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Planilha1" sheetId="1" r:id="rId1"/>
  </sheets>
  <calcPr calcId="171026"/>
</workbook>
</file>

<file path=xl/calcChain.xml><?xml version="1.0" encoding="utf-8"?>
<calcChain xmlns="http://schemas.openxmlformats.org/spreadsheetml/2006/main">
  <c r="G55" i="1" l="1"/>
  <c r="K55" i="1"/>
  <c r="C55" i="1"/>
  <c r="G52" i="1"/>
  <c r="G53" i="1"/>
  <c r="G54" i="1"/>
  <c r="K52" i="1"/>
  <c r="K53" i="1"/>
  <c r="K54" i="1"/>
  <c r="C54" i="1"/>
  <c r="C53" i="1"/>
  <c r="C52" i="1"/>
</calcChain>
</file>

<file path=xl/sharedStrings.xml><?xml version="1.0" encoding="utf-8"?>
<sst xmlns="http://schemas.openxmlformats.org/spreadsheetml/2006/main" count="174" uniqueCount="153">
  <si>
    <t>Dia 19 - 00h ate as 23h</t>
  </si>
  <si>
    <t>Dia 20 - 00h ate as 23h</t>
  </si>
  <si>
    <t>Dia 21 - 00h ate as 23h</t>
  </si>
  <si>
    <t>Classe</t>
  </si>
  <si>
    <t>Data - Hora</t>
  </si>
  <si>
    <t>Quantidade de Jogadores</t>
  </si>
  <si>
    <t>19/02/2016 - 00:00</t>
  </si>
  <si>
    <t>20/02/2016 - 00:00</t>
  </si>
  <si>
    <t>21/02/2016 - 00:00</t>
  </si>
  <si>
    <t>19/02/2016 - 00:30</t>
  </si>
  <si>
    <t>20/02/2016 - 00:30</t>
  </si>
  <si>
    <t>21/02/2016 - 00:30</t>
  </si>
  <si>
    <t>19/02/2016 - 01:30</t>
  </si>
  <si>
    <t>20/02/2016 - 01:00</t>
  </si>
  <si>
    <t>21/02/2016 - 01:00</t>
  </si>
  <si>
    <t>19/02/2016 - 02:00</t>
  </si>
  <si>
    <t>20/02/2016 - 01:30</t>
  </si>
  <si>
    <t>21/02/2016 - 01:30</t>
  </si>
  <si>
    <t>19/02/2016 - 02:30</t>
  </si>
  <si>
    <t>20/02/2016 - 02:00</t>
  </si>
  <si>
    <t>21/02/2016 - 02:00</t>
  </si>
  <si>
    <t>19/02/2016 - 03:00</t>
  </si>
  <si>
    <t>20/02/2016 - 02:30</t>
  </si>
  <si>
    <t>21/02/2016 - 02:30</t>
  </si>
  <si>
    <t>19/02/2016 - 03:30</t>
  </si>
  <si>
    <t>20/02/2016 - 03:00</t>
  </si>
  <si>
    <t>21/02/2016 - 03:00</t>
  </si>
  <si>
    <t>19/02/2016 - 04:00</t>
  </si>
  <si>
    <t>20/02/2016 - 03:30</t>
  </si>
  <si>
    <t>21/02/2016 - 03:30</t>
  </si>
  <si>
    <t>19/02/2016 - 04:30</t>
  </si>
  <si>
    <t>20/02/2016 - 04:00</t>
  </si>
  <si>
    <t>21/02/2016 - 04:00</t>
  </si>
  <si>
    <t>19/02/2016 - 05:00</t>
  </si>
  <si>
    <t>20/02/2016 - 04:30</t>
  </si>
  <si>
    <t>21/02/2016 - 04:30</t>
  </si>
  <si>
    <t>19/02/2016 - 05:30</t>
  </si>
  <si>
    <t>20/02/2016 - 05:00</t>
  </si>
  <si>
    <t>21/02/2016 - 05:00</t>
  </si>
  <si>
    <t>19/02/2016 - 06:00</t>
  </si>
  <si>
    <t>20/02/2016 - 05:30</t>
  </si>
  <si>
    <t>21/02/2016 - 05:30</t>
  </si>
  <si>
    <t>19/02/2016 - 06:30</t>
  </si>
  <si>
    <t>20/02/2016 - 06:00</t>
  </si>
  <si>
    <t>21/02/2016 - 06:00</t>
  </si>
  <si>
    <t>19/02/2016 - 07:00</t>
  </si>
  <si>
    <t>20/02/2016 - 06:30</t>
  </si>
  <si>
    <t>21/02/2016 - 06:30</t>
  </si>
  <si>
    <t>19/02/2016 - 07:30</t>
  </si>
  <si>
    <t>20/02/2016 - 07:00</t>
  </si>
  <si>
    <t>21/02/2016 - 07:00</t>
  </si>
  <si>
    <t>19/02/2016 - 08:00</t>
  </si>
  <si>
    <t>20/02/2016 - 07:30</t>
  </si>
  <si>
    <t>21/02/2016 - 07:30</t>
  </si>
  <si>
    <t>19/02/2016 - 08:30</t>
  </si>
  <si>
    <t>20/02/2016 - 08:00</t>
  </si>
  <si>
    <t>21/02/2016 - 08:00</t>
  </si>
  <si>
    <t>19/02/2016 - 09:00</t>
  </si>
  <si>
    <t>20/02/2016 - 08:30</t>
  </si>
  <si>
    <t>21/02/2016 - 08:30</t>
  </si>
  <si>
    <t>19/02/2016 - 09:30</t>
  </si>
  <si>
    <t>20/02/2016 - 09:00</t>
  </si>
  <si>
    <t>21/02/2016 - 09:00</t>
  </si>
  <si>
    <t>19/02/2016 - 10:00</t>
  </si>
  <si>
    <t>20/02/2016 - 09:30</t>
  </si>
  <si>
    <t>21/02/2016 - 09:30</t>
  </si>
  <si>
    <t>19/02/2016 - 10:30</t>
  </si>
  <si>
    <t>20/02/2016 - 10:00</t>
  </si>
  <si>
    <t>21/02/2016 - 10:00</t>
  </si>
  <si>
    <t>19/02/2016 - 11:00</t>
  </si>
  <si>
    <t>20/02/2016 - 10:30</t>
  </si>
  <si>
    <t>21/02/2016 - 10:30</t>
  </si>
  <si>
    <t>19/02/2016 - 11:30</t>
  </si>
  <si>
    <t>20/02/2016 - 11:00</t>
  </si>
  <si>
    <t>21/02/2016 - 11:00</t>
  </si>
  <si>
    <t>19/02/2016 - 12:00</t>
  </si>
  <si>
    <t>20/02/2016 - 11:30</t>
  </si>
  <si>
    <t>21/02/2016 - 11:30</t>
  </si>
  <si>
    <t>19/02/2016 - 12:30</t>
  </si>
  <si>
    <t>20/02/2016 - 12:00</t>
  </si>
  <si>
    <t>21/02/2016 - 12:00</t>
  </si>
  <si>
    <t>19/02/2016 - 13:00</t>
  </si>
  <si>
    <t>20/02/2016 - 12:30</t>
  </si>
  <si>
    <t>21/02/2016 - 12:30</t>
  </si>
  <si>
    <t>19/02/2016 - 13:30</t>
  </si>
  <si>
    <t>20/02/2016 - 13:00</t>
  </si>
  <si>
    <t>21/02/2016 - 13:00</t>
  </si>
  <si>
    <t>19/02/2016 - 14:00</t>
  </si>
  <si>
    <t>20/02/2016 - 13:30</t>
  </si>
  <si>
    <t>21/02/2016 - 13:30</t>
  </si>
  <si>
    <t>19/02/2016 - 14:30</t>
  </si>
  <si>
    <t>20/02/2016 - 14:00</t>
  </si>
  <si>
    <t>21/02/2016 - 14:00</t>
  </si>
  <si>
    <t>19/02/2016 - 15:00</t>
  </si>
  <si>
    <t>20/02/2016 - 14:30</t>
  </si>
  <si>
    <t>21/02/2016 - 14:30</t>
  </si>
  <si>
    <t>19/02/2016 - 15:30</t>
  </si>
  <si>
    <t>20/02/2016 - 15:00</t>
  </si>
  <si>
    <t>21/02/2016 - 15:00</t>
  </si>
  <si>
    <t>19/02/2016 - 16:00</t>
  </si>
  <si>
    <t>20/02/2016 - 15:30</t>
  </si>
  <si>
    <t>21/02/2016 - 15:30</t>
  </si>
  <si>
    <t>19/02/2016 - 16:30</t>
  </si>
  <si>
    <t>20/02/2016 - 16:00</t>
  </si>
  <si>
    <t>21/02/2016 - 16:00</t>
  </si>
  <si>
    <t>19/02/2016 - 17:00</t>
  </si>
  <si>
    <t>20/02/2016 - 16:30</t>
  </si>
  <si>
    <t>21/02/2016 - 16:30</t>
  </si>
  <si>
    <t>19/02/2016 - 17:30</t>
  </si>
  <si>
    <t>20/02/2016 - 17:00</t>
  </si>
  <si>
    <t>21/02/2016 - 17:00</t>
  </si>
  <si>
    <t>19/02/2016 - 18:00</t>
  </si>
  <si>
    <t>20/02/2016 - 17:30</t>
  </si>
  <si>
    <t>21/02/2016 - 17:30</t>
  </si>
  <si>
    <t>19/02/2016 - 18:30</t>
  </si>
  <si>
    <t>20/02/2016 - 18:00</t>
  </si>
  <si>
    <t>21/02/2016 - 18:00</t>
  </si>
  <si>
    <t>19/02/2016 - 19:00</t>
  </si>
  <si>
    <t>20/02/2016 - 18:30</t>
  </si>
  <si>
    <t>21/02/2016 - 18:30</t>
  </si>
  <si>
    <t>19/02/2016 - 19:30</t>
  </si>
  <si>
    <t>20/02/2016 - 19:00</t>
  </si>
  <si>
    <t>21/02/2016 - 19:00</t>
  </si>
  <si>
    <t>19/02/2016 - 20:00</t>
  </si>
  <si>
    <t>20/02/2016 - 19:30</t>
  </si>
  <si>
    <t>21/02/2016 - 19:30</t>
  </si>
  <si>
    <t>19/02/2016 - 20:30</t>
  </si>
  <si>
    <t>20/02/2016 - 20:00</t>
  </si>
  <si>
    <t>21/02/2016 - 20:00</t>
  </si>
  <si>
    <t>19/02/2016 - 21:00</t>
  </si>
  <si>
    <t>20/02/2016 - 20:30</t>
  </si>
  <si>
    <t>21/02/2016 - 20:30</t>
  </si>
  <si>
    <t>19/02/2016 - 21:30</t>
  </si>
  <si>
    <t>20/02/2016 - 21:00</t>
  </si>
  <si>
    <t>21/02/2016 - 21:00</t>
  </si>
  <si>
    <t>19/02/2016 - 22:00</t>
  </si>
  <si>
    <t>20/02/2016 - 22:00</t>
  </si>
  <si>
    <t>21/02/2016 - 22:00</t>
  </si>
  <si>
    <t>19/02/2016 - 22:30</t>
  </si>
  <si>
    <t>20/02/2016 - 22:30</t>
  </si>
  <si>
    <t>21/02/2016 - 22:30</t>
  </si>
  <si>
    <t>19/02/2016 - 23:00</t>
  </si>
  <si>
    <t>20/02/2016 - 23:00</t>
  </si>
  <si>
    <t>21/02/2016 - 23:00</t>
  </si>
  <si>
    <t>19/02/2016 - 23:30</t>
  </si>
  <si>
    <t>20/02/2016 - 23:30</t>
  </si>
  <si>
    <t>21/02/2016 - 23:30</t>
  </si>
  <si>
    <t>Calculos</t>
  </si>
  <si>
    <t>Valor</t>
  </si>
  <si>
    <t>Media</t>
  </si>
  <si>
    <t>Desvio Padrão</t>
  </si>
  <si>
    <t>Variança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</si>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</sst>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6"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dia 19/02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6"/>
            <c:dispRSqr val="1"/>
            <c:dispEq val="0"/>
            <c:trendlineLbl>
              <c:layout/>
              <c:numFmt formatCode="General" sourceLinked="0"/>
            </c:trendlineLbl>
          </c:trendline>
          <c:yVal>
            <c:numRef>
              <c:f>Planilha1!$C$3:$C$49</c:f>
              <c:numCache>
                <c:formatCode>General</c:formatCode>
                <c:ptCount val="47"/>
                <c:pt idx="0">
                  <c:v>7323601</c:v>
                </c:pt>
                <c:pt idx="1">
                  <c:v>7244527</c:v>
                </c:pt>
                <c:pt idx="2">
                  <c:v>7073338</c:v>
                </c:pt>
                <c:pt idx="3">
                  <c:v>6954532</c:v>
                </c:pt>
                <c:pt idx="4">
                  <c:v>6883081</c:v>
                </c:pt>
                <c:pt idx="5">
                  <c:v>6800327</c:v>
                </c:pt>
                <c:pt idx="6">
                  <c:v>6738744</c:v>
                </c:pt>
                <c:pt idx="7">
                  <c:v>6710402</c:v>
                </c:pt>
                <c:pt idx="8">
                  <c:v>6702049</c:v>
                </c:pt>
                <c:pt idx="9">
                  <c:v>6713515</c:v>
                </c:pt>
                <c:pt idx="10">
                  <c:v>6774066</c:v>
                </c:pt>
                <c:pt idx="11">
                  <c:v>6887198</c:v>
                </c:pt>
                <c:pt idx="12">
                  <c:v>7026580</c:v>
                </c:pt>
                <c:pt idx="13">
                  <c:v>7212925</c:v>
                </c:pt>
                <c:pt idx="14">
                  <c:v>7396619</c:v>
                </c:pt>
                <c:pt idx="15">
                  <c:v>7602374</c:v>
                </c:pt>
                <c:pt idx="16">
                  <c:v>7900915</c:v>
                </c:pt>
                <c:pt idx="17">
                  <c:v>8192448</c:v>
                </c:pt>
                <c:pt idx="18">
                  <c:v>8540058</c:v>
                </c:pt>
                <c:pt idx="19">
                  <c:v>8902773</c:v>
                </c:pt>
                <c:pt idx="20">
                  <c:v>9348883</c:v>
                </c:pt>
                <c:pt idx="21">
                  <c:v>9728968</c:v>
                </c:pt>
                <c:pt idx="22">
                  <c:v>10023149</c:v>
                </c:pt>
                <c:pt idx="23">
                  <c:v>10561479</c:v>
                </c:pt>
                <c:pt idx="24">
                  <c:v>10736105</c:v>
                </c:pt>
                <c:pt idx="25">
                  <c:v>10891766</c:v>
                </c:pt>
                <c:pt idx="26">
                  <c:v>11108013</c:v>
                </c:pt>
                <c:pt idx="27">
                  <c:v>11235052</c:v>
                </c:pt>
                <c:pt idx="28">
                  <c:v>11315720</c:v>
                </c:pt>
                <c:pt idx="29">
                  <c:v>11374245</c:v>
                </c:pt>
                <c:pt idx="30">
                  <c:v>11418360</c:v>
                </c:pt>
                <c:pt idx="31">
                  <c:v>11388817</c:v>
                </c:pt>
                <c:pt idx="32">
                  <c:v>11379565</c:v>
                </c:pt>
                <c:pt idx="33">
                  <c:v>11295009</c:v>
                </c:pt>
                <c:pt idx="34">
                  <c:v>11217018</c:v>
                </c:pt>
                <c:pt idx="35">
                  <c:v>11108922</c:v>
                </c:pt>
                <c:pt idx="36">
                  <c:v>10943687</c:v>
                </c:pt>
                <c:pt idx="37">
                  <c:v>10744042</c:v>
                </c:pt>
                <c:pt idx="38">
                  <c:v>10486256</c:v>
                </c:pt>
                <c:pt idx="39">
                  <c:v>10188447</c:v>
                </c:pt>
                <c:pt idx="40">
                  <c:v>9785468</c:v>
                </c:pt>
                <c:pt idx="41">
                  <c:v>9431343</c:v>
                </c:pt>
                <c:pt idx="42">
                  <c:v>9082040</c:v>
                </c:pt>
                <c:pt idx="43">
                  <c:v>8732779</c:v>
                </c:pt>
                <c:pt idx="44">
                  <c:v>8488596</c:v>
                </c:pt>
                <c:pt idx="45">
                  <c:v>8276239</c:v>
                </c:pt>
                <c:pt idx="46">
                  <c:v>8163211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50-44BF-B7DB-4D39CBEF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3904"/>
        <c:axId val="169966208"/>
      </c:scatterChart>
      <c:valAx>
        <c:axId val="1699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66208"/>
        <c:crosses val="autoZero"/>
        <c:crossBetween val="midCat"/>
      </c:valAx>
      <c:valAx>
        <c:axId val="1699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6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dia 20/02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6"/>
            <c:dispRSqr val="1"/>
            <c:dispEq val="0"/>
            <c:trendlineLbl>
              <c:layout/>
              <c:numFmt formatCode="General" sourceLinked="0"/>
            </c:trendlineLbl>
          </c:trendline>
          <c:yVal>
            <c:numRef>
              <c:f>Planilha1!$G$3:$G$49</c:f>
              <c:numCache>
                <c:formatCode>General</c:formatCode>
                <c:ptCount val="47"/>
                <c:pt idx="0">
                  <c:v>8075663</c:v>
                </c:pt>
                <c:pt idx="1">
                  <c:v>8016904</c:v>
                </c:pt>
                <c:pt idx="2">
                  <c:v>7970875</c:v>
                </c:pt>
                <c:pt idx="3">
                  <c:v>7897476</c:v>
                </c:pt>
                <c:pt idx="4">
                  <c:v>7834087</c:v>
                </c:pt>
                <c:pt idx="5">
                  <c:v>7757628</c:v>
                </c:pt>
                <c:pt idx="6">
                  <c:v>7700503</c:v>
                </c:pt>
                <c:pt idx="7">
                  <c:v>7637111</c:v>
                </c:pt>
                <c:pt idx="8">
                  <c:v>7618722</c:v>
                </c:pt>
                <c:pt idx="9">
                  <c:v>7643971</c:v>
                </c:pt>
                <c:pt idx="10">
                  <c:v>7719364</c:v>
                </c:pt>
                <c:pt idx="11">
                  <c:v>7847315</c:v>
                </c:pt>
                <c:pt idx="12">
                  <c:v>8063212</c:v>
                </c:pt>
                <c:pt idx="13">
                  <c:v>8300690</c:v>
                </c:pt>
                <c:pt idx="14">
                  <c:v>8572200</c:v>
                </c:pt>
                <c:pt idx="15">
                  <c:v>8860941</c:v>
                </c:pt>
                <c:pt idx="16">
                  <c:v>9220588</c:v>
                </c:pt>
                <c:pt idx="17">
                  <c:v>9552984</c:v>
                </c:pt>
                <c:pt idx="18">
                  <c:v>9888750</c:v>
                </c:pt>
                <c:pt idx="19">
                  <c:v>10279347</c:v>
                </c:pt>
                <c:pt idx="20">
                  <c:v>10607436</c:v>
                </c:pt>
                <c:pt idx="21">
                  <c:v>10932599</c:v>
                </c:pt>
                <c:pt idx="22">
                  <c:v>11170552</c:v>
                </c:pt>
                <c:pt idx="23">
                  <c:v>11511081</c:v>
                </c:pt>
                <c:pt idx="24">
                  <c:v>11791893</c:v>
                </c:pt>
                <c:pt idx="25">
                  <c:v>11961955</c:v>
                </c:pt>
                <c:pt idx="26">
                  <c:v>12161069</c:v>
                </c:pt>
                <c:pt idx="27">
                  <c:v>12301208</c:v>
                </c:pt>
                <c:pt idx="28">
                  <c:v>12401577</c:v>
                </c:pt>
                <c:pt idx="29">
                  <c:v>12332547</c:v>
                </c:pt>
                <c:pt idx="30">
                  <c:v>12338912</c:v>
                </c:pt>
                <c:pt idx="31">
                  <c:v>12358357</c:v>
                </c:pt>
                <c:pt idx="32">
                  <c:v>12338303</c:v>
                </c:pt>
                <c:pt idx="33">
                  <c:v>12273018</c:v>
                </c:pt>
                <c:pt idx="34">
                  <c:v>12166419</c:v>
                </c:pt>
                <c:pt idx="35">
                  <c:v>12352447</c:v>
                </c:pt>
                <c:pt idx="36">
                  <c:v>12355248</c:v>
                </c:pt>
                <c:pt idx="37">
                  <c:v>12298903</c:v>
                </c:pt>
                <c:pt idx="38">
                  <c:v>12215831</c:v>
                </c:pt>
                <c:pt idx="39">
                  <c:v>12110193</c:v>
                </c:pt>
                <c:pt idx="40">
                  <c:v>11978566</c:v>
                </c:pt>
                <c:pt idx="41">
                  <c:v>11783057</c:v>
                </c:pt>
                <c:pt idx="42">
                  <c:v>11428318</c:v>
                </c:pt>
                <c:pt idx="43">
                  <c:v>10953164</c:v>
                </c:pt>
                <c:pt idx="44">
                  <c:v>10559961</c:v>
                </c:pt>
                <c:pt idx="45">
                  <c:v>10152524</c:v>
                </c:pt>
                <c:pt idx="46">
                  <c:v>9718778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E7-494D-8727-DB31A27F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8976"/>
        <c:axId val="170017920"/>
      </c:scatterChart>
      <c:valAx>
        <c:axId val="1699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17920"/>
        <c:crosses val="autoZero"/>
        <c:crossBetween val="midCat"/>
      </c:valAx>
      <c:valAx>
        <c:axId val="1700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dia 21/02
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6"/>
            <c:dispRSqr val="0"/>
            <c:dispEq val="0"/>
          </c:trendline>
          <c:yVal>
            <c:numRef>
              <c:f>Planilha1!$K$3:$K$49</c:f>
              <c:numCache>
                <c:formatCode>General</c:formatCode>
                <c:ptCount val="47"/>
                <c:pt idx="0">
                  <c:v>9319105</c:v>
                </c:pt>
                <c:pt idx="1">
                  <c:v>8820306</c:v>
                </c:pt>
                <c:pt idx="2">
                  <c:v>8692842</c:v>
                </c:pt>
                <c:pt idx="3">
                  <c:v>8482880</c:v>
                </c:pt>
                <c:pt idx="4">
                  <c:v>8332199</c:v>
                </c:pt>
                <c:pt idx="5">
                  <c:v>8236800</c:v>
                </c:pt>
                <c:pt idx="6">
                  <c:v>8179614</c:v>
                </c:pt>
                <c:pt idx="7">
                  <c:v>8120546</c:v>
                </c:pt>
                <c:pt idx="8">
                  <c:v>8072999</c:v>
                </c:pt>
                <c:pt idx="9">
                  <c:v>8023596</c:v>
                </c:pt>
                <c:pt idx="10">
                  <c:v>7999105</c:v>
                </c:pt>
                <c:pt idx="11">
                  <c:v>7957216</c:v>
                </c:pt>
                <c:pt idx="12">
                  <c:v>7944187</c:v>
                </c:pt>
                <c:pt idx="13">
                  <c:v>7992708</c:v>
                </c:pt>
                <c:pt idx="14">
                  <c:v>8075185</c:v>
                </c:pt>
                <c:pt idx="15">
                  <c:v>8203134</c:v>
                </c:pt>
                <c:pt idx="16">
                  <c:v>8379336</c:v>
                </c:pt>
                <c:pt idx="17">
                  <c:v>8619080</c:v>
                </c:pt>
                <c:pt idx="18">
                  <c:v>8895182</c:v>
                </c:pt>
                <c:pt idx="19">
                  <c:v>9202714</c:v>
                </c:pt>
                <c:pt idx="20">
                  <c:v>9529011</c:v>
                </c:pt>
                <c:pt idx="21">
                  <c:v>9876789</c:v>
                </c:pt>
                <c:pt idx="22">
                  <c:v>10214874</c:v>
                </c:pt>
                <c:pt idx="23">
                  <c:v>10549304</c:v>
                </c:pt>
                <c:pt idx="24">
                  <c:v>10876635</c:v>
                </c:pt>
                <c:pt idx="25">
                  <c:v>11195492</c:v>
                </c:pt>
                <c:pt idx="26">
                  <c:v>11495983</c:v>
                </c:pt>
                <c:pt idx="27">
                  <c:v>11764423</c:v>
                </c:pt>
                <c:pt idx="28">
                  <c:v>11962854</c:v>
                </c:pt>
                <c:pt idx="29">
                  <c:v>12137848</c:v>
                </c:pt>
                <c:pt idx="30">
                  <c:v>12303128</c:v>
                </c:pt>
                <c:pt idx="31">
                  <c:v>12383624</c:v>
                </c:pt>
                <c:pt idx="32">
                  <c:v>12494023</c:v>
                </c:pt>
                <c:pt idx="33">
                  <c:v>12584675</c:v>
                </c:pt>
                <c:pt idx="34">
                  <c:v>12673834</c:v>
                </c:pt>
                <c:pt idx="35">
                  <c:v>12748676</c:v>
                </c:pt>
                <c:pt idx="36">
                  <c:v>12819848</c:v>
                </c:pt>
                <c:pt idx="37">
                  <c:v>12849921</c:v>
                </c:pt>
                <c:pt idx="38">
                  <c:v>12851698</c:v>
                </c:pt>
                <c:pt idx="39">
                  <c:v>12737301</c:v>
                </c:pt>
                <c:pt idx="40">
                  <c:v>12577439</c:v>
                </c:pt>
                <c:pt idx="41">
                  <c:v>12280953</c:v>
                </c:pt>
                <c:pt idx="42">
                  <c:v>11907248</c:v>
                </c:pt>
                <c:pt idx="43">
                  <c:v>10823262</c:v>
                </c:pt>
                <c:pt idx="44">
                  <c:v>9994017</c:v>
                </c:pt>
                <c:pt idx="45">
                  <c:v>9444391</c:v>
                </c:pt>
                <c:pt idx="46">
                  <c:v>8950145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05-4E48-9729-C929BED3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4304"/>
        <c:axId val="170036608"/>
      </c:scatterChart>
      <c:valAx>
        <c:axId val="1700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36608"/>
        <c:crosses val="autoZero"/>
        <c:crossBetween val="midCat"/>
      </c:valAx>
      <c:valAx>
        <c:axId val="1700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3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0</xdr:rowOff>
    </xdr:from>
    <xdr:to>
      <xdr:col>3</xdr:col>
      <xdr:colOff>952500</xdr:colOff>
      <xdr:row>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0AD325-5E42-4077-9255-3358111F1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58</xdr:row>
      <xdr:rowOff>0</xdr:rowOff>
    </xdr:from>
    <xdr:to>
      <xdr:col>8</xdr:col>
      <xdr:colOff>190500</xdr:colOff>
      <xdr:row>72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1133CBA-4339-4A43-98E2-E547DF1DC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57</xdr:row>
      <xdr:rowOff>161925</xdr:rowOff>
    </xdr:from>
    <xdr:to>
      <xdr:col>13</xdr:col>
      <xdr:colOff>304800</xdr:colOff>
      <xdr:row>72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D20D943-F448-4B99-B755-61D1BC0BC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51:C55" totalsRowShown="0">
  <autoFilter ref="A51:C55"/>
  <tableColumns count="3">
    <tableColumn id="1" name="Classe" dataDxfId="5"/>
    <tableColumn id="2" name="Calculos"/>
    <tableColumn id="3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2:C49" totalsRowShown="0">
  <autoFilter ref="A2:C49"/>
  <tableColumns count="3">
    <tableColumn id="1" name="Classe" dataDxfId="4"/>
    <tableColumn id="2" name="Data - Hora"/>
    <tableColumn id="3" name="Quantidade de Jogado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E2:G49" totalsRowShown="0">
  <autoFilter ref="E2:G49"/>
  <tableColumns count="3">
    <tableColumn id="1" name="Classe" dataDxfId="3"/>
    <tableColumn id="2" name="Data - Hora"/>
    <tableColumn id="3" name="Quantidade de Jogador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I2:K49" totalsRowShown="0">
  <autoFilter ref="I2:K49"/>
  <tableColumns count="3">
    <tableColumn id="1" name="Classe" dataDxfId="2"/>
    <tableColumn id="2" name="Data - Hora"/>
    <tableColumn id="3" name="Quantidade de Jogador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E51:G55" totalsRowShown="0">
  <autoFilter ref="E51:G55"/>
  <tableColumns count="3">
    <tableColumn id="1" name="Classe" dataDxfId="1"/>
    <tableColumn id="2" name="Calculos"/>
    <tableColumn id="3" name="Val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I51:K55" totalsRowShown="0">
  <autoFilter ref="I51:K55"/>
  <tableColumns count="3">
    <tableColumn id="1" name="Classe" dataDxfId="0"/>
    <tableColumn id="2" name="Calculos"/>
    <tableColumn id="3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4" zoomScale="40" zoomScaleNormal="40" workbookViewId="0">
      <selection activeCell="C4" sqref="C4"/>
    </sheetView>
  </sheetViews>
  <sheetFormatPr defaultRowHeight="15" x14ac:dyDescent="0.25"/>
  <cols>
    <col min="2" max="2" width="18.85546875" customWidth="1"/>
    <col min="3" max="3" width="26.28515625" customWidth="1"/>
    <col min="4" max="4" width="21.140625" customWidth="1"/>
    <col min="6" max="6" width="20.28515625" customWidth="1"/>
    <col min="7" max="7" width="26.28515625" customWidth="1"/>
    <col min="10" max="10" width="19.140625" customWidth="1"/>
    <col min="11" max="11" width="26.28515625" customWidth="1"/>
  </cols>
  <sheetData>
    <row r="1" spans="1:11" x14ac:dyDescent="0.25">
      <c r="A1" s="3"/>
      <c r="B1" s="2" t="s">
        <v>0</v>
      </c>
      <c r="E1" s="3"/>
      <c r="F1" s="2" t="s">
        <v>1</v>
      </c>
      <c r="J1" s="2" t="s">
        <v>2</v>
      </c>
    </row>
    <row r="2" spans="1:11" x14ac:dyDescent="0.25">
      <c r="A2" s="3" t="s">
        <v>3</v>
      </c>
      <c r="B2" t="s">
        <v>4</v>
      </c>
      <c r="C2" t="s">
        <v>5</v>
      </c>
      <c r="E2" s="3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5">
      <c r="A3" s="3">
        <v>1</v>
      </c>
      <c r="B3" t="s">
        <v>6</v>
      </c>
      <c r="C3">
        <v>7323601</v>
      </c>
      <c r="E3" s="3">
        <v>1</v>
      </c>
      <c r="F3" t="s">
        <v>7</v>
      </c>
      <c r="G3">
        <v>8075663</v>
      </c>
      <c r="I3" s="3">
        <v>1</v>
      </c>
      <c r="J3" t="s">
        <v>8</v>
      </c>
      <c r="K3">
        <v>9319105</v>
      </c>
    </row>
    <row r="4" spans="1:11" x14ac:dyDescent="0.25">
      <c r="A4" s="3">
        <v>2</v>
      </c>
      <c r="B4" t="s">
        <v>9</v>
      </c>
      <c r="C4">
        <v>7244527</v>
      </c>
      <c r="E4" s="3">
        <v>2</v>
      </c>
      <c r="F4" t="s">
        <v>10</v>
      </c>
      <c r="G4">
        <v>8016904</v>
      </c>
      <c r="I4" s="3">
        <v>2</v>
      </c>
      <c r="J4" t="s">
        <v>11</v>
      </c>
      <c r="K4">
        <v>8820306</v>
      </c>
    </row>
    <row r="5" spans="1:11" x14ac:dyDescent="0.25">
      <c r="A5" s="3">
        <v>3</v>
      </c>
      <c r="B5" t="s">
        <v>12</v>
      </c>
      <c r="C5">
        <v>7073338</v>
      </c>
      <c r="E5" s="3">
        <v>3</v>
      </c>
      <c r="F5" t="s">
        <v>13</v>
      </c>
      <c r="G5">
        <v>7970875</v>
      </c>
      <c r="I5" s="3">
        <v>3</v>
      </c>
      <c r="J5" t="s">
        <v>14</v>
      </c>
      <c r="K5">
        <v>8692842</v>
      </c>
    </row>
    <row r="6" spans="1:11" x14ac:dyDescent="0.25">
      <c r="A6" s="3">
        <v>4</v>
      </c>
      <c r="B6" t="s">
        <v>15</v>
      </c>
      <c r="C6">
        <v>6954532</v>
      </c>
      <c r="E6" s="3">
        <v>4</v>
      </c>
      <c r="F6" t="s">
        <v>16</v>
      </c>
      <c r="G6">
        <v>7897476</v>
      </c>
      <c r="I6" s="3">
        <v>4</v>
      </c>
      <c r="J6" t="s">
        <v>17</v>
      </c>
      <c r="K6">
        <v>8482880</v>
      </c>
    </row>
    <row r="7" spans="1:11" x14ac:dyDescent="0.25">
      <c r="A7" s="3">
        <v>5</v>
      </c>
      <c r="B7" t="s">
        <v>18</v>
      </c>
      <c r="C7">
        <v>6883081</v>
      </c>
      <c r="E7" s="3">
        <v>5</v>
      </c>
      <c r="F7" t="s">
        <v>19</v>
      </c>
      <c r="G7">
        <v>7834087</v>
      </c>
      <c r="I7" s="3">
        <v>5</v>
      </c>
      <c r="J7" t="s">
        <v>20</v>
      </c>
      <c r="K7">
        <v>8332199</v>
      </c>
    </row>
    <row r="8" spans="1:11" x14ac:dyDescent="0.25">
      <c r="A8" s="3">
        <v>6</v>
      </c>
      <c r="B8" t="s">
        <v>21</v>
      </c>
      <c r="C8">
        <v>6800327</v>
      </c>
      <c r="E8" s="3">
        <v>6</v>
      </c>
      <c r="F8" t="s">
        <v>22</v>
      </c>
      <c r="G8">
        <v>7757628</v>
      </c>
      <c r="I8" s="3">
        <v>6</v>
      </c>
      <c r="J8" t="s">
        <v>23</v>
      </c>
      <c r="K8">
        <v>8236800</v>
      </c>
    </row>
    <row r="9" spans="1:11" x14ac:dyDescent="0.25">
      <c r="A9" s="3">
        <v>7</v>
      </c>
      <c r="B9" t="s">
        <v>24</v>
      </c>
      <c r="C9">
        <v>6738744</v>
      </c>
      <c r="E9" s="3">
        <v>7</v>
      </c>
      <c r="F9" t="s">
        <v>25</v>
      </c>
      <c r="G9">
        <v>7700503</v>
      </c>
      <c r="I9" s="3">
        <v>7</v>
      </c>
      <c r="J9" t="s">
        <v>26</v>
      </c>
      <c r="K9">
        <v>8179614</v>
      </c>
    </row>
    <row r="10" spans="1:11" x14ac:dyDescent="0.25">
      <c r="A10" s="3">
        <v>8</v>
      </c>
      <c r="B10" t="s">
        <v>27</v>
      </c>
      <c r="C10">
        <v>6710402</v>
      </c>
      <c r="E10" s="3">
        <v>8</v>
      </c>
      <c r="F10" t="s">
        <v>28</v>
      </c>
      <c r="G10">
        <v>7637111</v>
      </c>
      <c r="I10" s="3">
        <v>8</v>
      </c>
      <c r="J10" t="s">
        <v>29</v>
      </c>
      <c r="K10">
        <v>8120546</v>
      </c>
    </row>
    <row r="11" spans="1:11" x14ac:dyDescent="0.25">
      <c r="A11" s="3">
        <v>9</v>
      </c>
      <c r="B11" t="s">
        <v>30</v>
      </c>
      <c r="C11">
        <v>6702049</v>
      </c>
      <c r="E11" s="3">
        <v>9</v>
      </c>
      <c r="F11" t="s">
        <v>31</v>
      </c>
      <c r="G11">
        <v>7618722</v>
      </c>
      <c r="I11" s="3">
        <v>9</v>
      </c>
      <c r="J11" t="s">
        <v>32</v>
      </c>
      <c r="K11">
        <v>8072999</v>
      </c>
    </row>
    <row r="12" spans="1:11" x14ac:dyDescent="0.25">
      <c r="A12" s="3">
        <v>10</v>
      </c>
      <c r="B12" t="s">
        <v>33</v>
      </c>
      <c r="C12">
        <v>6713515</v>
      </c>
      <c r="E12" s="3">
        <v>10</v>
      </c>
      <c r="F12" t="s">
        <v>34</v>
      </c>
      <c r="G12">
        <v>7643971</v>
      </c>
      <c r="I12" s="3">
        <v>10</v>
      </c>
      <c r="J12" t="s">
        <v>35</v>
      </c>
      <c r="K12">
        <v>8023596</v>
      </c>
    </row>
    <row r="13" spans="1:11" x14ac:dyDescent="0.25">
      <c r="A13" s="3">
        <v>11</v>
      </c>
      <c r="B13" t="s">
        <v>36</v>
      </c>
      <c r="C13">
        <v>6774066</v>
      </c>
      <c r="E13" s="3">
        <v>11</v>
      </c>
      <c r="F13" t="s">
        <v>37</v>
      </c>
      <c r="G13">
        <v>7719364</v>
      </c>
      <c r="I13" s="3">
        <v>11</v>
      </c>
      <c r="J13" t="s">
        <v>38</v>
      </c>
      <c r="K13">
        <v>7999105</v>
      </c>
    </row>
    <row r="14" spans="1:11" x14ac:dyDescent="0.25">
      <c r="A14" s="3">
        <v>12</v>
      </c>
      <c r="B14" t="s">
        <v>39</v>
      </c>
      <c r="C14">
        <v>6887198</v>
      </c>
      <c r="E14" s="3">
        <v>12</v>
      </c>
      <c r="F14" t="s">
        <v>40</v>
      </c>
      <c r="G14">
        <v>7847315</v>
      </c>
      <c r="I14" s="3">
        <v>12</v>
      </c>
      <c r="J14" t="s">
        <v>41</v>
      </c>
      <c r="K14">
        <v>7957216</v>
      </c>
    </row>
    <row r="15" spans="1:11" x14ac:dyDescent="0.25">
      <c r="A15" s="3">
        <v>13</v>
      </c>
      <c r="B15" t="s">
        <v>42</v>
      </c>
      <c r="C15">
        <v>7026580</v>
      </c>
      <c r="E15" s="3">
        <v>13</v>
      </c>
      <c r="F15" t="s">
        <v>43</v>
      </c>
      <c r="G15">
        <v>8063212</v>
      </c>
      <c r="I15" s="3">
        <v>13</v>
      </c>
      <c r="J15" t="s">
        <v>44</v>
      </c>
      <c r="K15">
        <v>7944187</v>
      </c>
    </row>
    <row r="16" spans="1:11" x14ac:dyDescent="0.25">
      <c r="A16" s="3">
        <v>14</v>
      </c>
      <c r="B16" t="s">
        <v>45</v>
      </c>
      <c r="C16">
        <v>7212925</v>
      </c>
      <c r="E16" s="3">
        <v>14</v>
      </c>
      <c r="F16" t="s">
        <v>46</v>
      </c>
      <c r="G16">
        <v>8300690</v>
      </c>
      <c r="I16" s="3">
        <v>14</v>
      </c>
      <c r="J16" t="s">
        <v>47</v>
      </c>
      <c r="K16">
        <v>7992708</v>
      </c>
    </row>
    <row r="17" spans="1:11" x14ac:dyDescent="0.25">
      <c r="A17" s="3">
        <v>15</v>
      </c>
      <c r="B17" t="s">
        <v>48</v>
      </c>
      <c r="C17">
        <v>7396619</v>
      </c>
      <c r="E17" s="3">
        <v>15</v>
      </c>
      <c r="F17" t="s">
        <v>49</v>
      </c>
      <c r="G17">
        <v>8572200</v>
      </c>
      <c r="I17" s="3">
        <v>15</v>
      </c>
      <c r="J17" t="s">
        <v>50</v>
      </c>
      <c r="K17">
        <v>8075185</v>
      </c>
    </row>
    <row r="18" spans="1:11" x14ac:dyDescent="0.25">
      <c r="A18" s="3">
        <v>16</v>
      </c>
      <c r="B18" t="s">
        <v>51</v>
      </c>
      <c r="C18">
        <v>7602374</v>
      </c>
      <c r="E18" s="3">
        <v>16</v>
      </c>
      <c r="F18" t="s">
        <v>52</v>
      </c>
      <c r="G18">
        <v>8860941</v>
      </c>
      <c r="I18" s="3">
        <v>16</v>
      </c>
      <c r="J18" t="s">
        <v>53</v>
      </c>
      <c r="K18">
        <v>8203134</v>
      </c>
    </row>
    <row r="19" spans="1:11" x14ac:dyDescent="0.25">
      <c r="A19" s="3">
        <v>17</v>
      </c>
      <c r="B19" t="s">
        <v>54</v>
      </c>
      <c r="C19">
        <v>7900915</v>
      </c>
      <c r="E19" s="3">
        <v>17</v>
      </c>
      <c r="F19" t="s">
        <v>55</v>
      </c>
      <c r="G19">
        <v>9220588</v>
      </c>
      <c r="I19" s="3">
        <v>17</v>
      </c>
      <c r="J19" t="s">
        <v>56</v>
      </c>
      <c r="K19">
        <v>8379336</v>
      </c>
    </row>
    <row r="20" spans="1:11" x14ac:dyDescent="0.25">
      <c r="A20" s="3">
        <v>18</v>
      </c>
      <c r="B20" t="s">
        <v>57</v>
      </c>
      <c r="C20">
        <v>8192448</v>
      </c>
      <c r="E20" s="3">
        <v>18</v>
      </c>
      <c r="F20" t="s">
        <v>58</v>
      </c>
      <c r="G20">
        <v>9552984</v>
      </c>
      <c r="I20" s="3">
        <v>18</v>
      </c>
      <c r="J20" t="s">
        <v>59</v>
      </c>
      <c r="K20">
        <v>8619080</v>
      </c>
    </row>
    <row r="21" spans="1:11" x14ac:dyDescent="0.25">
      <c r="A21" s="3">
        <v>19</v>
      </c>
      <c r="B21" t="s">
        <v>60</v>
      </c>
      <c r="C21">
        <v>8540058</v>
      </c>
      <c r="E21" s="3">
        <v>19</v>
      </c>
      <c r="F21" t="s">
        <v>61</v>
      </c>
      <c r="G21">
        <v>9888750</v>
      </c>
      <c r="I21" s="3">
        <v>19</v>
      </c>
      <c r="J21" t="s">
        <v>62</v>
      </c>
      <c r="K21">
        <v>8895182</v>
      </c>
    </row>
    <row r="22" spans="1:11" x14ac:dyDescent="0.25">
      <c r="A22" s="3">
        <v>20</v>
      </c>
      <c r="B22" t="s">
        <v>63</v>
      </c>
      <c r="C22">
        <v>8902773</v>
      </c>
      <c r="E22" s="3">
        <v>20</v>
      </c>
      <c r="F22" t="s">
        <v>64</v>
      </c>
      <c r="G22">
        <v>10279347</v>
      </c>
      <c r="I22" s="3">
        <v>20</v>
      </c>
      <c r="J22" t="s">
        <v>65</v>
      </c>
      <c r="K22">
        <v>9202714</v>
      </c>
    </row>
    <row r="23" spans="1:11" x14ac:dyDescent="0.25">
      <c r="A23" s="3">
        <v>21</v>
      </c>
      <c r="B23" t="s">
        <v>66</v>
      </c>
      <c r="C23">
        <v>9348883</v>
      </c>
      <c r="E23" s="3">
        <v>21</v>
      </c>
      <c r="F23" t="s">
        <v>67</v>
      </c>
      <c r="G23">
        <v>10607436</v>
      </c>
      <c r="I23" s="3">
        <v>21</v>
      </c>
      <c r="J23" t="s">
        <v>68</v>
      </c>
      <c r="K23">
        <v>9529011</v>
      </c>
    </row>
    <row r="24" spans="1:11" x14ac:dyDescent="0.25">
      <c r="A24" s="3">
        <v>22</v>
      </c>
      <c r="B24" t="s">
        <v>69</v>
      </c>
      <c r="C24">
        <v>9728968</v>
      </c>
      <c r="E24" s="3">
        <v>22</v>
      </c>
      <c r="F24" t="s">
        <v>70</v>
      </c>
      <c r="G24">
        <v>10932599</v>
      </c>
      <c r="I24" s="3">
        <v>22</v>
      </c>
      <c r="J24" t="s">
        <v>71</v>
      </c>
      <c r="K24">
        <v>9876789</v>
      </c>
    </row>
    <row r="25" spans="1:11" x14ac:dyDescent="0.25">
      <c r="A25" s="3">
        <v>23</v>
      </c>
      <c r="B25" t="s">
        <v>72</v>
      </c>
      <c r="C25">
        <v>10023149</v>
      </c>
      <c r="E25" s="3">
        <v>23</v>
      </c>
      <c r="F25" t="s">
        <v>73</v>
      </c>
      <c r="G25">
        <v>11170552</v>
      </c>
      <c r="I25" s="3">
        <v>23</v>
      </c>
      <c r="J25" t="s">
        <v>74</v>
      </c>
      <c r="K25">
        <v>10214874</v>
      </c>
    </row>
    <row r="26" spans="1:11" x14ac:dyDescent="0.25">
      <c r="A26" s="3">
        <v>24</v>
      </c>
      <c r="B26" t="s">
        <v>75</v>
      </c>
      <c r="C26">
        <v>10561479</v>
      </c>
      <c r="E26" s="3">
        <v>24</v>
      </c>
      <c r="F26" t="s">
        <v>76</v>
      </c>
      <c r="G26">
        <v>11511081</v>
      </c>
      <c r="I26" s="3">
        <v>24</v>
      </c>
      <c r="J26" t="s">
        <v>77</v>
      </c>
      <c r="K26">
        <v>10549304</v>
      </c>
    </row>
    <row r="27" spans="1:11" x14ac:dyDescent="0.25">
      <c r="A27" s="3">
        <v>25</v>
      </c>
      <c r="B27" t="s">
        <v>78</v>
      </c>
      <c r="C27">
        <v>10736105</v>
      </c>
      <c r="E27" s="3">
        <v>25</v>
      </c>
      <c r="F27" t="s">
        <v>79</v>
      </c>
      <c r="G27">
        <v>11791893</v>
      </c>
      <c r="I27" s="3">
        <v>25</v>
      </c>
      <c r="J27" t="s">
        <v>80</v>
      </c>
      <c r="K27">
        <v>10876635</v>
      </c>
    </row>
    <row r="28" spans="1:11" x14ac:dyDescent="0.25">
      <c r="A28" s="3">
        <v>26</v>
      </c>
      <c r="B28" t="s">
        <v>81</v>
      </c>
      <c r="C28">
        <v>10891766</v>
      </c>
      <c r="E28" s="3">
        <v>26</v>
      </c>
      <c r="F28" t="s">
        <v>82</v>
      </c>
      <c r="G28">
        <v>11961955</v>
      </c>
      <c r="I28" s="3">
        <v>26</v>
      </c>
      <c r="J28" t="s">
        <v>83</v>
      </c>
      <c r="K28">
        <v>11195492</v>
      </c>
    </row>
    <row r="29" spans="1:11" x14ac:dyDescent="0.25">
      <c r="A29" s="3">
        <v>27</v>
      </c>
      <c r="B29" t="s">
        <v>84</v>
      </c>
      <c r="C29">
        <v>11108013</v>
      </c>
      <c r="E29" s="3">
        <v>27</v>
      </c>
      <c r="F29" t="s">
        <v>85</v>
      </c>
      <c r="G29">
        <v>12161069</v>
      </c>
      <c r="I29" s="3">
        <v>27</v>
      </c>
      <c r="J29" t="s">
        <v>86</v>
      </c>
      <c r="K29">
        <v>11495983</v>
      </c>
    </row>
    <row r="30" spans="1:11" x14ac:dyDescent="0.25">
      <c r="A30" s="3">
        <v>28</v>
      </c>
      <c r="B30" t="s">
        <v>87</v>
      </c>
      <c r="C30">
        <v>11235052</v>
      </c>
      <c r="E30" s="3">
        <v>28</v>
      </c>
      <c r="F30" t="s">
        <v>88</v>
      </c>
      <c r="G30">
        <v>12301208</v>
      </c>
      <c r="I30" s="3">
        <v>28</v>
      </c>
      <c r="J30" t="s">
        <v>89</v>
      </c>
      <c r="K30">
        <v>11764423</v>
      </c>
    </row>
    <row r="31" spans="1:11" x14ac:dyDescent="0.25">
      <c r="A31" s="3">
        <v>29</v>
      </c>
      <c r="B31" t="s">
        <v>90</v>
      </c>
      <c r="C31">
        <v>11315720</v>
      </c>
      <c r="E31" s="3">
        <v>29</v>
      </c>
      <c r="F31" t="s">
        <v>91</v>
      </c>
      <c r="G31">
        <v>12401577</v>
      </c>
      <c r="I31" s="3">
        <v>29</v>
      </c>
      <c r="J31" t="s">
        <v>92</v>
      </c>
      <c r="K31">
        <v>11962854</v>
      </c>
    </row>
    <row r="32" spans="1:11" x14ac:dyDescent="0.25">
      <c r="A32" s="3">
        <v>30</v>
      </c>
      <c r="B32" t="s">
        <v>93</v>
      </c>
      <c r="C32">
        <v>11374245</v>
      </c>
      <c r="E32" s="3">
        <v>30</v>
      </c>
      <c r="F32" t="s">
        <v>94</v>
      </c>
      <c r="G32">
        <v>12332547</v>
      </c>
      <c r="I32" s="3">
        <v>30</v>
      </c>
      <c r="J32" t="s">
        <v>95</v>
      </c>
      <c r="K32">
        <v>12137848</v>
      </c>
    </row>
    <row r="33" spans="1:11" x14ac:dyDescent="0.25">
      <c r="A33" s="3">
        <v>31</v>
      </c>
      <c r="B33" t="s">
        <v>96</v>
      </c>
      <c r="C33">
        <v>11418360</v>
      </c>
      <c r="E33" s="3">
        <v>31</v>
      </c>
      <c r="F33" t="s">
        <v>97</v>
      </c>
      <c r="G33">
        <v>12338912</v>
      </c>
      <c r="I33" s="3">
        <v>31</v>
      </c>
      <c r="J33" t="s">
        <v>98</v>
      </c>
      <c r="K33">
        <v>12303128</v>
      </c>
    </row>
    <row r="34" spans="1:11" x14ac:dyDescent="0.25">
      <c r="A34" s="3">
        <v>32</v>
      </c>
      <c r="B34" t="s">
        <v>99</v>
      </c>
      <c r="C34">
        <v>11388817</v>
      </c>
      <c r="E34" s="3">
        <v>32</v>
      </c>
      <c r="F34" t="s">
        <v>100</v>
      </c>
      <c r="G34">
        <v>12358357</v>
      </c>
      <c r="I34" s="3">
        <v>32</v>
      </c>
      <c r="J34" t="s">
        <v>101</v>
      </c>
      <c r="K34">
        <v>12383624</v>
      </c>
    </row>
    <row r="35" spans="1:11" x14ac:dyDescent="0.25">
      <c r="A35" s="3">
        <v>33</v>
      </c>
      <c r="B35" t="s">
        <v>102</v>
      </c>
      <c r="C35">
        <v>11379565</v>
      </c>
      <c r="E35" s="3">
        <v>33</v>
      </c>
      <c r="F35" t="s">
        <v>103</v>
      </c>
      <c r="G35">
        <v>12338303</v>
      </c>
      <c r="I35" s="3">
        <v>33</v>
      </c>
      <c r="J35" t="s">
        <v>104</v>
      </c>
      <c r="K35">
        <v>12494023</v>
      </c>
    </row>
    <row r="36" spans="1:11" x14ac:dyDescent="0.25">
      <c r="A36" s="3">
        <v>34</v>
      </c>
      <c r="B36" t="s">
        <v>105</v>
      </c>
      <c r="C36">
        <v>11295009</v>
      </c>
      <c r="E36" s="3">
        <v>34</v>
      </c>
      <c r="F36" t="s">
        <v>106</v>
      </c>
      <c r="G36">
        <v>12273018</v>
      </c>
      <c r="I36" s="3">
        <v>34</v>
      </c>
      <c r="J36" t="s">
        <v>107</v>
      </c>
      <c r="K36">
        <v>12584675</v>
      </c>
    </row>
    <row r="37" spans="1:11" x14ac:dyDescent="0.25">
      <c r="A37" s="3">
        <v>35</v>
      </c>
      <c r="B37" t="s">
        <v>108</v>
      </c>
      <c r="C37">
        <v>11217018</v>
      </c>
      <c r="E37" s="3">
        <v>35</v>
      </c>
      <c r="F37" t="s">
        <v>109</v>
      </c>
      <c r="G37">
        <v>12166419</v>
      </c>
      <c r="I37" s="3">
        <v>35</v>
      </c>
      <c r="J37" t="s">
        <v>110</v>
      </c>
      <c r="K37">
        <v>12673834</v>
      </c>
    </row>
    <row r="38" spans="1:11" x14ac:dyDescent="0.25">
      <c r="A38" s="3">
        <v>36</v>
      </c>
      <c r="B38" t="s">
        <v>111</v>
      </c>
      <c r="C38">
        <v>11108922</v>
      </c>
      <c r="E38" s="3">
        <v>36</v>
      </c>
      <c r="F38" t="s">
        <v>112</v>
      </c>
      <c r="G38">
        <v>12352447</v>
      </c>
      <c r="I38" s="3">
        <v>36</v>
      </c>
      <c r="J38" t="s">
        <v>113</v>
      </c>
      <c r="K38">
        <v>12748676</v>
      </c>
    </row>
    <row r="39" spans="1:11" x14ac:dyDescent="0.25">
      <c r="A39" s="3">
        <v>37</v>
      </c>
      <c r="B39" t="s">
        <v>114</v>
      </c>
      <c r="C39">
        <v>10943687</v>
      </c>
      <c r="E39" s="3">
        <v>37</v>
      </c>
      <c r="F39" t="s">
        <v>115</v>
      </c>
      <c r="G39">
        <v>12355248</v>
      </c>
      <c r="I39" s="3">
        <v>37</v>
      </c>
      <c r="J39" t="s">
        <v>116</v>
      </c>
      <c r="K39">
        <v>12819848</v>
      </c>
    </row>
    <row r="40" spans="1:11" x14ac:dyDescent="0.25">
      <c r="A40" s="3">
        <v>38</v>
      </c>
      <c r="B40" t="s">
        <v>117</v>
      </c>
      <c r="C40">
        <v>10744042</v>
      </c>
      <c r="E40" s="3">
        <v>38</v>
      </c>
      <c r="F40" t="s">
        <v>118</v>
      </c>
      <c r="G40">
        <v>12298903</v>
      </c>
      <c r="I40" s="3">
        <v>38</v>
      </c>
      <c r="J40" t="s">
        <v>119</v>
      </c>
      <c r="K40">
        <v>12849921</v>
      </c>
    </row>
    <row r="41" spans="1:11" x14ac:dyDescent="0.25">
      <c r="A41" s="3">
        <v>39</v>
      </c>
      <c r="B41" t="s">
        <v>120</v>
      </c>
      <c r="C41">
        <v>10486256</v>
      </c>
      <c r="E41" s="3">
        <v>39</v>
      </c>
      <c r="F41" t="s">
        <v>121</v>
      </c>
      <c r="G41">
        <v>12215831</v>
      </c>
      <c r="I41" s="3">
        <v>39</v>
      </c>
      <c r="J41" t="s">
        <v>122</v>
      </c>
      <c r="K41">
        <v>12851698</v>
      </c>
    </row>
    <row r="42" spans="1:11" x14ac:dyDescent="0.25">
      <c r="A42" s="3">
        <v>40</v>
      </c>
      <c r="B42" t="s">
        <v>123</v>
      </c>
      <c r="C42">
        <v>10188447</v>
      </c>
      <c r="E42" s="3">
        <v>40</v>
      </c>
      <c r="F42" t="s">
        <v>124</v>
      </c>
      <c r="G42">
        <v>12110193</v>
      </c>
      <c r="I42" s="3">
        <v>40</v>
      </c>
      <c r="J42" t="s">
        <v>125</v>
      </c>
      <c r="K42">
        <v>12737301</v>
      </c>
    </row>
    <row r="43" spans="1:11" x14ac:dyDescent="0.25">
      <c r="A43" s="3">
        <v>41</v>
      </c>
      <c r="B43" t="s">
        <v>126</v>
      </c>
      <c r="C43">
        <v>9785468</v>
      </c>
      <c r="E43" s="3">
        <v>41</v>
      </c>
      <c r="F43" t="s">
        <v>127</v>
      </c>
      <c r="G43">
        <v>11978566</v>
      </c>
      <c r="I43" s="3">
        <v>41</v>
      </c>
      <c r="J43" t="s">
        <v>128</v>
      </c>
      <c r="K43">
        <v>12577439</v>
      </c>
    </row>
    <row r="44" spans="1:11" x14ac:dyDescent="0.25">
      <c r="A44" s="3">
        <v>42</v>
      </c>
      <c r="B44" t="s">
        <v>129</v>
      </c>
      <c r="C44">
        <v>9431343</v>
      </c>
      <c r="E44" s="3">
        <v>42</v>
      </c>
      <c r="F44" t="s">
        <v>130</v>
      </c>
      <c r="G44">
        <v>11783057</v>
      </c>
      <c r="I44" s="3">
        <v>42</v>
      </c>
      <c r="J44" t="s">
        <v>131</v>
      </c>
      <c r="K44">
        <v>12280953</v>
      </c>
    </row>
    <row r="45" spans="1:11" x14ac:dyDescent="0.25">
      <c r="A45" s="3">
        <v>43</v>
      </c>
      <c r="B45" t="s">
        <v>132</v>
      </c>
      <c r="C45">
        <v>9082040</v>
      </c>
      <c r="E45" s="3">
        <v>43</v>
      </c>
      <c r="F45" t="s">
        <v>133</v>
      </c>
      <c r="G45">
        <v>11428318</v>
      </c>
      <c r="I45" s="3">
        <v>43</v>
      </c>
      <c r="J45" t="s">
        <v>134</v>
      </c>
      <c r="K45">
        <v>11907248</v>
      </c>
    </row>
    <row r="46" spans="1:11" x14ac:dyDescent="0.25">
      <c r="A46" s="3">
        <v>44</v>
      </c>
      <c r="B46" t="s">
        <v>135</v>
      </c>
      <c r="C46">
        <v>8732779</v>
      </c>
      <c r="E46" s="3">
        <v>44</v>
      </c>
      <c r="F46" t="s">
        <v>136</v>
      </c>
      <c r="G46">
        <v>10953164</v>
      </c>
      <c r="I46" s="3">
        <v>44</v>
      </c>
      <c r="J46" t="s">
        <v>137</v>
      </c>
      <c r="K46">
        <v>10823262</v>
      </c>
    </row>
    <row r="47" spans="1:11" x14ac:dyDescent="0.25">
      <c r="A47" s="3">
        <v>45</v>
      </c>
      <c r="B47" t="s">
        <v>138</v>
      </c>
      <c r="C47">
        <v>8488596</v>
      </c>
      <c r="E47" s="3">
        <v>45</v>
      </c>
      <c r="F47" t="s">
        <v>139</v>
      </c>
      <c r="G47">
        <v>10559961</v>
      </c>
      <c r="I47" s="3">
        <v>45</v>
      </c>
      <c r="J47" t="s">
        <v>140</v>
      </c>
      <c r="K47">
        <v>9994017</v>
      </c>
    </row>
    <row r="48" spans="1:11" x14ac:dyDescent="0.25">
      <c r="A48" s="3">
        <v>46</v>
      </c>
      <c r="B48" t="s">
        <v>141</v>
      </c>
      <c r="C48">
        <v>8276239</v>
      </c>
      <c r="E48" s="3">
        <v>46</v>
      </c>
      <c r="F48" t="s">
        <v>142</v>
      </c>
      <c r="G48">
        <v>10152524</v>
      </c>
      <c r="I48" s="3">
        <v>46</v>
      </c>
      <c r="J48" t="s">
        <v>143</v>
      </c>
      <c r="K48">
        <v>9444391</v>
      </c>
    </row>
    <row r="49" spans="1:11" x14ac:dyDescent="0.25">
      <c r="A49" s="3">
        <v>47</v>
      </c>
      <c r="B49" t="s">
        <v>144</v>
      </c>
      <c r="C49">
        <v>8163211</v>
      </c>
      <c r="E49" s="3">
        <v>47</v>
      </c>
      <c r="F49" t="s">
        <v>145</v>
      </c>
      <c r="G49">
        <v>9718778</v>
      </c>
      <c r="I49" s="3">
        <v>47</v>
      </c>
      <c r="J49" t="s">
        <v>146</v>
      </c>
      <c r="K49">
        <v>8950145</v>
      </c>
    </row>
    <row r="50" spans="1:11" x14ac:dyDescent="0.25">
      <c r="A50" s="3"/>
      <c r="E50" s="3"/>
      <c r="I50" s="3"/>
    </row>
    <row r="51" spans="1:11" x14ac:dyDescent="0.25">
      <c r="A51" s="3" t="s">
        <v>3</v>
      </c>
      <c r="B51" t="s">
        <v>147</v>
      </c>
      <c r="C51" t="s">
        <v>148</v>
      </c>
      <c r="E51" s="3" t="s">
        <v>3</v>
      </c>
      <c r="F51" t="s">
        <v>147</v>
      </c>
      <c r="G51" t="s">
        <v>148</v>
      </c>
      <c r="I51" s="3" t="s">
        <v>3</v>
      </c>
      <c r="J51" t="s">
        <v>147</v>
      </c>
      <c r="K51" t="s">
        <v>148</v>
      </c>
    </row>
    <row r="52" spans="1:11" x14ac:dyDescent="0.25">
      <c r="A52" s="3">
        <v>1</v>
      </c>
      <c r="B52" t="s">
        <v>149</v>
      </c>
      <c r="C52" s="1">
        <f>MEDIAN(C3:C49)</f>
        <v>8902773</v>
      </c>
      <c r="E52" s="3">
        <v>1</v>
      </c>
      <c r="F52" t="s">
        <v>149</v>
      </c>
      <c r="G52" s="1">
        <f>MEDIAN(G3:G49)</f>
        <v>10607436</v>
      </c>
      <c r="I52" s="3">
        <v>1</v>
      </c>
      <c r="J52" t="s">
        <v>149</v>
      </c>
      <c r="K52" s="1">
        <f>MEDIAN(K3:K49)</f>
        <v>9876789</v>
      </c>
    </row>
    <row r="53" spans="1:11" x14ac:dyDescent="0.25">
      <c r="A53" s="3">
        <v>2</v>
      </c>
      <c r="B53" t="s">
        <v>150</v>
      </c>
      <c r="C53" s="1">
        <f>_xlfn.STDEV.S(C3:C49)</f>
        <v>1762445.4838145934</v>
      </c>
      <c r="E53" s="3">
        <v>2</v>
      </c>
      <c r="F53" t="s">
        <v>150</v>
      </c>
      <c r="G53" s="1">
        <f>_xlfn.STDEV.S(G3:G49)</f>
        <v>1869462.1326065722</v>
      </c>
      <c r="I53" s="3">
        <v>2</v>
      </c>
      <c r="J53" t="s">
        <v>150</v>
      </c>
      <c r="K53" s="1">
        <f>_xlfn.STDEV.S(K3:K49)</f>
        <v>1855926.3504478671</v>
      </c>
    </row>
    <row r="54" spans="1:11" x14ac:dyDescent="0.25">
      <c r="A54" s="3">
        <v>3</v>
      </c>
      <c r="B54" t="s">
        <v>151</v>
      </c>
      <c r="C54">
        <f>_xlfn.VAR.S(C3:C49)</f>
        <v>3106214083418.4565</v>
      </c>
      <c r="E54" s="3">
        <v>3</v>
      </c>
      <c r="F54" t="s">
        <v>151</v>
      </c>
      <c r="G54">
        <f>_xlfn.VAR.S(G3:G49)</f>
        <v>3494888665249.9131</v>
      </c>
      <c r="I54" s="3">
        <v>3</v>
      </c>
      <c r="J54" t="s">
        <v>151</v>
      </c>
      <c r="K54">
        <f>_xlfn.VAR.S(K3:K49)</f>
        <v>3444462618286.7393</v>
      </c>
    </row>
    <row r="55" spans="1:11" x14ac:dyDescent="0.25">
      <c r="A55" s="3">
        <v>4</v>
      </c>
      <c r="B55" t="s">
        <v>152</v>
      </c>
      <c r="C55" s="1">
        <f>_xlfn.STDEV.S(C5:C51)/SQRT(49)</f>
        <v>251685.88534100208</v>
      </c>
      <c r="E55" s="3">
        <v>4</v>
      </c>
      <c r="F55" t="s">
        <v>152</v>
      </c>
      <c r="G55" s="1">
        <f>_xlfn.STDEV.S(G5:G51)/SQRT(49)</f>
        <v>264092.57545479917</v>
      </c>
      <c r="I55" s="3">
        <v>4</v>
      </c>
      <c r="J55" t="s">
        <v>152</v>
      </c>
      <c r="K55" s="1">
        <f>_xlfn.STDEV.S(K5:K51)/SQRT(49)</f>
        <v>268675.77267136273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Cliente</cp:lastModifiedBy>
  <cp:revision/>
  <dcterms:created xsi:type="dcterms:W3CDTF">2006-09-16T00:00:00Z</dcterms:created>
  <dcterms:modified xsi:type="dcterms:W3CDTF">2016-02-29T19:25:59Z</dcterms:modified>
  <cp:category/>
  <cp:contentStatus/>
</cp:coreProperties>
</file>