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<sst xmlns="http://schemas.openxmlformats.org/spreadsheetml/2006/main" count="15">
  <si>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Avo</t>
  </si>
  <si>
    <t>Vx(calculado)</t>
  </si>
  <si>
    <t>Vx(simulado)</t>
  </si>
  <si>
    <t>Ganho(calculado)</t>
  </si>
  <si>
    <t>Ganho(simulado)</t>
  </si>
  <si>
    <t>-10.00V</t>
  </si>
  <si>
    <t>0.00098901</t>
  </si>
  <si>
    <t>0.0098912</t>
  </si>
  <si>
    <t>0.0900901</t>
  </si>
  <si>
    <t>0.47619</t>
  </si>
  <si>
    <t>0.8333333</t>
  </si>
  <si>
    <t>-0.83</t>
  </si>
  <si>
    <t>R1</t>
  </si>
  <si>
    <t>R2</t>
  </si>
  <si>
    <t>Vin(V)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</si>
</sst>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1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E3C"/>
      </a:dk1>
      <a:lt1>
        <a:sysClr val="window" lastClr="F9FA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G21"/>
  <sheetViews>
    <sheetView tabSelected="1" workbookViewId="0">
      <selection activeCell="E6" sqref="E6"/>
    </sheetView>
  </sheetViews>
  <sheetFormatPr defaultColWidth="8.8" defaultRowHeight="12.75" outlineLevelCol="6"/>
  <cols>
    <col min="4" max="4" width="11.7" customWidth="1"/>
    <col min="5" max="5" width="11.5" customWidth="1"/>
    <col min="6" max="6" width="15.1" customWidth="1"/>
    <col min="7" max="7" width="14.8" customWidth="1"/>
  </cols>
  <sheetData>
    <row r="5" spans="3:7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3:7">
      <c r="C6" s="2">
        <v>100000</v>
      </c>
      <c r="D6" s="2">
        <f>(D16*E16)/(C16+D16+C6*C16)</f>
        <v>9.99890012098669e-5</v>
      </c>
      <c r="E6" s="5">
        <v>0.09998</v>
      </c>
      <c r="F6" s="2">
        <f>-(D16/C16)/(1+(1+(D16/C16))/C6)</f>
        <v>-9.99890012098669</v>
      </c>
      <c r="G6" s="5" t="s">
        <v>5</v>
      </c>
    </row>
    <row r="7" spans="3:7">
      <c r="C7" s="2">
        <v>10000</v>
      </c>
      <c r="D7" s="2">
        <f>(D17*E17)/(C17+D17+C7*C17)</f>
        <v>0.000998901208670463</v>
      </c>
      <c r="E7" s="2" t="s">
        <v>6</v>
      </c>
      <c r="F7" s="2">
        <f>-(D17/C17)/(1+(1+(D17/C17))/C7)</f>
        <v>-9.98901208670462</v>
      </c>
      <c r="G7" s="6">
        <v>-98901</v>
      </c>
    </row>
    <row r="8" spans="3:7">
      <c r="C8" s="2">
        <v>1000</v>
      </c>
      <c r="D8" s="2">
        <f>(D18*E18)/(C18+D18+C8*C18)</f>
        <v>0.00989119683481701</v>
      </c>
      <c r="E8" s="2" t="s">
        <v>7</v>
      </c>
      <c r="F8" s="2">
        <f>-(D18/C18)/(1+(1+(D18/C18))/C8)</f>
        <v>-9.89119683481701</v>
      </c>
      <c r="G8" s="6">
        <v>-98912</v>
      </c>
    </row>
    <row r="9" spans="3:7">
      <c r="C9" s="2">
        <v>100</v>
      </c>
      <c r="D9" s="2">
        <f>(D19*E19)/(C19+D19+C9*C19)</f>
        <v>0.0900900900900901</v>
      </c>
      <c r="E9" s="2" t="s">
        <v>8</v>
      </c>
      <c r="F9" s="2">
        <f>-(D19/C19)/(1+(1+(D19/C19))/C9)</f>
        <v>-9.00900900900901</v>
      </c>
      <c r="G9" s="6">
        <v>-900901</v>
      </c>
    </row>
    <row r="10" spans="3:7">
      <c r="C10" s="2">
        <v>10</v>
      </c>
      <c r="D10" s="2">
        <f>(D20*E20)/(C20+D20+C10*C20)</f>
        <v>0.476190476190476</v>
      </c>
      <c r="E10" s="2" t="s">
        <v>9</v>
      </c>
      <c r="F10" s="2">
        <f>-(D20/C20)/(1+(1+(D20/C20))/C10)</f>
        <v>-4.76190476190476</v>
      </c>
      <c r="G10" s="6">
        <v>-47619</v>
      </c>
    </row>
    <row r="11" spans="3:7">
      <c r="C11" s="2">
        <v>1</v>
      </c>
      <c r="D11" s="2">
        <f>(D21*E21)/(C21+D21+C11*C21)</f>
        <v>0.833333333333333</v>
      </c>
      <c r="E11" s="2" t="s">
        <v>10</v>
      </c>
      <c r="F11" s="2">
        <f>-(D21/C21)/(1+(1+(D21/C21))/C11)</f>
        <v>-0.833333333333333</v>
      </c>
      <c r="G11" s="2" t="s">
        <v>11</v>
      </c>
    </row>
    <row r="15" spans="3:5">
      <c r="C15" s="3" t="s">
        <v>12</v>
      </c>
      <c r="D15" s="4" t="s">
        <v>13</v>
      </c>
      <c r="E15" s="2" t="s">
        <v>14</v>
      </c>
    </row>
    <row r="16" spans="3:5">
      <c r="C16" s="3">
        <v>1000</v>
      </c>
      <c r="D16" s="4">
        <v>10000</v>
      </c>
      <c r="E16" s="2">
        <v>1</v>
      </c>
    </row>
    <row r="17" spans="3:5">
      <c r="C17" s="3">
        <v>1000</v>
      </c>
      <c r="D17" s="4">
        <v>10000</v>
      </c>
      <c r="E17" s="2">
        <v>1</v>
      </c>
    </row>
    <row r="18" spans="3:5">
      <c r="C18" s="3">
        <v>1000</v>
      </c>
      <c r="D18" s="4">
        <v>10000</v>
      </c>
      <c r="E18" s="2">
        <v>1</v>
      </c>
    </row>
    <row r="19" spans="3:5">
      <c r="C19" s="3">
        <v>1000</v>
      </c>
      <c r="D19" s="4">
        <v>10000</v>
      </c>
      <c r="E19" s="2">
        <v>1</v>
      </c>
    </row>
    <row r="20" spans="3:5">
      <c r="C20" s="3">
        <v>1000</v>
      </c>
      <c r="D20" s="4">
        <v>10000</v>
      </c>
      <c r="E20" s="2">
        <v>1</v>
      </c>
    </row>
    <row r="21" spans="3:5">
      <c r="C21" s="3">
        <v>1000</v>
      </c>
      <c r="D21" s="4">
        <v>10000</v>
      </c>
      <c r="E21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dcterms:created xsi:type="dcterms:W3CDTF">2018-03-25T10:06:25Z</dcterms:created>
  <dcterms:modified xsi:type="dcterms:W3CDTF">2018-03-25T10:20:40Z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