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_Matches" sheetId="1" r:id="rId4"/>
    <sheet state="visible" name="Fact_MatchResults" sheetId="2" r:id="rId5"/>
    <sheet state="visible" name="Fact_Goals" sheetId="3" r:id="rId6"/>
    <sheet state="visible" name="Fact_Stats" sheetId="4" r:id="rId7"/>
    <sheet state="visible" name="Dim_Team" sheetId="5" r:id="rId8"/>
    <sheet state="visible" name="Dim_Players" sheetId="6" r:id="rId9"/>
    <sheet state="visible" name="Dim_Venue" sheetId="7" r:id="rId10"/>
  </sheets>
  <definedNames/>
  <calcPr/>
  <extLst>
    <ext uri="GoogleSheetsCustomDataVersion2">
      <go:sheetsCustomData xmlns:go="http://customooxmlschemas.google.com/" r:id="rId11" roundtripDataChecksum="mcF3yaeYMGjEExD9R4HbgflNwpcXtyu+aCn7y/Afp9g="/>
    </ext>
  </extLst>
</workbook>
</file>

<file path=xl/sharedStrings.xml><?xml version="1.0" encoding="utf-8"?>
<sst xmlns="http://schemas.openxmlformats.org/spreadsheetml/2006/main" count="51321" uniqueCount="4188">
  <si>
    <t>match_id</t>
  </si>
  <si>
    <t>match_number</t>
  </si>
  <si>
    <t>stage</t>
  </si>
  <si>
    <t>round_ref</t>
  </si>
  <si>
    <t>round</t>
  </si>
  <si>
    <t>group</t>
  </si>
  <si>
    <t>date</t>
  </si>
  <si>
    <t>time</t>
  </si>
  <si>
    <t>home_team_id</t>
  </si>
  <si>
    <t>away_team_id</t>
  </si>
  <si>
    <t>home_team_name</t>
  </si>
  <si>
    <t>status</t>
  </si>
  <si>
    <t>venue_id</t>
  </si>
  <si>
    <t>attendance</t>
  </si>
  <si>
    <t>stats_data_source</t>
  </si>
  <si>
    <t>CWC2025_001</t>
  </si>
  <si>
    <t>Group Stage</t>
  </si>
  <si>
    <t>Round 1</t>
  </si>
  <si>
    <t>Group A</t>
  </si>
  <si>
    <t>T003</t>
  </si>
  <si>
    <t>T004</t>
  </si>
  <si>
    <t>Al Ahly FC</t>
  </si>
  <si>
    <t>Inter Miami CF</t>
  </si>
  <si>
    <t>VENUE-001</t>
  </si>
  <si>
    <t>SofaScore_FIFA_Official</t>
  </si>
  <si>
    <t>CWC2025_002</t>
  </si>
  <si>
    <t>Group C</t>
  </si>
  <si>
    <t>T009</t>
  </si>
  <si>
    <t>T010</t>
  </si>
  <si>
    <t>FC Bayern München</t>
  </si>
  <si>
    <t>Auckland City FC</t>
  </si>
  <si>
    <t>VENUE-007</t>
  </si>
  <si>
    <t>CWC2025_003</t>
  </si>
  <si>
    <t>Group B</t>
  </si>
  <si>
    <t>T005</t>
  </si>
  <si>
    <t>T006</t>
  </si>
  <si>
    <t>Paris Saint-Germain</t>
  </si>
  <si>
    <t>Atlético de Madrid</t>
  </si>
  <si>
    <t>VENUE-003</t>
  </si>
  <si>
    <t>CWC2025_004</t>
  </si>
  <si>
    <t>T001</t>
  </si>
  <si>
    <t>T002</t>
  </si>
  <si>
    <t>SE Palmeiras</t>
  </si>
  <si>
    <t>FC Porto</t>
  </si>
  <si>
    <t>VENUE-002</t>
  </si>
  <si>
    <t>CWC2025_005</t>
  </si>
  <si>
    <t>T007</t>
  </si>
  <si>
    <t>T008</t>
  </si>
  <si>
    <t>Botafogo</t>
  </si>
  <si>
    <t>Seattle Sounders FC</t>
  </si>
  <si>
    <t>VENUE-006</t>
  </si>
  <si>
    <t>CWC2025_006</t>
  </si>
  <si>
    <t>Group D</t>
  </si>
  <si>
    <t>T015</t>
  </si>
  <si>
    <t>T016</t>
  </si>
  <si>
    <t>Chelsea FC</t>
  </si>
  <si>
    <t>Los Angeles FC</t>
  </si>
  <si>
    <t>VENUE-004</t>
  </si>
  <si>
    <t>CWC2025_007</t>
  </si>
  <si>
    <t>T011</t>
  </si>
  <si>
    <t>T012</t>
  </si>
  <si>
    <t>CA Boca Juniors</t>
  </si>
  <si>
    <t>SL Benfica</t>
  </si>
  <si>
    <t>CWC2025_008</t>
  </si>
  <si>
    <t>T013</t>
  </si>
  <si>
    <t>T014</t>
  </si>
  <si>
    <t>CR Flamengo</t>
  </si>
  <si>
    <t>Espérance Sportive de Tunis</t>
  </si>
  <si>
    <t>VENUE-005</t>
  </si>
  <si>
    <t>CWC2025_009</t>
  </si>
  <si>
    <t>Group F</t>
  </si>
  <si>
    <t>T021</t>
  </si>
  <si>
    <t>T022</t>
  </si>
  <si>
    <t>Fluminense FC</t>
  </si>
  <si>
    <t>Borussia Dortmund</t>
  </si>
  <si>
    <t>CWC2025_010</t>
  </si>
  <si>
    <t>Group E</t>
  </si>
  <si>
    <t>T017</t>
  </si>
  <si>
    <t>T018</t>
  </si>
  <si>
    <t>CA River Plate</t>
  </si>
  <si>
    <t>Urawa Red Diamonds</t>
  </si>
  <si>
    <t>CWC2025_011</t>
  </si>
  <si>
    <t>T023</t>
  </si>
  <si>
    <t>T024</t>
  </si>
  <si>
    <t>Ulsan HD</t>
  </si>
  <si>
    <t>Mamelodi Sundowns FC</t>
  </si>
  <si>
    <t>VENUE-0011</t>
  </si>
  <si>
    <t>CWC2025_012</t>
  </si>
  <si>
    <t>T019</t>
  </si>
  <si>
    <t>T020</t>
  </si>
  <si>
    <t>CF Monterrey</t>
  </si>
  <si>
    <t>FC Internazionale Milano</t>
  </si>
  <si>
    <t>CWC2025_013</t>
  </si>
  <si>
    <t>Group G</t>
  </si>
  <si>
    <t>T025</t>
  </si>
  <si>
    <t>T026</t>
  </si>
  <si>
    <t>Manchester City</t>
  </si>
  <si>
    <t>Wydad AC</t>
  </si>
  <si>
    <t>CWC2025_014</t>
  </si>
  <si>
    <t>Group H</t>
  </si>
  <si>
    <t>T029</t>
  </si>
  <si>
    <t>T030</t>
  </si>
  <si>
    <t>Real Madrid C.F.</t>
  </si>
  <si>
    <t>Al Hilal</t>
  </si>
  <si>
    <t>CWC2025_015</t>
  </si>
  <si>
    <t>T031</t>
  </si>
  <si>
    <t>T032</t>
  </si>
  <si>
    <t>CF Pachuca</t>
  </si>
  <si>
    <t>FC Salzburg</t>
  </si>
  <si>
    <t>CWC2025_016</t>
  </si>
  <si>
    <t>T027</t>
  </si>
  <si>
    <t>T028</t>
  </si>
  <si>
    <t>Al Ain FC</t>
  </si>
  <si>
    <t>Juventus FC</t>
  </si>
  <si>
    <t>VENUE-0012</t>
  </si>
  <si>
    <t>CWC2025_017</t>
  </si>
  <si>
    <t>Round 2</t>
  </si>
  <si>
    <t>CWC2025_018</t>
  </si>
  <si>
    <t>CWC2025_019</t>
  </si>
  <si>
    <t>CWC2025_020</t>
  </si>
  <si>
    <t>CWC2025_021</t>
  </si>
  <si>
    <t>CWC2025_022</t>
  </si>
  <si>
    <t>CWC2025_023</t>
  </si>
  <si>
    <t>VENUE-009</t>
  </si>
  <si>
    <t>CWC2025_024</t>
  </si>
  <si>
    <t>CWC2025_025</t>
  </si>
  <si>
    <t>CWC2025_026</t>
  </si>
  <si>
    <t>CWC2025_027</t>
  </si>
  <si>
    <t>CWC2025_028</t>
  </si>
  <si>
    <t>CWC2025_029</t>
  </si>
  <si>
    <t>CWC2025_030</t>
  </si>
  <si>
    <t>VENUE-008</t>
  </si>
  <si>
    <t>CWC2025_031</t>
  </si>
  <si>
    <t>CWC2025_032</t>
  </si>
  <si>
    <t>CWC2025_033</t>
  </si>
  <si>
    <t>Round 3</t>
  </si>
  <si>
    <t>CWC2025_034</t>
  </si>
  <si>
    <t>CWC2025_035</t>
  </si>
  <si>
    <t>CWC2025_036</t>
  </si>
  <si>
    <t>CWC2025_037</t>
  </si>
  <si>
    <t>CWC2025_038</t>
  </si>
  <si>
    <t>CWC2025_039</t>
  </si>
  <si>
    <t>CWC2025_040</t>
  </si>
  <si>
    <t>VENUE-0010</t>
  </si>
  <si>
    <t>CWC2025_041</t>
  </si>
  <si>
    <t>CWC2025_042</t>
  </si>
  <si>
    <t>CWC2025_043</t>
  </si>
  <si>
    <t>CWC2025_044</t>
  </si>
  <si>
    <t>CWC2025_045</t>
  </si>
  <si>
    <t>CWC2025_046</t>
  </si>
  <si>
    <t>CWC2025_047</t>
  </si>
  <si>
    <t>CWC2025_048</t>
  </si>
  <si>
    <t>CWC2025_049</t>
  </si>
  <si>
    <t>Knockout Stage</t>
  </si>
  <si>
    <t>Round of 16</t>
  </si>
  <si>
    <t/>
  </si>
  <si>
    <t>CWC2025_050</t>
  </si>
  <si>
    <t>CWC2025_051</t>
  </si>
  <si>
    <t>CWC2025_052</t>
  </si>
  <si>
    <t>CWC2025_053</t>
  </si>
  <si>
    <t>CWC2025_054</t>
  </si>
  <si>
    <t>CWC2025_055</t>
  </si>
  <si>
    <t>CWC2025_056</t>
  </si>
  <si>
    <t>CWC2025_057</t>
  </si>
  <si>
    <t>Quarterfinals</t>
  </si>
  <si>
    <t>CWC2025_058</t>
  </si>
  <si>
    <t>CWC2025_059</t>
  </si>
  <si>
    <t>CWC2025_060</t>
  </si>
  <si>
    <t>CWC2025_061</t>
  </si>
  <si>
    <t>Semifinals</t>
  </si>
  <si>
    <t>CWC2025_062</t>
  </si>
  <si>
    <t>CWC2025_063</t>
  </si>
  <si>
    <t>Final</t>
  </si>
  <si>
    <t>home_score</t>
  </si>
  <si>
    <t>away_score</t>
  </si>
  <si>
    <t>home_assist</t>
  </si>
  <si>
    <t>away_assist</t>
  </si>
  <si>
    <t>total_goals</t>
  </si>
  <si>
    <t>goal_difference</t>
  </si>
  <si>
    <t>player_of_match</t>
  </si>
  <si>
    <t>home_penalti</t>
  </si>
  <si>
    <t>away_penalti</t>
  </si>
  <si>
    <t>match_result</t>
  </si>
  <si>
    <t>USTARI Oscar</t>
  </si>
  <si>
    <t>OLISE Michael</t>
  </si>
  <si>
    <t>VITINHA</t>
  </si>
  <si>
    <t>MARCANO Ivan</t>
  </si>
  <si>
    <t>ROLDAN Cristian</t>
  </si>
  <si>
    <t>PEDRO NETO</t>
  </si>
  <si>
    <t>OTAMENDI Nicolas</t>
  </si>
  <si>
    <t>AYRTON LUCAS</t>
  </si>
  <si>
    <t>KOBEL Gregor</t>
  </si>
  <si>
    <t>ACUNA Marcos</t>
  </si>
  <si>
    <t>LUNGA Divine</t>
  </si>
  <si>
    <t>RAMOS Sergio</t>
  </si>
  <si>
    <t>FODEN Phil</t>
  </si>
  <si>
    <t>BOUNOU Yassine</t>
  </si>
  <si>
    <t>GLOUKH Oscar</t>
  </si>
  <si>
    <t>FRANCISCO CONCEICAO</t>
  </si>
  <si>
    <t>PIQUEREZ Joaquin</t>
  </si>
  <si>
    <t>MESSI Lionel</t>
  </si>
  <si>
    <t>BARRIOS Pablo</t>
  </si>
  <si>
    <t>DI MARIA Angel</t>
  </si>
  <si>
    <t>BRUNO HENRIQUE</t>
  </si>
  <si>
    <t>IGOR JESUS</t>
  </si>
  <si>
    <t>KANE Harry</t>
  </si>
  <si>
    <t>LUCAS RIBEIRO</t>
  </si>
  <si>
    <t>BARELLA Nicolo</t>
  </si>
  <si>
    <t>ARIAS Jhon</t>
  </si>
  <si>
    <t>DIAZ Paulo</t>
  </si>
  <si>
    <t>YILDIZ Kenan</t>
  </si>
  <si>
    <t>COURTOIS Thibaut</t>
  </si>
  <si>
    <t>RUBEN NEVES</t>
  </si>
  <si>
    <t>GUENDOGAN Ilkay</t>
  </si>
  <si>
    <t>HAKIMI Achraf</t>
  </si>
  <si>
    <t>ALVAREZ Julian</t>
  </si>
  <si>
    <t>SUAREZ Luis</t>
  </si>
  <si>
    <t>WESSAM ABOU ALI</t>
  </si>
  <si>
    <t>KIMMICH Joshua</t>
  </si>
  <si>
    <t>GARROW Nathan</t>
  </si>
  <si>
    <t>FERNANDEZ Enzo</t>
  </si>
  <si>
    <t>WALLACE YAN</t>
  </si>
  <si>
    <t>JO Hyeonwoo</t>
  </si>
  <si>
    <t>BASTONI Alessandro</t>
  </si>
  <si>
    <t>BERTERAME German</t>
  </si>
  <si>
    <t>SAVINHO</t>
  </si>
  <si>
    <t>PALACIOS Matias</t>
  </si>
  <si>
    <t>SALEM ALDAWSARI</t>
  </si>
  <si>
    <t>VINICIUS JUNIOR</t>
  </si>
  <si>
    <t>PALMER Cole</t>
  </si>
  <si>
    <t>NEVES Joao</t>
  </si>
  <si>
    <t>DI GREGORIO Michele</t>
  </si>
  <si>
    <t>GUIRASSY Serhou</t>
  </si>
  <si>
    <t>KOULIBALY Kalidou</t>
  </si>
  <si>
    <t>CUCURELLA Marc</t>
  </si>
  <si>
    <t>DONNARUMMA Gianluigi</t>
  </si>
  <si>
    <t>GULER Arda</t>
  </si>
  <si>
    <t>RUIZ Fabian</t>
  </si>
  <si>
    <t>team_id</t>
  </si>
  <si>
    <t>player_id</t>
  </si>
  <si>
    <t>team_name</t>
  </si>
  <si>
    <t>player_name</t>
  </si>
  <si>
    <t>minute</t>
  </si>
  <si>
    <t>extra_time</t>
  </si>
  <si>
    <t>penalti</t>
  </si>
  <si>
    <t>own_goal</t>
  </si>
  <si>
    <t>PL443</t>
  </si>
  <si>
    <t>COMAN Kingsley</t>
  </si>
  <si>
    <t>PL450</t>
  </si>
  <si>
    <t>BOEY Sacha</t>
  </si>
  <si>
    <t>PL446</t>
  </si>
  <si>
    <t>PL452</t>
  </si>
  <si>
    <t>MUELLER Thomas</t>
  </si>
  <si>
    <t>PL459</t>
  </si>
  <si>
    <t>MUSIALA Jamal</t>
  </si>
  <si>
    <t>PL770</t>
  </si>
  <si>
    <t>PL774</t>
  </si>
  <si>
    <t>PL778</t>
  </si>
  <si>
    <t>MAYULU Senny</t>
  </si>
  <si>
    <t>PL775</t>
  </si>
  <si>
    <t>LEE Kangin</t>
  </si>
  <si>
    <t>PL208</t>
  </si>
  <si>
    <t>JAIR CUNHA</t>
  </si>
  <si>
    <t>PL650</t>
  </si>
  <si>
    <t>PL856</t>
  </si>
  <si>
    <t>PL381</t>
  </si>
  <si>
    <t>PL382</t>
  </si>
  <si>
    <t>PL230</t>
  </si>
  <si>
    <t>MERENTIEL Miguel</t>
  </si>
  <si>
    <t>PL219</t>
  </si>
  <si>
    <t>BATTAGLIA Rodrigo</t>
  </si>
  <si>
    <t>PL829</t>
  </si>
  <si>
    <t>PL838</t>
  </si>
  <si>
    <t>PL351</t>
  </si>
  <si>
    <t>DE ARRASCAETA Giorgian</t>
  </si>
  <si>
    <t>PL348</t>
  </si>
  <si>
    <t>LUIZ ARAUJO</t>
  </si>
  <si>
    <t>PL259</t>
  </si>
  <si>
    <t>COLIDIO Facundo</t>
  </si>
  <si>
    <t>PL262</t>
  </si>
  <si>
    <t>DRIUSSI Sebastian</t>
  </si>
  <si>
    <t>PL924</t>
  </si>
  <si>
    <t>MATSUO Yusuke</t>
  </si>
  <si>
    <t>PL256</t>
  </si>
  <si>
    <t>MEZA Maximiliano</t>
  </si>
  <si>
    <t>PL688</t>
  </si>
  <si>
    <t>RAYNERS Iqraam</t>
  </si>
  <si>
    <t>PL284</t>
  </si>
  <si>
    <t>PL470</t>
  </si>
  <si>
    <t>MARTINEZ Lautaro</t>
  </si>
  <si>
    <t>PL733</t>
  </si>
  <si>
    <t>PL716</t>
  </si>
  <si>
    <t>DOKU Jeremy</t>
  </si>
  <si>
    <t>PL809</t>
  </si>
  <si>
    <t>GARCIA Fran</t>
  </si>
  <si>
    <t>PL065</t>
  </si>
  <si>
    <t>PL545</t>
  </si>
  <si>
    <t>PL319</t>
  </si>
  <si>
    <t>GONZALEZ Bryan</t>
  </si>
  <si>
    <t>PL533</t>
  </si>
  <si>
    <t>ONISIWO Karim</t>
  </si>
  <si>
    <t>PL630</t>
  </si>
  <si>
    <t>KOLO MUANI Randal</t>
  </si>
  <si>
    <t>PL619</t>
  </si>
  <si>
    <t>PL622</t>
  </si>
  <si>
    <t>PL009</t>
  </si>
  <si>
    <t>PL763</t>
  </si>
  <si>
    <t>LOPEZ Jose Manuel</t>
  </si>
  <si>
    <t>PL591</t>
  </si>
  <si>
    <t>SEGOVIA Telasco</t>
  </si>
  <si>
    <t>PL593</t>
  </si>
  <si>
    <t>PL500</t>
  </si>
  <si>
    <t>AGHEHOWA Samu</t>
  </si>
  <si>
    <t>PL101</t>
  </si>
  <si>
    <t>PL113</t>
  </si>
  <si>
    <t>WITSEL Axel</t>
  </si>
  <si>
    <t>PL859</t>
  </si>
  <si>
    <t>RUSNAK Albert</t>
  </si>
  <si>
    <t>PL830</t>
  </si>
  <si>
    <t>PAVLIDIS Evangelos</t>
  </si>
  <si>
    <t>PL851</t>
  </si>
  <si>
    <t>RENATO SANCHES</t>
  </si>
  <si>
    <t>PL832</t>
  </si>
  <si>
    <t>BARREIRO Leandro</t>
  </si>
  <si>
    <t>PL362</t>
  </si>
  <si>
    <t>PL185</t>
  </si>
  <si>
    <t>DANILO</t>
  </si>
  <si>
    <t>PL388</t>
  </si>
  <si>
    <t>JACKSON Nicolas</t>
  </si>
  <si>
    <t>PL375</t>
  </si>
  <si>
    <t>PL412</t>
  </si>
  <si>
    <t>BELAILI Youcef</t>
  </si>
  <si>
    <t>PL441</t>
  </si>
  <si>
    <t>PL158</t>
  </si>
  <si>
    <t>NMECHA Felix</t>
  </si>
  <si>
    <t>PL159</t>
  </si>
  <si>
    <t>PL795</t>
  </si>
  <si>
    <t>BELLINGHAM Jude</t>
  </si>
  <si>
    <t>PL698</t>
  </si>
  <si>
    <t>MUDAU Khuliso</t>
  </si>
  <si>
    <t>PL685</t>
  </si>
  <si>
    <t>PL706</t>
  </si>
  <si>
    <t>MOTHIBA Lebo</t>
  </si>
  <si>
    <t>PL917</t>
  </si>
  <si>
    <t>WATANABE Ryoma</t>
  </si>
  <si>
    <t>PL487</t>
  </si>
  <si>
    <t>CARBONI Valentin</t>
  </si>
  <si>
    <t>PL572</t>
  </si>
  <si>
    <t>PL886</t>
  </si>
  <si>
    <t>LEE Jinhyun</t>
  </si>
  <si>
    <t>PL884</t>
  </si>
  <si>
    <t>UM Wonsang</t>
  </si>
  <si>
    <t>PL568</t>
  </si>
  <si>
    <t>NONATO</t>
  </si>
  <si>
    <t>PL573</t>
  </si>
  <si>
    <t>FREYTES Juan</t>
  </si>
  <si>
    <t>PL565</t>
  </si>
  <si>
    <t>KENO</t>
  </si>
  <si>
    <t>PL947</t>
  </si>
  <si>
    <t>BOUTOUIL Abdelmounaim</t>
  </si>
  <si>
    <t>PL939</t>
  </si>
  <si>
    <t>LORCH Thembinkosi</t>
  </si>
  <si>
    <t>PL621</t>
  </si>
  <si>
    <t>VLAHOVIC Dusan</t>
  </si>
  <si>
    <t>PL819</t>
  </si>
  <si>
    <t>ASENCIO Raul</t>
  </si>
  <si>
    <t>PL805</t>
  </si>
  <si>
    <t>PL798</t>
  </si>
  <si>
    <t>VALVERDE Federico</t>
  </si>
  <si>
    <t>PL721</t>
  </si>
  <si>
    <t>PL730</t>
  </si>
  <si>
    <t>ECHEVERRI Claudio</t>
  </si>
  <si>
    <t>PL715</t>
  </si>
  <si>
    <t>HAALAND Erling</t>
  </si>
  <si>
    <t>PL734</t>
  </si>
  <si>
    <t>BOBB Oscar</t>
  </si>
  <si>
    <t>PL729</t>
  </si>
  <si>
    <t>CHERKI Rayan</t>
  </si>
  <si>
    <t>PL769</t>
  </si>
  <si>
    <t>KVARATSKHELIA Khvicha</t>
  </si>
  <si>
    <t>PL765</t>
  </si>
  <si>
    <t>PL100</t>
  </si>
  <si>
    <t>GRIEZMANN Antoine</t>
  </si>
  <si>
    <t>PL600</t>
  </si>
  <si>
    <t>ALLENDE Tadeo</t>
  </si>
  <si>
    <t>PL592</t>
  </si>
  <si>
    <t>PL745</t>
  </si>
  <si>
    <t>PAULINHO</t>
  </si>
  <si>
    <t>PL751</t>
  </si>
  <si>
    <t>MAURICIO</t>
  </si>
  <si>
    <t>PL005</t>
  </si>
  <si>
    <t>BEN ROMDHANE Mohamed Ali</t>
  </si>
  <si>
    <t>PL522</t>
  </si>
  <si>
    <t>RODRIGO MORA</t>
  </si>
  <si>
    <t>PL499</t>
  </si>
  <si>
    <t>WILLIAM GOMES</t>
  </si>
  <si>
    <t>PL502</t>
  </si>
  <si>
    <t>PEPE</t>
  </si>
  <si>
    <t>PL834</t>
  </si>
  <si>
    <t>SCHJELDERUP Andreas</t>
  </si>
  <si>
    <t>PL130</t>
  </si>
  <si>
    <t>GRAY Christian</t>
  </si>
  <si>
    <t>PL150</t>
  </si>
  <si>
    <t>PL378</t>
  </si>
  <si>
    <t>ADARABIOYO Tosin</t>
  </si>
  <si>
    <t>PL383</t>
  </si>
  <si>
    <t>DELAP Liam</t>
  </si>
  <si>
    <t>PL398</t>
  </si>
  <si>
    <t>GEORGE Tyrique</t>
  </si>
  <si>
    <t>PL677</t>
  </si>
  <si>
    <t>ONYANGO Denis</t>
  </si>
  <si>
    <t>PL166</t>
  </si>
  <si>
    <t>SVENSSON Daniel</t>
  </si>
  <si>
    <t>PL494</t>
  </si>
  <si>
    <t>ESPOSITO Francesco</t>
  </si>
  <si>
    <t>PL495</t>
  </si>
  <si>
    <t>PL289</t>
  </si>
  <si>
    <t>DEOSSA Nelson</t>
  </si>
  <si>
    <t>PL290</t>
  </si>
  <si>
    <t>PL298</t>
  </si>
  <si>
    <t>CORONA Jesus</t>
  </si>
  <si>
    <t>PL620</t>
  </si>
  <si>
    <t>KOOPMEINERS Teun</t>
  </si>
  <si>
    <t>PL625</t>
  </si>
  <si>
    <t>KALULU Pierre</t>
  </si>
  <si>
    <t>PL727</t>
  </si>
  <si>
    <t>PL952</t>
  </si>
  <si>
    <t>MAILULA Cassius</t>
  </si>
  <si>
    <t>PL035</t>
  </si>
  <si>
    <t>LABA Kodjo</t>
  </si>
  <si>
    <t>PL036</t>
  </si>
  <si>
    <t>KAKU</t>
  </si>
  <si>
    <t>PL078</t>
  </si>
  <si>
    <t>PL067</t>
  </si>
  <si>
    <t>MARCOS LEONARDO</t>
  </si>
  <si>
    <t>PL797</t>
  </si>
  <si>
    <t>PL816</t>
  </si>
  <si>
    <t>GARCIA Gonzalo</t>
  </si>
  <si>
    <t>PL394</t>
  </si>
  <si>
    <t>JAMES Reece</t>
  </si>
  <si>
    <t>PL390</t>
  </si>
  <si>
    <t>NKUNKU Christopher</t>
  </si>
  <si>
    <t>PL392</t>
  </si>
  <si>
    <t>DEWSBURY-HALL Kiernan</t>
  </si>
  <si>
    <t>PL790</t>
  </si>
  <si>
    <t>PL589</t>
  </si>
  <si>
    <t>AVILES Tomas</t>
  </si>
  <si>
    <t>PL346</t>
  </si>
  <si>
    <t>PULGAR Erick</t>
  </si>
  <si>
    <t>PL349</t>
  </si>
  <si>
    <t>GERSON</t>
  </si>
  <si>
    <t>PL440</t>
  </si>
  <si>
    <t>GORETZKA Leon</t>
  </si>
  <si>
    <t>PL358</t>
  </si>
  <si>
    <t>JORGINHO</t>
  </si>
  <si>
    <t>PL567</t>
  </si>
  <si>
    <t>CANO German</t>
  </si>
  <si>
    <t>PL579</t>
  </si>
  <si>
    <t>HERCULES</t>
  </si>
  <si>
    <t>PL722</t>
  </si>
  <si>
    <t>BERNARDO SILVA</t>
  </si>
  <si>
    <t>PL089</t>
  </si>
  <si>
    <t>MALCOM</t>
  </si>
  <si>
    <t>PL060</t>
  </si>
  <si>
    <t>PL562</t>
  </si>
  <si>
    <t>MARTINELLI</t>
  </si>
  <si>
    <t>PL384</t>
  </si>
  <si>
    <t>PL762</t>
  </si>
  <si>
    <t>ESTEVAO</t>
  </si>
  <si>
    <t>PL752</t>
  </si>
  <si>
    <t>WEVERTON</t>
  </si>
  <si>
    <t>PL773</t>
  </si>
  <si>
    <t>DOUE Desire</t>
  </si>
  <si>
    <t>PL772</t>
  </si>
  <si>
    <t>DEMBELE Ousmane</t>
  </si>
  <si>
    <t>PL162</t>
  </si>
  <si>
    <t>BEIER Maximilian</t>
  </si>
  <si>
    <t>PL799</t>
  </si>
  <si>
    <t>MBAPPE Kylian</t>
  </si>
  <si>
    <t>PL965</t>
  </si>
  <si>
    <t>PEDRO Joao</t>
  </si>
  <si>
    <t>PL771</t>
  </si>
  <si>
    <t>GONCALO RAMOS</t>
  </si>
  <si>
    <t>event</t>
  </si>
  <si>
    <t>period</t>
  </si>
  <si>
    <t>statistic</t>
  </si>
  <si>
    <t>home</t>
  </si>
  <si>
    <t>away</t>
  </si>
  <si>
    <t>https://api.sofascore.com/api/v1/event/13193616/statistics</t>
  </si>
  <si>
    <t>ALL</t>
  </si>
  <si>
    <t>Match overview</t>
  </si>
  <si>
    <t>Ball possession</t>
  </si>
  <si>
    <t>Big chances</t>
  </si>
  <si>
    <t>Total shots</t>
  </si>
  <si>
    <t>Goalkeeper saves</t>
  </si>
  <si>
    <t>Corner kicks</t>
  </si>
  <si>
    <t>Fouls</t>
  </si>
  <si>
    <t>Passes</t>
  </si>
  <si>
    <t>Tackles</t>
  </si>
  <si>
    <t>Free kicks</t>
  </si>
  <si>
    <t>Yellow cards</t>
  </si>
  <si>
    <t>Shots</t>
  </si>
  <si>
    <t>Shots on target</t>
  </si>
  <si>
    <t>Hit woodwork</t>
  </si>
  <si>
    <t>Shots off target</t>
  </si>
  <si>
    <t>Blocked shots</t>
  </si>
  <si>
    <t>Shots inside box</t>
  </si>
  <si>
    <t>Shots outside box</t>
  </si>
  <si>
    <t>Attack</t>
  </si>
  <si>
    <t>Big chances missed</t>
  </si>
  <si>
    <t>Touches in penalty area</t>
  </si>
  <si>
    <t>Fouled in final third</t>
  </si>
  <si>
    <t>Offsides</t>
  </si>
  <si>
    <t>Accurate passes</t>
  </si>
  <si>
    <t>Throw-ins</t>
  </si>
  <si>
    <t>Final third entries</t>
  </si>
  <si>
    <t>Final third phase</t>
  </si>
  <si>
    <t>59/75 (79%)</t>
  </si>
  <si>
    <t>79/123 (64%)</t>
  </si>
  <si>
    <t>Long balls</t>
  </si>
  <si>
    <t>25/39 (64%)</t>
  </si>
  <si>
    <t>22/39 (56%)</t>
  </si>
  <si>
    <t>Crosses</t>
  </si>
  <si>
    <t>3/13 (23%)</t>
  </si>
  <si>
    <t>5/16 (31%)</t>
  </si>
  <si>
    <t>Duels</t>
  </si>
  <si>
    <t>Dispossessed</t>
  </si>
  <si>
    <t>Ground duels</t>
  </si>
  <si>
    <t>40/79 (51%)</t>
  </si>
  <si>
    <t>39/79 (49%)</t>
  </si>
  <si>
    <t>Aerial duels</t>
  </si>
  <si>
    <t>6/15 (40%)</t>
  </si>
  <si>
    <t>9/15 (60%)</t>
  </si>
  <si>
    <t>Dribbles</t>
  </si>
  <si>
    <t>7/20 (35%)</t>
  </si>
  <si>
    <t>11/21 (52%)</t>
  </si>
  <si>
    <t>Defending</t>
  </si>
  <si>
    <t>Tackles won</t>
  </si>
  <si>
    <t>Total tackles</t>
  </si>
  <si>
    <t>Interceptions</t>
  </si>
  <si>
    <t>Recoveries</t>
  </si>
  <si>
    <t>Clearances</t>
  </si>
  <si>
    <t>Errors lead to a shot</t>
  </si>
  <si>
    <t>Goalkeeping</t>
  </si>
  <si>
    <t>Total saves</t>
  </si>
  <si>
    <t>Big saves</t>
  </si>
  <si>
    <t>Punches</t>
  </si>
  <si>
    <t>Goal kicks</t>
  </si>
  <si>
    <t>Penalty saves</t>
  </si>
  <si>
    <t>1ST</t>
  </si>
  <si>
    <t>8/15 (53%)</t>
  </si>
  <si>
    <t>6/17 (35%)</t>
  </si>
  <si>
    <t>2/7 (29%)</t>
  </si>
  <si>
    <t>1/6 (17%)</t>
  </si>
  <si>
    <t>21/38 (55%)</t>
  </si>
  <si>
    <t>17/38 (45%)</t>
  </si>
  <si>
    <t>2/6 (33%)</t>
  </si>
  <si>
    <t>4/6 (67%)</t>
  </si>
  <si>
    <t>5/11 (45%)</t>
  </si>
  <si>
    <t>6/10 (60%)</t>
  </si>
  <si>
    <t>2ND</t>
  </si>
  <si>
    <t>17/24 (71%)</t>
  </si>
  <si>
    <t>16/22 (73%)</t>
  </si>
  <si>
    <t>4/10 (40%)</t>
  </si>
  <si>
    <t>19/41 (46%)</t>
  </si>
  <si>
    <t>22/41 (54%)</t>
  </si>
  <si>
    <t>4/9 (44%)</t>
  </si>
  <si>
    <t>5/9 (56%)</t>
  </si>
  <si>
    <t>2/9 (22%)</t>
  </si>
  <si>
    <t>https://api.sofascore.com/api/v1/event/13200279/statistics</t>
  </si>
  <si>
    <t>Big chances scored</t>
  </si>
  <si>
    <t>Through balls</t>
  </si>
  <si>
    <t>454/515 (88%)</t>
  </si>
  <si>
    <t>11/39 (28%)</t>
  </si>
  <si>
    <t>21/28 (75%)</t>
  </si>
  <si>
    <t>13/55 (24%)</t>
  </si>
  <si>
    <t>8/32 (25%)</t>
  </si>
  <si>
    <t>0/4 (0%)</t>
  </si>
  <si>
    <t>36/70 (51%)</t>
  </si>
  <si>
    <t>34/70 (49%)</t>
  </si>
  <si>
    <t>12/21 (57%)</t>
  </si>
  <si>
    <t>9/21 (43%)</t>
  </si>
  <si>
    <t>16/28 (57%)</t>
  </si>
  <si>
    <t>Errors lead to a goal</t>
  </si>
  <si>
    <t>High claims</t>
  </si>
  <si>
    <t>11/13 (85%)</t>
  </si>
  <si>
    <t>6/28 (21%)</t>
  </si>
  <si>
    <t>3/18 (17%)</t>
  </si>
  <si>
    <t>0/0 (0%)</t>
  </si>
  <si>
    <t>17/34 (50%)</t>
  </si>
  <si>
    <t>8/16 (50%)</t>
  </si>
  <si>
    <t>9/13 (69%)</t>
  </si>
  <si>
    <t>3/7 (43%)</t>
  </si>
  <si>
    <t>10/15 (67%)</t>
  </si>
  <si>
    <t>7/27 (26%)</t>
  </si>
  <si>
    <t>5/14 (36%)</t>
  </si>
  <si>
    <t>19/36 (53%)</t>
  </si>
  <si>
    <t>17/36 (47%)</t>
  </si>
  <si>
    <t>4/5 (80%)</t>
  </si>
  <si>
    <t>1/5 (20%)</t>
  </si>
  <si>
    <t>7/15 (47%)</t>
  </si>
  <si>
    <t>3/8 (38%)</t>
  </si>
  <si>
    <t>https://api.sofascore.com/api/v1/event/13200221/statistics</t>
  </si>
  <si>
    <t>Red cards</t>
  </si>
  <si>
    <t>139/160 (87%)</t>
  </si>
  <si>
    <t>37/52 (71%)</t>
  </si>
  <si>
    <t>43/52 (83%)</t>
  </si>
  <si>
    <t>19/31 (61%)</t>
  </si>
  <si>
    <t>1/10 (10%)</t>
  </si>
  <si>
    <t>28/61 (46%)</t>
  </si>
  <si>
    <t>33/61 (54%)</t>
  </si>
  <si>
    <t>11/26 (42%)</t>
  </si>
  <si>
    <t>4/8 (50%)</t>
  </si>
  <si>
    <t>24/29 (83%)</t>
  </si>
  <si>
    <t>7/13 (54%)</t>
  </si>
  <si>
    <t>1/4 (25%)</t>
  </si>
  <si>
    <t>16/35 (46%)</t>
  </si>
  <si>
    <t>19/35 (54%)</t>
  </si>
  <si>
    <t>3/5 (60%)</t>
  </si>
  <si>
    <t>2/5 (40%)</t>
  </si>
  <si>
    <t>4/7 (57%)</t>
  </si>
  <si>
    <t>19/23 (83%)</t>
  </si>
  <si>
    <t>12/18 (67%)</t>
  </si>
  <si>
    <t>0/5 (0%)</t>
  </si>
  <si>
    <t>1/2 (50%)</t>
  </si>
  <si>
    <t>12/26 (46%)</t>
  </si>
  <si>
    <t>14/26 (54%)</t>
  </si>
  <si>
    <t>2/4 (50%)</t>
  </si>
  <si>
    <t>0/1 (0%)</t>
  </si>
  <si>
    <t>https://api.sofascore.com/api/v1/event/13200213/statistics</t>
  </si>
  <si>
    <t>90/127 (71%)</t>
  </si>
  <si>
    <t>39/54 (72%)</t>
  </si>
  <si>
    <t>22/35 (63%)</t>
  </si>
  <si>
    <t>16/36 (44%)</t>
  </si>
  <si>
    <t>7/30 (23%)</t>
  </si>
  <si>
    <t>7/16 (44%)</t>
  </si>
  <si>
    <t>30/64 (47%)</t>
  </si>
  <si>
    <t>34/64 (53%)</t>
  </si>
  <si>
    <t>11/23 (48%)</t>
  </si>
  <si>
    <t>12/23 (52%)</t>
  </si>
  <si>
    <t>8/12 (67%)</t>
  </si>
  <si>
    <t>7/14 (50%)</t>
  </si>
  <si>
    <t>10/17 (59%)</t>
  </si>
  <si>
    <t>7/17 (41%)</t>
  </si>
  <si>
    <t>1/9 (11%)</t>
  </si>
  <si>
    <t>2/10 (20%)</t>
  </si>
  <si>
    <t>8/10 (80%)</t>
  </si>
  <si>
    <t>6/9 (67%)</t>
  </si>
  <si>
    <t>9/19 (47%)</t>
  </si>
  <si>
    <t>6/21 (29%)</t>
  </si>
  <si>
    <t>4/11 (36%)</t>
  </si>
  <si>
    <t>13/26 (50%)</t>
  </si>
  <si>
    <t>4/13 (31%)</t>
  </si>
  <si>
    <t>https://api.sofascore.com/api/v1/event/13200234/statistics</t>
  </si>
  <si>
    <t>59/87 (68%)</t>
  </si>
  <si>
    <t>168/208 (81%)</t>
  </si>
  <si>
    <t>18/54 (33%)</t>
  </si>
  <si>
    <t>28/44 (64%)</t>
  </si>
  <si>
    <t>6/27 (22%)</t>
  </si>
  <si>
    <t>47/90 (52%)</t>
  </si>
  <si>
    <t>43/90 (48%)</t>
  </si>
  <si>
    <t>20/32 (63%)</t>
  </si>
  <si>
    <t>12/32 (38%)</t>
  </si>
  <si>
    <t>9/16 (56%)</t>
  </si>
  <si>
    <t>14/34 (41%)</t>
  </si>
  <si>
    <t>8/23 (35%)</t>
  </si>
  <si>
    <t>12/22 (55%)</t>
  </si>
  <si>
    <t>1/7 (14%)</t>
  </si>
  <si>
    <t>30/46 (65%)</t>
  </si>
  <si>
    <t>16/46 (35%)</t>
  </si>
  <si>
    <t>9/14 (64%)</t>
  </si>
  <si>
    <t>6/7 (86%)</t>
  </si>
  <si>
    <t>6/18 (33%)</t>
  </si>
  <si>
    <t>10/31 (32%)</t>
  </si>
  <si>
    <t>5/20 (25%)</t>
  </si>
  <si>
    <t>17/44 (39%)</t>
  </si>
  <si>
    <t>27/44 (61%)</t>
  </si>
  <si>
    <t>11/18 (61%)</t>
  </si>
  <si>
    <t>7/18 (39%)</t>
  </si>
  <si>
    <t>3/9 (33%)</t>
  </si>
  <si>
    <t>https://api.sofascore.com/api/v1/event/13905339/statistics</t>
  </si>
  <si>
    <t>145/177 (82%)</t>
  </si>
  <si>
    <t>51/75 (68%)</t>
  </si>
  <si>
    <t>16/30 (53%)</t>
  </si>
  <si>
    <t>16/32 (50%)</t>
  </si>
  <si>
    <t>49/87 (56%)</t>
  </si>
  <si>
    <t>38/87 (44%)</t>
  </si>
  <si>
    <t>16/26 (62%)</t>
  </si>
  <si>
    <t>8/19 (42%)</t>
  </si>
  <si>
    <t>8/17 (47%)</t>
  </si>
  <si>
    <t>1/3 (33%)</t>
  </si>
  <si>
    <t>25/47 (53%)</t>
  </si>
  <si>
    <t>22/47 (47%)</t>
  </si>
  <si>
    <t>3/4 (75%)</t>
  </si>
  <si>
    <t>8/13 (62%)</t>
  </si>
  <si>
    <t>0/2 (0%)</t>
  </si>
  <si>
    <t>24/40 (60%)</t>
  </si>
  <si>
    <t>16/40 (40%)</t>
  </si>
  <si>
    <t>3/3 (100%)</t>
  </si>
  <si>
    <t>0/3 (0%)</t>
  </si>
  <si>
    <t>https://api.sofascore.com/api/v1/event/13200247/statistics</t>
  </si>
  <si>
    <t>31/63 (49%)</t>
  </si>
  <si>
    <t>93/124 (75%)</t>
  </si>
  <si>
    <t>21/57 (37%)</t>
  </si>
  <si>
    <t>27/43 (63%)</t>
  </si>
  <si>
    <t>3/12 (25%)</t>
  </si>
  <si>
    <t>3/23 (13%)</t>
  </si>
  <si>
    <t>38/84 (45%)</t>
  </si>
  <si>
    <t>46/84 (55%)</t>
  </si>
  <si>
    <t>13/25 (52%)</t>
  </si>
  <si>
    <t>12/25 (48%)</t>
  </si>
  <si>
    <t>10/14 (71%)</t>
  </si>
  <si>
    <t>18/28 (64%)</t>
  </si>
  <si>
    <t>0/11 (0%)</t>
  </si>
  <si>
    <t>25/55 (45%)</t>
  </si>
  <si>
    <t>30/55 (55%)</t>
  </si>
  <si>
    <t>6/8 (75%)</t>
  </si>
  <si>
    <t>2/8 (25%)</t>
  </si>
  <si>
    <t>5/8 (63%)</t>
  </si>
  <si>
    <t>9/25 (36%)</t>
  </si>
  <si>
    <t>13/29 (45%)</t>
  </si>
  <si>
    <t>16/29 (55%)</t>
  </si>
  <si>
    <t>5/6 (83%)</t>
  </si>
  <si>
    <t>https://api.sofascore.com/api/v1/event/13200282/statistics</t>
  </si>
  <si>
    <t>94/124 (76%)</t>
  </si>
  <si>
    <t>51/71 (72%)</t>
  </si>
  <si>
    <t>14/36 (39%)</t>
  </si>
  <si>
    <t>0/8 (0%)</t>
  </si>
  <si>
    <t>47/88 (53%)</t>
  </si>
  <si>
    <t>41/88 (47%)</t>
  </si>
  <si>
    <t>18/24 (75%)</t>
  </si>
  <si>
    <t>6/24 (25%)</t>
  </si>
  <si>
    <t>9/17 (53%)</t>
  </si>
  <si>
    <t>8/18 (44%)</t>
  </si>
  <si>
    <t>5/12 (42%)</t>
  </si>
  <si>
    <t>25/46 (54%)</t>
  </si>
  <si>
    <t>21/46 (46%)</t>
  </si>
  <si>
    <t>5/10 (50%)</t>
  </si>
  <si>
    <t>3/6 (50%)</t>
  </si>
  <si>
    <t>22/42 (52%)</t>
  </si>
  <si>
    <t>20/42 (48%)</t>
  </si>
  <si>
    <t>4/14 (29%)</t>
  </si>
  <si>
    <t>6/11 (55%)</t>
  </si>
  <si>
    <t>https://api.sofascore.com/api/v1/event/13200230/statistics</t>
  </si>
  <si>
    <t>92/118 (78%)</t>
  </si>
  <si>
    <t>94/126 (75%)</t>
  </si>
  <si>
    <t>28/59 (47%)</t>
  </si>
  <si>
    <t>1/12 (8%)</t>
  </si>
  <si>
    <t>38/67 (57%)</t>
  </si>
  <si>
    <t>29/67 (43%)</t>
  </si>
  <si>
    <t>10/21 (48%)</t>
  </si>
  <si>
    <t>10/25 (40%)</t>
  </si>
  <si>
    <t>14/29 (48%)</t>
  </si>
  <si>
    <t>22/33 (67%)</t>
  </si>
  <si>
    <t>11/33 (33%)</t>
  </si>
  <si>
    <t>7/11 (64%)</t>
  </si>
  <si>
    <t>18/34 (53%)</t>
  </si>
  <si>
    <t>6/13 (46%)</t>
  </si>
  <si>
    <t>16/34 (47%)</t>
  </si>
  <si>
    <t>https://api.sofascore.com/api/v1/event/13200286/statistics</t>
  </si>
  <si>
    <t>67/86 (78%)</t>
  </si>
  <si>
    <t>61/97 (63%)</t>
  </si>
  <si>
    <t>32/60 (53%)</t>
  </si>
  <si>
    <t>20/45 (44%)</t>
  </si>
  <si>
    <t>33/66 (50%)</t>
  </si>
  <si>
    <t>16/31 (52%)</t>
  </si>
  <si>
    <t>15/29 (52%)</t>
  </si>
  <si>
    <t>11/20 (55%)</t>
  </si>
  <si>
    <t>9/20 (45%)</t>
  </si>
  <si>
    <t>8/24 (33%)</t>
  </si>
  <si>
    <t>2/3 (67%)</t>
  </si>
  <si>
    <t>18/37 (49%)</t>
  </si>
  <si>
    <t>19/37 (51%)</t>
  </si>
  <si>
    <t>https://api.sofascore.com/api/v1/event/13200289/statistics</t>
  </si>
  <si>
    <t>70/93 (75%)</t>
  </si>
  <si>
    <t>95/117 (81%)</t>
  </si>
  <si>
    <t>18/29 (62%)</t>
  </si>
  <si>
    <t>34/48 (71%)</t>
  </si>
  <si>
    <t>3/20 (15%)</t>
  </si>
  <si>
    <t>27/64 (42%)</t>
  </si>
  <si>
    <t>37/64 (58%)</t>
  </si>
  <si>
    <t>7/12 (58%)</t>
  </si>
  <si>
    <t>6/14 (43%)</t>
  </si>
  <si>
    <t>10/18 (56%)</t>
  </si>
  <si>
    <t>11/15 (73%)</t>
  </si>
  <si>
    <t>0/6 (0%)</t>
  </si>
  <si>
    <t>15/30 (50%)</t>
  </si>
  <si>
    <t>23/33 (70%)</t>
  </si>
  <si>
    <t>3/14 (21%)</t>
  </si>
  <si>
    <t>12/34 (35%)</t>
  </si>
  <si>
    <t>22/34 (65%)</t>
  </si>
  <si>
    <t>https://api.sofascore.com/api/v1/event/13200253/statistics</t>
  </si>
  <si>
    <t>21/47 (45%)</t>
  </si>
  <si>
    <t>166/208 (80%)</t>
  </si>
  <si>
    <t>19/51 (37%)</t>
  </si>
  <si>
    <t>26/43 (60%)</t>
  </si>
  <si>
    <t>4/23 (17%)</t>
  </si>
  <si>
    <t>31/57 (54%)</t>
  </si>
  <si>
    <t>26/57 (46%)</t>
  </si>
  <si>
    <t>14/30 (47%)</t>
  </si>
  <si>
    <t>9/18 (50%)</t>
  </si>
  <si>
    <t>14/25 (56%)</t>
  </si>
  <si>
    <t>1/1 (100%)</t>
  </si>
  <si>
    <t>11/25 (44%)</t>
  </si>
  <si>
    <t>7/26 (27%)</t>
  </si>
  <si>
    <t>2/16 (13%)</t>
  </si>
  <si>
    <t>6/12 (50%)</t>
  </si>
  <si>
    <t>https://api.sofascore.com/api/v1/event/13200275/statistics</t>
  </si>
  <si>
    <t>149/190 (78%)</t>
  </si>
  <si>
    <t>30/52 (58%)</t>
  </si>
  <si>
    <t>10/22 (45%)</t>
  </si>
  <si>
    <t>2/13 (15%)</t>
  </si>
  <si>
    <t>32/63 (51%)</t>
  </si>
  <si>
    <t>9/12 (75%)</t>
  </si>
  <si>
    <t>5/7 (71%)</t>
  </si>
  <si>
    <t>7/10 (70%)</t>
  </si>
  <si>
    <t>15/24 (63%)</t>
  </si>
  <si>
    <t>19/38 (50%)</t>
  </si>
  <si>
    <t>7/9 (78%)</t>
  </si>
  <si>
    <t>https://api.sofascore.com/api/v1/event/13200270/statistics</t>
  </si>
  <si>
    <t>143/165 (87%)</t>
  </si>
  <si>
    <t>99/126 (79%)</t>
  </si>
  <si>
    <t>17/26 (65%)</t>
  </si>
  <si>
    <t>34/59 (58%)</t>
  </si>
  <si>
    <t>9/23 (39%)</t>
  </si>
  <si>
    <t>2/11 (18%)</t>
  </si>
  <si>
    <t>28/53 (53%)</t>
  </si>
  <si>
    <t>25/53 (47%)</t>
  </si>
  <si>
    <t>17/27 (63%)</t>
  </si>
  <si>
    <t>10/27 (37%)</t>
  </si>
  <si>
    <t>7/19 (37%)</t>
  </si>
  <si>
    <t>0/7 (0%)</t>
  </si>
  <si>
    <t>19/29 (66%)</t>
  </si>
  <si>
    <t>19/32 (59%)</t>
  </si>
  <si>
    <t>13/32 (41%)</t>
  </si>
  <si>
    <t>12/17 (71%)</t>
  </si>
  <si>
    <t>5/17 (29%)</t>
  </si>
  <si>
    <t>https://api.sofascore.com/api/v1/event/13200296/statistics</t>
  </si>
  <si>
    <t>79/112 (71%)</t>
  </si>
  <si>
    <t>90/128 (70%)</t>
  </si>
  <si>
    <t>24/46 (52%)</t>
  </si>
  <si>
    <t>17/37 (46%)</t>
  </si>
  <si>
    <t>36/77 (47%)</t>
  </si>
  <si>
    <t>41/77 (53%)</t>
  </si>
  <si>
    <t>1/8 (13%)</t>
  </si>
  <si>
    <t>20/43 (47%)</t>
  </si>
  <si>
    <t>23/43 (53%)</t>
  </si>
  <si>
    <t>https://api.sofascore.com/api/v1/event/13200293/statistics</t>
  </si>
  <si>
    <t>55/75 (73%)</t>
  </si>
  <si>
    <t>158/188 (84%)</t>
  </si>
  <si>
    <t>33/52 (63%)</t>
  </si>
  <si>
    <t>0/9 (0%)</t>
  </si>
  <si>
    <t>3/15 (20%)</t>
  </si>
  <si>
    <t>36/67 (54%)</t>
  </si>
  <si>
    <t>31/67 (46%)</t>
  </si>
  <si>
    <t>11/16 (69%)</t>
  </si>
  <si>
    <t>5/15 (33%)</t>
  </si>
  <si>
    <t>10/23 (43%)</t>
  </si>
  <si>
    <t>17/32 (53%)</t>
  </si>
  <si>
    <t>15/32 (47%)</t>
  </si>
  <si>
    <t>21/30 (70%)</t>
  </si>
  <si>
    <t>https://api.sofascore.com/api/v1/event/13200240/statistics</t>
  </si>
  <si>
    <t>50/79 (63%)</t>
  </si>
  <si>
    <t>70/94 (74%)</t>
  </si>
  <si>
    <t>17/42 (40%)</t>
  </si>
  <si>
    <t>2/14 (14%)</t>
  </si>
  <si>
    <t>30/58 (52%)</t>
  </si>
  <si>
    <t>28/58 (48%)</t>
  </si>
  <si>
    <t>11/17 (65%)</t>
  </si>
  <si>
    <t>8/21 (38%)</t>
  </si>
  <si>
    <t>12/28 (43%)</t>
  </si>
  <si>
    <t>4/12 (33%)</t>
  </si>
  <si>
    <t>18/30 (60%)</t>
  </si>
  <si>
    <t>12/30 (40%)</t>
  </si>
  <si>
    <t>https://api.sofascore.com/api/v1/event/13200219/statistics</t>
  </si>
  <si>
    <t>63/95 (66%)</t>
  </si>
  <si>
    <t>92/116 (79%)</t>
  </si>
  <si>
    <t>24/42 (57%)</t>
  </si>
  <si>
    <t>25/43 (58%)</t>
  </si>
  <si>
    <t>6/19 (32%)</t>
  </si>
  <si>
    <t>38/66 (58%)</t>
  </si>
  <si>
    <t>28/66 (42%)</t>
  </si>
  <si>
    <t>14/23 (61%)</t>
  </si>
  <si>
    <t>4/15 (27%)</t>
  </si>
  <si>
    <t>20/36 (56%)</t>
  </si>
  <si>
    <t>https://api.sofascore.com/api/v1/event/13200222/statistics</t>
  </si>
  <si>
    <t>61/92 (66%)</t>
  </si>
  <si>
    <t>132/164 (80%)</t>
  </si>
  <si>
    <t>15/39 (38%)</t>
  </si>
  <si>
    <t>5/13 (38%)</t>
  </si>
  <si>
    <t>33/78 (42%)</t>
  </si>
  <si>
    <t>45/78 (58%)</t>
  </si>
  <si>
    <t>4/22 (18%)</t>
  </si>
  <si>
    <t>18/22 (82%)</t>
  </si>
  <si>
    <t>14/21 (67%)</t>
  </si>
  <si>
    <t>12/20 (60%)</t>
  </si>
  <si>
    <t>11/12 (92%)</t>
  </si>
  <si>
    <t>14/40 (35%)</t>
  </si>
  <si>
    <t>26/40 (65%)</t>
  </si>
  <si>
    <t>3/10 (30%)</t>
  </si>
  <si>
    <t>8/11 (73%)</t>
  </si>
  <si>
    <t>https://api.sofascore.com/api/v1/event/13200235/statistics</t>
  </si>
  <si>
    <t>189/237 (80%)</t>
  </si>
  <si>
    <t>25/41 (61%)</t>
  </si>
  <si>
    <t>46/61 (75%)</t>
  </si>
  <si>
    <t>22/46 (48%)</t>
  </si>
  <si>
    <t>6/31 (19%)</t>
  </si>
  <si>
    <t>47/86 (55%)</t>
  </si>
  <si>
    <t>39/86 (45%)</t>
  </si>
  <si>
    <t>6/16 (38%)</t>
  </si>
  <si>
    <t>20/40 (50%)</t>
  </si>
  <si>
    <t>25/31 (81%)</t>
  </si>
  <si>
    <t>10/24 (42%)</t>
  </si>
  <si>
    <t>4/18 (22%)</t>
  </si>
  <si>
    <t>27/46 (59%)</t>
  </si>
  <si>
    <t>19/46 (41%)</t>
  </si>
  <si>
    <t>https://api.sofascore.com/api/v1/event/13200280/statistics</t>
  </si>
  <si>
    <t>257/309 (83%)</t>
  </si>
  <si>
    <t>32/62 (52%)</t>
  </si>
  <si>
    <t>37/42 (88%)</t>
  </si>
  <si>
    <t>26/73 (36%)</t>
  </si>
  <si>
    <t>11/45 (24%)</t>
  </si>
  <si>
    <t>33/64 (52%)</t>
  </si>
  <si>
    <t>31/64 (48%)</t>
  </si>
  <si>
    <t>16/41 (39%)</t>
  </si>
  <si>
    <t>9/22 (41%)</t>
  </si>
  <si>
    <t>18/19 (95%)</t>
  </si>
  <si>
    <t>10/37 (27%)</t>
  </si>
  <si>
    <t>5/26 (19%)</t>
  </si>
  <si>
    <t>17/30 (57%)</t>
  </si>
  <si>
    <t>13/30 (43%)</t>
  </si>
  <si>
    <t>14/20 (70%)</t>
  </si>
  <si>
    <t>6/20 (30%)</t>
  </si>
  <si>
    <t>https://api.sofascore.com/api/v1/event/13200225/statistics</t>
  </si>
  <si>
    <t>72/102 (71%)</t>
  </si>
  <si>
    <t>66/82 (80%)</t>
  </si>
  <si>
    <t>3/11 (27%)</t>
  </si>
  <si>
    <t>39/76 (51%)</t>
  </si>
  <si>
    <t>37/76 (49%)</t>
  </si>
  <si>
    <t>23/38 (61%)</t>
  </si>
  <si>
    <t>15/38 (39%)</t>
  </si>
  <si>
    <t>8/14 (57%)</t>
  </si>
  <si>
    <t>16/38 (42%)</t>
  </si>
  <si>
    <t>22/38 (58%)</t>
  </si>
  <si>
    <t>https://api.sofascore.com/api/v1/event/13905341/statistics</t>
  </si>
  <si>
    <t>99/130 (76%)</t>
  </si>
  <si>
    <t>77/116 (66%)</t>
  </si>
  <si>
    <t>20/35 (57%)</t>
  </si>
  <si>
    <t>34/66 (52%)</t>
  </si>
  <si>
    <t>32/66 (48%)</t>
  </si>
  <si>
    <t>15/22 (68%)</t>
  </si>
  <si>
    <t>7/22 (32%)</t>
  </si>
  <si>
    <t>9/26 (35%)</t>
  </si>
  <si>
    <t>https://api.sofascore.com/api/v1/event/13200245/statistics</t>
  </si>
  <si>
    <t>184/214 (86%)</t>
  </si>
  <si>
    <t>23/49 (47%)</t>
  </si>
  <si>
    <t>32/36 (89%)</t>
  </si>
  <si>
    <t>10/46 (22%)</t>
  </si>
  <si>
    <t>1/16 (6%)</t>
  </si>
  <si>
    <t>34/76 (45%)</t>
  </si>
  <si>
    <t>42/76 (55%)</t>
  </si>
  <si>
    <t>9/28 (32%)</t>
  </si>
  <si>
    <t>14/16 (88%)</t>
  </si>
  <si>
    <t>5/21 (24%)</t>
  </si>
  <si>
    <t>25/42 (60%)</t>
  </si>
  <si>
    <t>18/20 (90%)</t>
  </si>
  <si>
    <t>5/25 (20%)</t>
  </si>
  <si>
    <t>https://api.sofascore.com/api/v1/event/13200290/statistics</t>
  </si>
  <si>
    <t>62/96 (65%)</t>
  </si>
  <si>
    <t>53/79 (67%)</t>
  </si>
  <si>
    <t>24/47 (51%)</t>
  </si>
  <si>
    <t>34/55 (62%)</t>
  </si>
  <si>
    <t>21/55 (38%)</t>
  </si>
  <si>
    <t>15/28 (54%)</t>
  </si>
  <si>
    <t>11/22 (50%)</t>
  </si>
  <si>
    <t>15/35 (43%)</t>
  </si>
  <si>
    <t>https://api.sofascore.com/api/v1/event/13200287/statistics</t>
  </si>
  <si>
    <t>262/305 (86%)</t>
  </si>
  <si>
    <t>26/42 (62%)</t>
  </si>
  <si>
    <t>15/54 (28%)</t>
  </si>
  <si>
    <t>12/49 (24%)</t>
  </si>
  <si>
    <t>43/66 (65%)</t>
  </si>
  <si>
    <t>23/66 (35%)</t>
  </si>
  <si>
    <t>7/23 (30%)</t>
  </si>
  <si>
    <t>4/20 (20%)</t>
  </si>
  <si>
    <t>8/31 (26%)</t>
  </si>
  <si>
    <t>8/29 (28%)</t>
  </si>
  <si>
    <t>21/32 (66%)</t>
  </si>
  <si>
    <t>11/32 (34%)</t>
  </si>
  <si>
    <t>https://api.sofascore.com/api/v1/event/13200261/statistics</t>
  </si>
  <si>
    <t>181/218 (83%)</t>
  </si>
  <si>
    <t>18/33 (55%)</t>
  </si>
  <si>
    <t>12/39 (31%)</t>
  </si>
  <si>
    <t>2/15 (13%)</t>
  </si>
  <si>
    <t>39/69 (57%)</t>
  </si>
  <si>
    <t>30/69 (43%)</t>
  </si>
  <si>
    <t>15/27 (56%)</t>
  </si>
  <si>
    <t>12/27 (44%)</t>
  </si>
  <si>
    <t>14/22 (64%)</t>
  </si>
  <si>
    <t>15/20 (75%)</t>
  </si>
  <si>
    <t>22/37 (59%)</t>
  </si>
  <si>
    <t>15/37 (41%)</t>
  </si>
  <si>
    <t>10/19 (53%)</t>
  </si>
  <si>
    <t>https://api.sofascore.com/api/v1/event/13200256/statistics</t>
  </si>
  <si>
    <t>53/72 (74%)</t>
  </si>
  <si>
    <t>28/50 (56%)</t>
  </si>
  <si>
    <t>22/31 (71%)</t>
  </si>
  <si>
    <t>28/54 (52%)</t>
  </si>
  <si>
    <t>48/97 (49%)</t>
  </si>
  <si>
    <t>49/97 (51%)</t>
  </si>
  <si>
    <t>20/29 (69%)</t>
  </si>
  <si>
    <t>9/29 (31%)</t>
  </si>
  <si>
    <t>4/21 (19%)</t>
  </si>
  <si>
    <t>13/16 (81%)</t>
  </si>
  <si>
    <t>26/54 (48%)</t>
  </si>
  <si>
    <t>12/19 (63%)</t>
  </si>
  <si>
    <t>https://api.sofascore.com/api/v1/event/13200276/statistics</t>
  </si>
  <si>
    <t>88/124 (71%)</t>
  </si>
  <si>
    <t>44/63 (70%)</t>
  </si>
  <si>
    <t>21/37 (57%)</t>
  </si>
  <si>
    <t>14/41 (34%)</t>
  </si>
  <si>
    <t>2/17 (12%)</t>
  </si>
  <si>
    <t>37/67 (55%)</t>
  </si>
  <si>
    <t>30/67 (45%)</t>
  </si>
  <si>
    <t>13/21 (62%)</t>
  </si>
  <si>
    <t>5/19 (26%)</t>
  </si>
  <si>
    <t>19/34 (56%)</t>
  </si>
  <si>
    <t>15/34 (44%)</t>
  </si>
  <si>
    <t>15/33 (45%)</t>
  </si>
  <si>
    <t>https://api.sofascore.com/api/v1/event/13200297/statistics</t>
  </si>
  <si>
    <t>90/107 (84%)</t>
  </si>
  <si>
    <t>95/126 (75%)</t>
  </si>
  <si>
    <t>29/45 (64%)</t>
  </si>
  <si>
    <t>21/35 (60%)</t>
  </si>
  <si>
    <t>40/66 (61%)</t>
  </si>
  <si>
    <t>26/66 (39%)</t>
  </si>
  <si>
    <t>16/19 (84%)</t>
  </si>
  <si>
    <t>14/24 (58%)</t>
  </si>
  <si>
    <t>20/33 (61%)</t>
  </si>
  <si>
    <t>13/33 (39%)</t>
  </si>
  <si>
    <t>https://api.sofascore.com/api/v1/event/13200271/statistics</t>
  </si>
  <si>
    <t>69/85 (81%)</t>
  </si>
  <si>
    <t>146/194 (75%)</t>
  </si>
  <si>
    <t>19/30 (63%)</t>
  </si>
  <si>
    <t>26/44 (59%)</t>
  </si>
  <si>
    <t>3/16 (19%)</t>
  </si>
  <si>
    <t>9/31 (29%)</t>
  </si>
  <si>
    <t>22/63 (35%)</t>
  </si>
  <si>
    <t>41/63 (65%)</t>
  </si>
  <si>
    <t>9/24 (38%)</t>
  </si>
  <si>
    <t>4/16 (25%)</t>
  </si>
  <si>
    <t>4/17 (24%)</t>
  </si>
  <si>
    <t>12/15 (80%)</t>
  </si>
  <si>
    <t>1/11 (9%)</t>
  </si>
  <si>
    <t>https://api.sofascore.com/api/v1/event/13200294/statistics</t>
  </si>
  <si>
    <t>231/262 (88%)</t>
  </si>
  <si>
    <t>16/37 (43%)</t>
  </si>
  <si>
    <t>11/44 (25%)</t>
  </si>
  <si>
    <t>3/21 (14%)</t>
  </si>
  <si>
    <t>40/80 (50%)</t>
  </si>
  <si>
    <t>12/24 (50%)</t>
  </si>
  <si>
    <t>13/18 (72%)</t>
  </si>
  <si>
    <t>https://api.sofascore.com/api/v1/event/13200223/statistics</t>
  </si>
  <si>
    <t>38/68 (56%)</t>
  </si>
  <si>
    <t>242/284 (85%)</t>
  </si>
  <si>
    <t>24/49 (49%)</t>
  </si>
  <si>
    <t>45/58 (78%)</t>
  </si>
  <si>
    <t>45/82 (55%)</t>
  </si>
  <si>
    <t>37/82 (45%)</t>
  </si>
  <si>
    <t>6/22 (27%)</t>
  </si>
  <si>
    <t>20/37 (54%)</t>
  </si>
  <si>
    <t>18/27 (67%)</t>
  </si>
  <si>
    <t>29/32 (91%)</t>
  </si>
  <si>
    <t>25/45 (56%)</t>
  </si>
  <si>
    <t>https://api.sofascore.com/api/v1/event/13200236/statistics</t>
  </si>
  <si>
    <t>197/244 (81%)</t>
  </si>
  <si>
    <t>55/76 (72%)</t>
  </si>
  <si>
    <t>28/38 (74%)</t>
  </si>
  <si>
    <t>17/49 (35%)</t>
  </si>
  <si>
    <t>8/39 (21%)</t>
  </si>
  <si>
    <t>43/70 (61%)</t>
  </si>
  <si>
    <t>27/70 (39%)</t>
  </si>
  <si>
    <t>14/19 (74%)</t>
  </si>
  <si>
    <t>11/27 (41%)</t>
  </si>
  <si>
    <t>1/14 (7%)</t>
  </si>
  <si>
    <t>13/35 (37%)</t>
  </si>
  <si>
    <t>7/25 (28%)</t>
  </si>
  <si>
    <t>14/35 (40%)</t>
  </si>
  <si>
    <t>https://api.sofascore.com/api/v1/event/13200220/statistics</t>
  </si>
  <si>
    <t>55/69 (80%)</t>
  </si>
  <si>
    <t>137/172 (80%)</t>
  </si>
  <si>
    <t>23/44 (52%)</t>
  </si>
  <si>
    <t>29/42 (69%)</t>
  </si>
  <si>
    <t>12/36 (33%)</t>
  </si>
  <si>
    <t>30/63 (48%)</t>
  </si>
  <si>
    <t>33/63 (52%)</t>
  </si>
  <si>
    <t>13/28 (46%)</t>
  </si>
  <si>
    <t>18/25 (72%)</t>
  </si>
  <si>
    <t>10/11 (91%)</t>
  </si>
  <si>
    <t>https://api.sofascore.com/api/v1/event/13200242/statistics</t>
  </si>
  <si>
    <t>77/114 (68%)</t>
  </si>
  <si>
    <t>94/120 (78%)</t>
  </si>
  <si>
    <t>14/31 (45%)</t>
  </si>
  <si>
    <t>21/39 (54%)</t>
  </si>
  <si>
    <t>43/81 (53%)</t>
  </si>
  <si>
    <t>38/81 (47%)</t>
  </si>
  <si>
    <t>19/28 (68%)</t>
  </si>
  <si>
    <t>13/20 (65%)</t>
  </si>
  <si>
    <t>10/20 (50%)</t>
  </si>
  <si>
    <t>11/19 (58%)</t>
  </si>
  <si>
    <t>30/51 (59%)</t>
  </si>
  <si>
    <t>21/51 (41%)</t>
  </si>
  <si>
    <t>16/21 (76%)</t>
  </si>
  <si>
    <t>https://api.sofascore.com/api/v1/event/13200224/statistics</t>
  </si>
  <si>
    <t>32/55 (58%)</t>
  </si>
  <si>
    <t>215/259 (83%)</t>
  </si>
  <si>
    <t>21/52 (40%)</t>
  </si>
  <si>
    <t>5/27 (19%)</t>
  </si>
  <si>
    <t>36/64 (56%)</t>
  </si>
  <si>
    <t>28/64 (44%)</t>
  </si>
  <si>
    <t>9/32 (28%)</t>
  </si>
  <si>
    <t>15/31 (48%)</t>
  </si>
  <si>
    <t>https://api.sofascore.com/api/v1/event/13200281/statistics</t>
  </si>
  <si>
    <t>329/364 (90%)</t>
  </si>
  <si>
    <t>20/60 (33%)</t>
  </si>
  <si>
    <t>28/36 (78%)</t>
  </si>
  <si>
    <t>21/81 (26%)</t>
  </si>
  <si>
    <t>23/45 (51%)</t>
  </si>
  <si>
    <t>22/45 (49%)</t>
  </si>
  <si>
    <t>12/35 (34%)</t>
  </si>
  <si>
    <t>17/21 (81%)</t>
  </si>
  <si>
    <t>11/41 (27%)</t>
  </si>
  <si>
    <t>10/13 (77%)</t>
  </si>
  <si>
    <t>8/25 (32%)</t>
  </si>
  <si>
    <t>10/40 (25%)</t>
  </si>
  <si>
    <t>https://api.sofascore.com/api/v1/event/13200285/statistics</t>
  </si>
  <si>
    <t>41/68 (60%)</t>
  </si>
  <si>
    <t>112/142 (79%)</t>
  </si>
  <si>
    <t>13/41 (32%)</t>
  </si>
  <si>
    <t>24/55 (44%)</t>
  </si>
  <si>
    <t>31/55 (56%)</t>
  </si>
  <si>
    <t>13/31 (42%)</t>
  </si>
  <si>
    <t>18/31 (58%)</t>
  </si>
  <si>
    <t>11/24 (46%)</t>
  </si>
  <si>
    <t>13/24 (54%)</t>
  </si>
  <si>
    <t>https://api.sofascore.com/api/v1/event/13905340/statistics</t>
  </si>
  <si>
    <t>34/52 (65%)</t>
  </si>
  <si>
    <t>157/193 (81%)</t>
  </si>
  <si>
    <t>17/46 (37%)</t>
  </si>
  <si>
    <t>22/44 (50%)</t>
  </si>
  <si>
    <t>7/21 (33%)</t>
  </si>
  <si>
    <t>https://api.sofascore.com/api/v1/event/13200277/statistics</t>
  </si>
  <si>
    <t>169/204 (83%)</t>
  </si>
  <si>
    <t>56/80 (70%)</t>
  </si>
  <si>
    <t>14/18 (78%)</t>
  </si>
  <si>
    <t>16/33 (48%)</t>
  </si>
  <si>
    <t>17/33 (52%)</t>
  </si>
  <si>
    <t>17/28 (61%)</t>
  </si>
  <si>
    <t>11/28 (39%)</t>
  </si>
  <si>
    <t>https://api.sofascore.com/api/v1/event/13200291/statistics</t>
  </si>
  <si>
    <t>93/112 (83%)</t>
  </si>
  <si>
    <t>27/59 (46%)</t>
  </si>
  <si>
    <t>32/59 (54%)</t>
  </si>
  <si>
    <t>4/4 (100%)</t>
  </si>
  <si>
    <t>10/16 (63%)</t>
  </si>
  <si>
    <t>https://api.sofascore.com/api/v1/event/13200226/statistics</t>
  </si>
  <si>
    <t>85/110 (77%)</t>
  </si>
  <si>
    <t>42/85 (49%)</t>
  </si>
  <si>
    <t>22/55 (40%)</t>
  </si>
  <si>
    <t>31/52 (60%)</t>
  </si>
  <si>
    <t>5/18 (28%)</t>
  </si>
  <si>
    <t>49/91 (54%)</t>
  </si>
  <si>
    <t>42/91 (46%)</t>
  </si>
  <si>
    <t>21/40 (53%)</t>
  </si>
  <si>
    <t>19/40 (48%)</t>
  </si>
  <si>
    <t>28/51 (55%)</t>
  </si>
  <si>
    <t>23/51 (45%)</t>
  </si>
  <si>
    <t>https://api.sofascore.com/api/v1/event/13200288/statistics</t>
  </si>
  <si>
    <t>68/93 (73%)</t>
  </si>
  <si>
    <t>68/89 (76%)</t>
  </si>
  <si>
    <t>21/42 (50%)</t>
  </si>
  <si>
    <t>42/55 (76%)</t>
  </si>
  <si>
    <t>17/39 (44%)</t>
  </si>
  <si>
    <t>23/32 (72%)</t>
  </si>
  <si>
    <t>2/12 (17%)</t>
  </si>
  <si>
    <t>https://api.sofascore.com/api/v1/event/13200232/statistics</t>
  </si>
  <si>
    <t>214/246 (87%)</t>
  </si>
  <si>
    <t>15/25 (60%)</t>
  </si>
  <si>
    <t>34/75 (45%)</t>
  </si>
  <si>
    <t>41/75 (55%)</t>
  </si>
  <si>
    <t>13/17 (76%)</t>
  </si>
  <si>
    <t>https://api.sofascore.com/api/v1/event/13200295/statistics</t>
  </si>
  <si>
    <t>61/83 (73%)</t>
  </si>
  <si>
    <t>74/103 (72%)</t>
  </si>
  <si>
    <t>33/60 (55%)</t>
  </si>
  <si>
    <t>2/22 (9%)</t>
  </si>
  <si>
    <t>34/74 (46%)</t>
  </si>
  <si>
    <t>40/74 (54%)</t>
  </si>
  <si>
    <t>18/26 (69%)</t>
  </si>
  <si>
    <t>18/39 (46%)</t>
  </si>
  <si>
    <t>7/8 (88%)</t>
  </si>
  <si>
    <t>https://api.sofascore.com/api/v1/event/13200298/statistics</t>
  </si>
  <si>
    <t>75/108 (69%)</t>
  </si>
  <si>
    <t>79/109 (72%)</t>
  </si>
  <si>
    <t>35/55 (64%)</t>
  </si>
  <si>
    <t>36/61 (59%)</t>
  </si>
  <si>
    <t>25/61 (41%)</t>
  </si>
  <si>
    <t>8/26 (31%)</t>
  </si>
  <si>
    <t>13/23 (57%)</t>
  </si>
  <si>
    <t>12/14 (86%)</t>
  </si>
  <si>
    <t>22/32 (69%)</t>
  </si>
  <si>
    <t>https://api.sofascore.com/api/v1/event/13200233/statistics</t>
  </si>
  <si>
    <t>111/150 (74%)</t>
  </si>
  <si>
    <t>114/146 (78%)</t>
  </si>
  <si>
    <t>17/25 (68%)</t>
  </si>
  <si>
    <t>33/56 (59%)</t>
  </si>
  <si>
    <t>40/89 (45%)</t>
  </si>
  <si>
    <t>49/89 (55%)</t>
  </si>
  <si>
    <t>17/29 (59%)</t>
  </si>
  <si>
    <t>28/41 (68%)</t>
  </si>
  <si>
    <t>9/11 (82%)</t>
  </si>
  <si>
    <t>0/14 (0%)</t>
  </si>
  <si>
    <t>27/48 (56%)</t>
  </si>
  <si>
    <t>21/48 (44%)</t>
  </si>
  <si>
    <t>https://api.sofascore.com/api/v1/event/13385901/statistics</t>
  </si>
  <si>
    <t>100/140 (71%)</t>
  </si>
  <si>
    <t>84/131 (64%)</t>
  </si>
  <si>
    <t>6/32 (19%)</t>
  </si>
  <si>
    <t>8/20 (40%)</t>
  </si>
  <si>
    <t>49/99 (49%)</t>
  </si>
  <si>
    <t>50/99 (51%)</t>
  </si>
  <si>
    <t>16/25 (64%)</t>
  </si>
  <si>
    <t>21/44 (48%)</t>
  </si>
  <si>
    <t>https://api.sofascore.com/api/v1/event/13385899/statistics</t>
  </si>
  <si>
    <t>48/79 (61%)</t>
  </si>
  <si>
    <t>219/266 (82%)</t>
  </si>
  <si>
    <t>23/52 (44%)</t>
  </si>
  <si>
    <t>42/79 (53%)</t>
  </si>
  <si>
    <t>37/79 (47%)</t>
  </si>
  <si>
    <t>https://api.sofascore.com/api/v1/event/13385906/statistics</t>
  </si>
  <si>
    <t>199/227 (88%)</t>
  </si>
  <si>
    <t>55/78 (71%)</t>
  </si>
  <si>
    <t>39/52 (75%)</t>
  </si>
  <si>
    <t>26/39 (67%)</t>
  </si>
  <si>
    <t>35/72 (49%)</t>
  </si>
  <si>
    <t>37/72 (51%)</t>
  </si>
  <si>
    <t>21/26 (81%)</t>
  </si>
  <si>
    <t>20/34 (59%)</t>
  </si>
  <si>
    <t>https://api.sofascore.com/api/v1/event/13385907/statistics</t>
  </si>
  <si>
    <t>63/91 (69%)</t>
  </si>
  <si>
    <t>104/137 (76%)</t>
  </si>
  <si>
    <t>18/47 (38%)</t>
  </si>
  <si>
    <t>29/47 (62%)</t>
  </si>
  <si>
    <t>https://api.sofascore.com/api/v1/event/13385909/statistics</t>
  </si>
  <si>
    <t>127/159 (80%)</t>
  </si>
  <si>
    <t>17/47 (36%)</t>
  </si>
  <si>
    <t>33/69 (48%)</t>
  </si>
  <si>
    <t>36/69 (52%)</t>
  </si>
  <si>
    <t>10/28 (36%)</t>
  </si>
  <si>
    <t>8/22 (36%)</t>
  </si>
  <si>
    <t>18/35 (51%)</t>
  </si>
  <si>
    <t>17/35 (49%)</t>
  </si>
  <si>
    <t>https://api.sofascore.com/api/v1/event/13385903/statistics</t>
  </si>
  <si>
    <t>390/439 (89%)</t>
  </si>
  <si>
    <t>46/68 (68%)</t>
  </si>
  <si>
    <t>17/22 (77%)</t>
  </si>
  <si>
    <t>46/63 (73%)</t>
  </si>
  <si>
    <t>11/49 (22%)</t>
  </si>
  <si>
    <t>38/82 (46%)</t>
  </si>
  <si>
    <t>44/82 (54%)</t>
  </si>
  <si>
    <t>9/10 (90%)</t>
  </si>
  <si>
    <t>21/29 (72%)</t>
  </si>
  <si>
    <t>11/30 (37%)</t>
  </si>
  <si>
    <t>https://api.sofascore.com/api/v1/event/13385908/statistics</t>
  </si>
  <si>
    <t>178/207 (86%)</t>
  </si>
  <si>
    <t>92/109 (84%)</t>
  </si>
  <si>
    <t>31/50 (62%)</t>
  </si>
  <si>
    <t>4/30 (13%)</t>
  </si>
  <si>
    <t>24/52 (46%)</t>
  </si>
  <si>
    <t>28/52 (54%)</t>
  </si>
  <si>
    <t>13/27 (48%)</t>
  </si>
  <si>
    <t>14/28 (50%)</t>
  </si>
  <si>
    <t>3/19 (16%)</t>
  </si>
  <si>
    <t>https://api.sofascore.com/api/v1/event/13385905/statistics</t>
  </si>
  <si>
    <t>124/160 (78%)</t>
  </si>
  <si>
    <t>84/115 (73%)</t>
  </si>
  <si>
    <t>35/59 (59%)</t>
  </si>
  <si>
    <t>29/61 (48%)</t>
  </si>
  <si>
    <t>32/61 (52%)</t>
  </si>
  <si>
    <t>21/31 (68%)</t>
  </si>
  <si>
    <t>https://api.sofascore.com/api/v1/event/13385911/statistics</t>
  </si>
  <si>
    <t>50/75 (67%)</t>
  </si>
  <si>
    <t>84/113 (74%)</t>
  </si>
  <si>
    <t>28/70 (40%)</t>
  </si>
  <si>
    <t>42/70 (60%)</t>
  </si>
  <si>
    <t>13/36 (36%)</t>
  </si>
  <si>
    <t>23/36 (64%)</t>
  </si>
  <si>
    <t>https://api.sofascore.com/api/v1/event/13385898/statistics</t>
  </si>
  <si>
    <t>48/77 (62%)</t>
  </si>
  <si>
    <t>98/133 (74%)</t>
  </si>
  <si>
    <t>22/51 (43%)</t>
  </si>
  <si>
    <t>16/20 (80%)</t>
  </si>
  <si>
    <t>20/47 (43%)</t>
  </si>
  <si>
    <t>27/47 (57%)</t>
  </si>
  <si>
    <t>10/12 (83%)</t>
  </si>
  <si>
    <t>https://api.sofascore.com/api/v1/event/13385910/statistics</t>
  </si>
  <si>
    <t>37/60 (62%)</t>
  </si>
  <si>
    <t>118/157 (75%)</t>
  </si>
  <si>
    <t>21/59 (36%)</t>
  </si>
  <si>
    <t>33/53 (62%)</t>
  </si>
  <si>
    <t>6/23 (26%)</t>
  </si>
  <si>
    <t>40/73 (55%)</t>
  </si>
  <si>
    <t>33/73 (45%)</t>
  </si>
  <si>
    <t>23/42 (55%)</t>
  </si>
  <si>
    <t>19/42 (45%)</t>
  </si>
  <si>
    <t>6/25 (24%)</t>
  </si>
  <si>
    <t>17/31 (55%)</t>
  </si>
  <si>
    <t>https://api.sofascore.com/api/v1/event/13385891/statistics</t>
  </si>
  <si>
    <t>107/138 (78%)</t>
  </si>
  <si>
    <t>110/133 (83%)</t>
  </si>
  <si>
    <t>29/41 (71%)</t>
  </si>
  <si>
    <t>28/48 (58%)</t>
  </si>
  <si>
    <t>20/48 (42%)</t>
  </si>
  <si>
    <t>20/26 (77%)</t>
  </si>
  <si>
    <t>https://api.sofascore.com/api/v1/event/13385904/statistics</t>
  </si>
  <si>
    <t>53/68 (78%)</t>
  </si>
  <si>
    <t>92/123 (75%)</t>
  </si>
  <si>
    <t>38/75 (51%)</t>
  </si>
  <si>
    <t>37/75 (49%)</t>
  </si>
  <si>
    <t>18/42 (43%)</t>
  </si>
  <si>
    <t>https://api.sofascore.com/api/v1/event/13385902/statistics</t>
  </si>
  <si>
    <t>103/123 (84%)</t>
  </si>
  <si>
    <t>86/111 (77%)</t>
  </si>
  <si>
    <t>48/61 (79%)</t>
  </si>
  <si>
    <t>31/53 (58%)</t>
  </si>
  <si>
    <t>22/53 (42%)</t>
  </si>
  <si>
    <t>28/33 (85%)</t>
  </si>
  <si>
    <t>19/27 (70%)</t>
  </si>
  <si>
    <t>8/27 (30%)</t>
  </si>
  <si>
    <t>8/9 (89%)</t>
  </si>
  <si>
    <t>20/28 (71%)</t>
  </si>
  <si>
    <t>https://api.sofascore.com/api/v1/event/13385900/statistics</t>
  </si>
  <si>
    <t>61/88 (69%)</t>
  </si>
  <si>
    <t>102/135 (76%)</t>
  </si>
  <si>
    <t>25/44 (57%)</t>
  </si>
  <si>
    <t>31/75 (41%)</t>
  </si>
  <si>
    <t>44/75 (59%)</t>
  </si>
  <si>
    <t>14/27 (52%)</t>
  </si>
  <si>
    <t>1/13 (8%)</t>
  </si>
  <si>
    <t>logo_url</t>
  </si>
  <si>
    <t>confederation</t>
  </si>
  <si>
    <t>country</t>
  </si>
  <si>
    <t>city</t>
  </si>
  <si>
    <t>founded_year</t>
  </si>
  <si>
    <t>stadium_name</t>
  </si>
  <si>
    <t>stadium_capacity</t>
  </si>
  <si>
    <t>market_value_eur</t>
  </si>
  <si>
    <t>qualification_method</t>
  </si>
  <si>
    <t>notes</t>
  </si>
  <si>
    <t>https://upload.wikimedia.org/wikipedia/commons/thumb/1/10/Palmeiras_logo.svg/315px-Palmeiras_logo.svg.png</t>
  </si>
  <si>
    <t>A</t>
  </si>
  <si>
    <t>CONMEBOL</t>
  </si>
  <si>
    <t>Brazil</t>
  </si>
  <si>
    <t>São Paulo</t>
  </si>
  <si>
    <t>Allianz Parque</t>
  </si>
  <si>
    <t>Copa Libertadores winner</t>
  </si>
  <si>
    <t>Originally founded as Palestra Italia; renamed during WWII due to political pressures</t>
  </si>
  <si>
    <t>https://upload.wikimedia.org/wikipedia/en/thumb/f/f1/FC_Porto.svg/250px-FC_Porto.svg.png</t>
  </si>
  <si>
    <t>UEFA</t>
  </si>
  <si>
    <t>Portugal</t>
  </si>
  <si>
    <t>Porto</t>
  </si>
  <si>
    <t>Estádio do Dragão</t>
  </si>
  <si>
    <t>UEFA Champions League qualification</t>
  </si>
  <si>
    <t>One of Portugal's "Big Three" clubs</t>
  </si>
  <si>
    <t>https://upload.wikimedia.org/wikipedia/en/thumb/7/70/Al_Ahly_SC_logo.svg/200px-Al_Ahly_SC_logo.svg.png</t>
  </si>
  <si>
    <t>CAF</t>
  </si>
  <si>
    <t>Egypt</t>
  </si>
  <si>
    <t>Cairo</t>
  </si>
  <si>
    <t>Cairo International Stadium</t>
  </si>
  <si>
    <t>CAF Champions League winner</t>
  </si>
  <si>
    <t>Most successful club in Africa</t>
  </si>
  <si>
    <t>https://upload.wikimedia.org/wikipedia/en/thumb/5/5c/Inter_Miami_CF_logo.svg/250px-Inter_Miami_CF_logo.svg.png</t>
  </si>
  <si>
    <t>CONCACAF</t>
  </si>
  <si>
    <t>United States</t>
  </si>
  <si>
    <t>Fort Lauderdale</t>
  </si>
  <si>
    <t>Chase Stadium</t>
  </si>
  <si>
    <t>Host nation representative</t>
  </si>
  <si>
    <t>Co-owned by David Beckham; features players like Lionel Messi</t>
  </si>
  <si>
    <t>https://upload.wikimedia.org/wikipedia/en/thumb/a/a7/Paris_Saint-Germain_F.C..svg/250px-Paris_Saint-Germain_F.C..svg.png</t>
  </si>
  <si>
    <t>B</t>
  </si>
  <si>
    <t>France</t>
  </si>
  <si>
    <t>Paris</t>
  </si>
  <si>
    <t>Parc des Princes</t>
  </si>
  <si>
    <t>Dominant force in French football; owned by Qatar Sports Investments</t>
  </si>
  <si>
    <t>https://upload.wikimedia.org/wikipedia/en/thumb/f/f9/Atletico_Madrid_Logo_2024.svg/250px-Atletico_Madrid_Logo_2024.svg.png</t>
  </si>
  <si>
    <t>Spain</t>
  </si>
  <si>
    <t>Madrid</t>
  </si>
  <si>
    <t>Riyadh Air Metropolitano</t>
  </si>
  <si>
    <t>Known for strong defensive play under coach Diego Simeone</t>
  </si>
  <si>
    <t>https://upload.wikimedia.org/wikipedia/commons/thumb/5/52/Botafogo_de_Futebol_e_Regatas_logo.svg/250px-Botafogo_de_Futebol_e_Regatas_logo.svg.png</t>
  </si>
  <si>
    <t>Rio de Janeiro</t>
  </si>
  <si>
    <t>Estádio Olímpico Nilton Santos</t>
  </si>
  <si>
    <t>Home to legendary players like Garrincha</t>
  </si>
  <si>
    <t>https://upload.wikimedia.org/wikipedia/en/thumb/8/84/Seattle_Sounders_logo.svg/250px-Seattle_Sounders_logo.svg.png</t>
  </si>
  <si>
    <t>Seattle</t>
  </si>
  <si>
    <t>Lumen Field</t>
  </si>
  <si>
    <t>CONCACAF Champions League winner</t>
  </si>
  <si>
    <t>First MLS team to win the CONCACAF Champions League</t>
  </si>
  <si>
    <t>https://upload.wikimedia.org/wikipedia/commons/thumb/8/8d/FC_Bayern_M%C3%BCnchen_logo_%282024%29.svg/250px-FC_Bayern_M%C3%BCnchen_logo_%282024%29.svg.png</t>
  </si>
  <si>
    <t>C</t>
  </si>
  <si>
    <t>Germany</t>
  </si>
  <si>
    <t>Munich</t>
  </si>
  <si>
    <t>Allianz Arena</t>
  </si>
  <si>
    <t>One of the most successful clubs in German football</t>
  </si>
  <si>
    <t>https://upload.wikimedia.org/wikipedia/en/thumb/5/53/New_Auckland_City_FC_logo_%28updated_2022%29.png/250px-New_Auckland_City_FC_logo_%28updated_2022%29.png</t>
  </si>
  <si>
    <t>OFC</t>
  </si>
  <si>
    <t>New Zealand</t>
  </si>
  <si>
    <t>Auckland</t>
  </si>
  <si>
    <t>Kiwitea Street</t>
  </si>
  <si>
    <t>OFC Champions League winner</t>
  </si>
  <si>
    <t>Most successful club in Oceania with 10 appearances in the tournament</t>
  </si>
  <si>
    <t>https://upload.wikimedia.org/wikipedia/commons/thumb/e/e3/Boca_Juniors_logo18.svg/180px-Boca_Juniors_logo18.svg.png</t>
  </si>
  <si>
    <t>Argentina</t>
  </si>
  <si>
    <t>Buenos Aires</t>
  </si>
  <si>
    <t>Estadio Alberto J. Armando</t>
  </si>
  <si>
    <t>Ranking Conmebol</t>
  </si>
  <si>
    <t>Known for its passionate fan base and historic stadium "La Bombonera"</t>
  </si>
  <si>
    <t>https://upload.wikimedia.org/wikipedia/en/thumb/a/a2/SL_Benfica_logo.svg/250px-SL_Benfica_logo.svg.png</t>
  </si>
  <si>
    <t>Lisbon</t>
  </si>
  <si>
    <t>Estádio da Luz</t>
  </si>
  <si>
    <t>Most supported Portuguese club with over 250,000 members</t>
  </si>
  <si>
    <t>https://upload.wikimedia.org/wikipedia/commons/thumb/2/2e/Flamengo_braz_logo.svg/250px-Flamengo_braz_logo.svg.png</t>
  </si>
  <si>
    <t>D</t>
  </si>
  <si>
    <t>Estádio Jornalista Mário Filho</t>
  </si>
  <si>
    <t>Most successful Brazilian team of the 21st century</t>
  </si>
  <si>
    <t>https://upload.wikimedia.org/wikipedia/en/thumb/f/fb/Esp%C3%A9rance_Sportive_de_Tunis_logo.png/250px-Esp%C3%A9rance_Sportive_de_Tunis_logo.png</t>
  </si>
  <si>
    <t>Tunisia</t>
  </si>
  <si>
    <t>Tunis</t>
  </si>
  <si>
    <t>Stade Olympique Hammadi Agrebi</t>
  </si>
  <si>
    <t>CAF Champions League qualification</t>
  </si>
  <si>
    <t>One of the oldest and most successful clubs in Tunisia</t>
  </si>
  <si>
    <t>https://upload.wikimedia.org/wikipedia/en/thumb/c/cc/Chelsea_FC.svg/200px-Chelsea_FC.svg.png</t>
  </si>
  <si>
    <t>England</t>
  </si>
  <si>
    <t>London</t>
  </si>
  <si>
    <t>Stamford Bridge</t>
  </si>
  <si>
    <t>Multiple Premier League and Champions League titles</t>
  </si>
  <si>
    <t>https://upload.wikimedia.org/wikipedia/commons/thumb/8/86/Los_Angeles_Football_Club.svg/160px-Los_Angeles_Football_Club.svg.png</t>
  </si>
  <si>
    <t>Los Angeles</t>
  </si>
  <si>
    <t>BMO Stadium</t>
  </si>
  <si>
    <t>Founded after the dissolution of Chivas USA; rapidly became a competitive MLS team</t>
  </si>
  <si>
    <t>https://upload.wikimedia.org/wikipedia/commons/thumb/a/ac/Escudo_del_C_A_River_Plate.svg/250px-Escudo_del_C_A_River_Plate.svg.png</t>
  </si>
  <si>
    <t>E</t>
  </si>
  <si>
    <t>Estadio Monumental</t>
  </si>
  <si>
    <t>One of the most successful clubs in South America</t>
  </si>
  <si>
    <t>https://upload.wikimedia.org/wikipedia/en/thumb/a/ae/Urawa_Red_Diamonds_logo.svg/250px-Urawa_Red_Diamonds_logo.svg.png</t>
  </si>
  <si>
    <t>AFC</t>
  </si>
  <si>
    <t>Japan</t>
  </si>
  <si>
    <t>Saitama</t>
  </si>
  <si>
    <t>Saitama Stadium 2002</t>
  </si>
  <si>
    <t>AFC Champions League winner</t>
  </si>
  <si>
    <t>Known for its large fan base and strong performances in the J.League</t>
  </si>
  <si>
    <t>https://upload.wikimedia.org/wikipedia/commons/thumb/3/35/Club_de_F%C3%BAtbol_Monterrey_2019_Logo.svg/250px-Club_de_F%C3%BAtbol_Monterrey_2019_Logo.svg.png</t>
  </si>
  <si>
    <t>Mexico</t>
  </si>
  <si>
    <t>Monterrey</t>
  </si>
  <si>
    <t>Estadio BBVA</t>
  </si>
  <si>
    <t>One of the most successful clubs in Mexico</t>
  </si>
  <si>
    <t>https://upload.wikimedia.org/wikipedia/commons/thumb/0/05/FC_Internazionale_Milano_2021.svg/250px-FC_Internazionale_Milano_2021.svg.png</t>
  </si>
  <si>
    <t>Italy</t>
  </si>
  <si>
    <t>Milan</t>
  </si>
  <si>
    <t>San Siro</t>
  </si>
  <si>
    <t>Multiple Serie A and Champions League titles</t>
  </si>
  <si>
    <t>https://upload.wikimedia.org/wikipedia/commons/thumb/1/1d/FFC_crest.svg/250px-FFC_crest.svg.png</t>
  </si>
  <si>
    <t>F</t>
  </si>
  <si>
    <t>Maracanã</t>
  </si>
  <si>
    <t>One of the traditional big clubs in Brazil</t>
  </si>
  <si>
    <t>https://upload.wikimedia.org/wikipedia/commons/thumb/6/67/Borussia_Dortmund_logo.svg/250px-Borussia_Dortmund_logo.svg.png</t>
  </si>
  <si>
    <t>Dortmund</t>
  </si>
  <si>
    <t>Signal Iduna Park</t>
  </si>
  <si>
    <t>Known for its passionate fans and the "Yellow Wall"</t>
  </si>
  <si>
    <t>https://upload.wikimedia.org/wikipedia/en/thumb/b/b5/Ulsan_Hyundai_FC.svg/250px-Ulsan_Hyundai_FC.svg.png</t>
  </si>
  <si>
    <t>South Korea</t>
  </si>
  <si>
    <t>Ulsan</t>
  </si>
  <si>
    <t>Ulsan Munsu Football Stadium</t>
  </si>
  <si>
    <t>One of the top clubs in South Korea</t>
  </si>
  <si>
    <t>https://upload.wikimedia.org/wikipedia/en/thumb/c/c6/Mamelodi_Sundowns_F.C.svg/250px-Mamelodi_Sundowns_F.C.svg.png</t>
  </si>
  <si>
    <t>South Africa</t>
  </si>
  <si>
    <t>Pretoria</t>
  </si>
  <si>
    <t>Loftus Versfeld Stadium</t>
  </si>
  <si>
    <t>Dominant force in South African football</t>
  </si>
  <si>
    <t>https://upload.wikimedia.org/wikipedia/en/thumb/e/eb/Manchester_City_FC_badge.svg/250px-Manchester_City_FC_badge.svg.png</t>
  </si>
  <si>
    <t>G</t>
  </si>
  <si>
    <t>Manchester</t>
  </si>
  <si>
    <t>Etihad Stadium</t>
  </si>
  <si>
    <t>Recent dominance in English football under Pep Guardiola</t>
  </si>
  <si>
    <t>https://upload.wikimedia.org/wikipedia/en/thumb/1/18/Wydad_AC_crest_%282022%29.svg/250px-Wydad_AC_crest_%282022%29.svg.png</t>
  </si>
  <si>
    <t>Morocco</t>
  </si>
  <si>
    <t>Casablanca</t>
  </si>
  <si>
    <t>Stade Mohamed V</t>
  </si>
  <si>
    <t>One of the most successful clubs in Morocco</t>
  </si>
  <si>
    <t>https://upload.wikimedia.org/wikipedia/en/thumb/6/62/Al_Ain_FC_logo_2024.png/250px-Al_Ain_FC_logo_2024.png</t>
  </si>
  <si>
    <t>United Arab Emirates</t>
  </si>
  <si>
    <t>Al Ain</t>
  </si>
  <si>
    <t>Hazza Bin Zayed Stadium</t>
  </si>
  <si>
    <t>AFC Champions League qualification</t>
  </si>
  <si>
    <t>Most successful club in UAE football history</t>
  </si>
  <si>
    <t>https://upload.wikimedia.org/wikipedia/commons/thumb/e/ed/Juventus_FC_-_logo_black_%28Italy%2C_2020%29.svg/130px-Juventus_FC_-_logo_black_%28Italy%2C_2020%29.svg.png</t>
  </si>
  <si>
    <t>Turin</t>
  </si>
  <si>
    <t>Allianz Stadium</t>
  </si>
  <si>
    <t>Most successful club in Italian football</t>
  </si>
  <si>
    <t>https://upload.wikimedia.org/wikipedia/en/thumb/5/56/Real_Madrid_CF.svg/250px-Real_Madrid_CF.svg.png</t>
  </si>
  <si>
    <t>H</t>
  </si>
  <si>
    <t>Santiago Bernabéu Stadium</t>
  </si>
  <si>
    <t>Most successful club in European football history</t>
  </si>
  <si>
    <t>https://upload.wikimedia.org/wikipedia/commons/thumb/5/55/Al_Hilal_SFC_Logo.svg/250px-Al_Hilal_SFC_Logo.svg.png</t>
  </si>
  <si>
    <t>Saudi Arabia</t>
  </si>
  <si>
    <t>Riyadh</t>
  </si>
  <si>
    <t>King Fahd International Stadium</t>
  </si>
  <si>
    <t>Most successful club in Saudi Arabia</t>
  </si>
  <si>
    <t>https://upload.wikimedia.org/wikipedia/en/thumb/9/93/Pachuca_Tuzos_logo.svg/170px-Pachuca_Tuzos_logo.svg.png</t>
  </si>
  <si>
    <t>Pachuca</t>
  </si>
  <si>
    <t>Estadio Hidalgo</t>
  </si>
  <si>
    <t>CONCACAF Champions League qualification</t>
  </si>
  <si>
    <t>Oldest football club in Mexico</t>
  </si>
  <si>
    <t>https://upload.wikimedia.org/wikipedia/en/thumb/7/77/FC_Red_Bull_Salzburg_logo.svg/250px-FC_Red_Bull_Salzburg_logo.svg.png</t>
  </si>
  <si>
    <t>Austria</t>
  </si>
  <si>
    <t>Salzburg</t>
  </si>
  <si>
    <t>Red Bull Arena</t>
  </si>
  <si>
    <t>Dominant force in Austrian football</t>
  </si>
  <si>
    <t>country_code</t>
  </si>
  <si>
    <t>jersey_number</t>
  </si>
  <si>
    <t>position</t>
  </si>
  <si>
    <t>d.o.b</t>
  </si>
  <si>
    <t>nationality</t>
  </si>
  <si>
    <t>height_cm</t>
  </si>
  <si>
    <t>age</t>
  </si>
  <si>
    <t>position_full</t>
  </si>
  <si>
    <t>market_value</t>
  </si>
  <si>
    <t>value_group</t>
  </si>
  <si>
    <t>EGY</t>
  </si>
  <si>
    <t>PL001</t>
  </si>
  <si>
    <t>MOHAMED ELSHENAWY</t>
  </si>
  <si>
    <t>GK</t>
  </si>
  <si>
    <t>1988-12-18</t>
  </si>
  <si>
    <t>Goalkeeper</t>
  </si>
  <si>
    <t>Under €1M</t>
  </si>
  <si>
    <t>PL002</t>
  </si>
  <si>
    <t>KHALED ABDELFATTAH</t>
  </si>
  <si>
    <t>DF</t>
  </si>
  <si>
    <t>1999-01-22</t>
  </si>
  <si>
    <t>Defender</t>
  </si>
  <si>
    <t>€1M-€5M</t>
  </si>
  <si>
    <t>PL003</t>
  </si>
  <si>
    <t>OMAR KAMAL</t>
  </si>
  <si>
    <t>1993-09-29</t>
  </si>
  <si>
    <t>PL004</t>
  </si>
  <si>
    <t>AHMED RAMADAN</t>
  </si>
  <si>
    <t>1997-03-23</t>
  </si>
  <si>
    <t>MF</t>
  </si>
  <si>
    <t>1999-09-06</t>
  </si>
  <si>
    <t>Midfielder</t>
  </si>
  <si>
    <t>PL006</t>
  </si>
  <si>
    <t>YASSER IBRAHIM</t>
  </si>
  <si>
    <t>1993-02-10</t>
  </si>
  <si>
    <t>PL007</t>
  </si>
  <si>
    <t>TREZEGUET</t>
  </si>
  <si>
    <t>1994-10-01</t>
  </si>
  <si>
    <t>PL008</t>
  </si>
  <si>
    <t>HAMDY FATHY</t>
  </si>
  <si>
    <t>1994-09-29</t>
  </si>
  <si>
    <t>FW</t>
  </si>
  <si>
    <t>1999-01-04</t>
  </si>
  <si>
    <t>Palestine</t>
  </si>
  <si>
    <t>Forward</t>
  </si>
  <si>
    <t>PL010</t>
  </si>
  <si>
    <t>GRADISAR Nejc</t>
  </si>
  <si>
    <t>2002-08-06</t>
  </si>
  <si>
    <t>Slovenia</t>
  </si>
  <si>
    <t>PL011</t>
  </si>
  <si>
    <t>KARIM EL DEBES</t>
  </si>
  <si>
    <t>2003-06-03</t>
  </si>
  <si>
    <t>PL012</t>
  </si>
  <si>
    <t>MARAWAN ATTIA</t>
  </si>
  <si>
    <t>1998-08-01</t>
  </si>
  <si>
    <t>PL013</t>
  </si>
  <si>
    <t>HUSSEIN ELSHAHAT</t>
  </si>
  <si>
    <t>1992-06-21</t>
  </si>
  <si>
    <t>PL014</t>
  </si>
  <si>
    <t>DARI Achraf</t>
  </si>
  <si>
    <t>1999-05-06</t>
  </si>
  <si>
    <t>PL015</t>
  </si>
  <si>
    <t>BENCHARKI Achraf</t>
  </si>
  <si>
    <t>1994-09-24</t>
  </si>
  <si>
    <t>PL016</t>
  </si>
  <si>
    <t>MOHAMED AFSHA</t>
  </si>
  <si>
    <t>1996-03-06</t>
  </si>
  <si>
    <t>PL017</t>
  </si>
  <si>
    <t>EMAM ASHOUR</t>
  </si>
  <si>
    <t>1998-02-20</t>
  </si>
  <si>
    <t>PL018</t>
  </si>
  <si>
    <t>DIENG Aliou</t>
  </si>
  <si>
    <t>1997-10-16</t>
  </si>
  <si>
    <t>Mali</t>
  </si>
  <si>
    <t>PL019</t>
  </si>
  <si>
    <t>AHMED REDA</t>
  </si>
  <si>
    <t>2000-02-19</t>
  </si>
  <si>
    <t>PL020</t>
  </si>
  <si>
    <t>ZIZO</t>
  </si>
  <si>
    <t>1996-01-10</t>
  </si>
  <si>
    <t>PL021</t>
  </si>
  <si>
    <t>MOHAMED SEHA</t>
  </si>
  <si>
    <t>2001-05-01</t>
  </si>
  <si>
    <t>PL022</t>
  </si>
  <si>
    <t>MOSTAFA EL AASH</t>
  </si>
  <si>
    <t>2000-10-11</t>
  </si>
  <si>
    <t>PL023</t>
  </si>
  <si>
    <t>TAHER MOHAMED</t>
  </si>
  <si>
    <t>1997-03-07</t>
  </si>
  <si>
    <t>PL024</t>
  </si>
  <si>
    <t>MOHAMED HANY</t>
  </si>
  <si>
    <t>1996-02-02</t>
  </si>
  <si>
    <t>PL025</t>
  </si>
  <si>
    <t>MOSTAFA SHOUBIR</t>
  </si>
  <si>
    <t>2000-05-15</t>
  </si>
  <si>
    <t>PL026</t>
  </si>
  <si>
    <t>AHMED KOKA</t>
  </si>
  <si>
    <t>2001-07-04</t>
  </si>
  <si>
    <t>PL027</t>
  </si>
  <si>
    <t>MOSTAFA MAKHLOUF</t>
  </si>
  <si>
    <t>2003-03-11</t>
  </si>
  <si>
    <t>UAE</t>
  </si>
  <si>
    <t>PL028</t>
  </si>
  <si>
    <t>RUI PATRICIO</t>
  </si>
  <si>
    <t>1988-02-15</t>
  </si>
  <si>
    <t>PL029</t>
  </si>
  <si>
    <t>KOUAME AUTONNE</t>
  </si>
  <si>
    <t>2000-09-22</t>
  </si>
  <si>
    <t>PL030</t>
  </si>
  <si>
    <t>BENKHALEQ Yahya</t>
  </si>
  <si>
    <t>2001-09-14</t>
  </si>
  <si>
    <t>PL031</t>
  </si>
  <si>
    <t>PARK Yongwoo</t>
  </si>
  <si>
    <t>1993-09-10</t>
  </si>
  <si>
    <t>Korea Republic</t>
  </si>
  <si>
    <t>PL032</t>
  </si>
  <si>
    <t>YAHIA NADER</t>
  </si>
  <si>
    <t>1998-09-11</t>
  </si>
  <si>
    <t>PL033</t>
  </si>
  <si>
    <t>SEGOVIA Matias</t>
  </si>
  <si>
    <t>2003-01-04</t>
  </si>
  <si>
    <t>Paraguay</t>
  </si>
  <si>
    <t>PL034</t>
  </si>
  <si>
    <t>MOHAMMED ABBAS</t>
  </si>
  <si>
    <t>2002-09-30</t>
  </si>
  <si>
    <t>1992-01-27</t>
  </si>
  <si>
    <t>Togo</t>
  </si>
  <si>
    <t>1995-01-11</t>
  </si>
  <si>
    <t>PL037</t>
  </si>
  <si>
    <t>JONATAS SANTOS</t>
  </si>
  <si>
    <t>2001-12-16</t>
  </si>
  <si>
    <t>PL038</t>
  </si>
  <si>
    <t>RAHIMI Houssine</t>
  </si>
  <si>
    <t>2002-02-04</t>
  </si>
  <si>
    <t>PL039</t>
  </si>
  <si>
    <t>RATNIK Marcel</t>
  </si>
  <si>
    <t>2003-12-23</t>
  </si>
  <si>
    <t>PL040</t>
  </si>
  <si>
    <t>ERIK</t>
  </si>
  <si>
    <t>2001-02-18</t>
  </si>
  <si>
    <t>PL041</t>
  </si>
  <si>
    <t>KHALID ALHASHMI</t>
  </si>
  <si>
    <t>1997-03-18</t>
  </si>
  <si>
    <t>PL042</t>
  </si>
  <si>
    <t>KHALID EISA</t>
  </si>
  <si>
    <t>1989-09-15</t>
  </si>
  <si>
    <t>PL043</t>
  </si>
  <si>
    <t>SANABRIA Mateo</t>
  </si>
  <si>
    <t>2004-03-31</t>
  </si>
  <si>
    <t>PL044</t>
  </si>
  <si>
    <t>2002-05-10</t>
  </si>
  <si>
    <t>€5M-€20M</t>
  </si>
  <si>
    <t>PL045</t>
  </si>
  <si>
    <t>RAHIMI Sou ane</t>
  </si>
  <si>
    <t>1996-06-02</t>
  </si>
  <si>
    <t>PL046</t>
  </si>
  <si>
    <t>RAMY RABIA</t>
  </si>
  <si>
    <t>1993-05-20</t>
  </si>
  <si>
    <t>PL047</t>
  </si>
  <si>
    <t>CHADLI Nassim</t>
  </si>
  <si>
    <t>2001-07-28</t>
  </si>
  <si>
    <t>PL048</t>
  </si>
  <si>
    <t>FABIO CARDOSO</t>
  </si>
  <si>
    <t>1994-04-19</t>
  </si>
  <si>
    <t>PL049</t>
  </si>
  <si>
    <t>HAZIM ABBAS</t>
  </si>
  <si>
    <t>2005-03-18</t>
  </si>
  <si>
    <t>PL050</t>
  </si>
  <si>
    <t>MUHAMMED Hassan</t>
  </si>
  <si>
    <t>2006-07-21</t>
  </si>
  <si>
    <t>Nigeria</t>
  </si>
  <si>
    <t>PL051</t>
  </si>
  <si>
    <t>ZABALA Facundo</t>
  </si>
  <si>
    <t>1999-01-02</t>
  </si>
  <si>
    <t>PL052</t>
  </si>
  <si>
    <t>ALIBASIC Vedad</t>
  </si>
  <si>
    <t>2005-07-27</t>
  </si>
  <si>
    <t>Bosnia And Herzegovina</t>
  </si>
  <si>
    <t>PL053</t>
  </si>
  <si>
    <t>KOUMARE Dramane</t>
  </si>
  <si>
    <t>2005-01-23</t>
  </si>
  <si>
    <t>PL054</t>
  </si>
  <si>
    <t>NIANG Amadou</t>
  </si>
  <si>
    <t>2005-08-03</t>
  </si>
  <si>
    <t>Senegal</t>
  </si>
  <si>
    <t>PL055</t>
  </si>
  <si>
    <t>TRAORE Abdoul Karim</t>
  </si>
  <si>
    <t>2005-01-11</t>
  </si>
  <si>
    <t>PL056</t>
  </si>
  <si>
    <t>MOHAMED AWADALLA</t>
  </si>
  <si>
    <t>2002-07-16</t>
  </si>
  <si>
    <t>PL057</t>
  </si>
  <si>
    <t>SARKI Rilwanu</t>
  </si>
  <si>
    <t>2004-02-02</t>
  </si>
  <si>
    <t>PL058</t>
  </si>
  <si>
    <t>UDOH Joshua</t>
  </si>
  <si>
    <t>2007-07-05</t>
  </si>
  <si>
    <t>PL059</t>
  </si>
  <si>
    <t>JASIC Adis</t>
  </si>
  <si>
    <t>2003-02-12</t>
  </si>
  <si>
    <t>KSA</t>
  </si>
  <si>
    <t>1991-06-20</t>
  </si>
  <si>
    <t>PL061</t>
  </si>
  <si>
    <t>KHALIFAH ALDAWSARI</t>
  </si>
  <si>
    <t>PL062</t>
  </si>
  <si>
    <t>ALI ALBULAYHI</t>
  </si>
  <si>
    <t>1989-11-21</t>
  </si>
  <si>
    <t>PL063</t>
  </si>
  <si>
    <t>RENAN LODI</t>
  </si>
  <si>
    <t>1998-04-08</t>
  </si>
  <si>
    <t>PL064</t>
  </si>
  <si>
    <t>KHALID ALGHANNAM</t>
  </si>
  <si>
    <t>2000-11-08</t>
  </si>
  <si>
    <t>1997-03-13</t>
  </si>
  <si>
    <t>PL066</t>
  </si>
  <si>
    <t>MITROVIC Aleksandar</t>
  </si>
  <si>
    <t>1994-09-16</t>
  </si>
  <si>
    <t>Serbia</t>
  </si>
  <si>
    <t>2003-05-02</t>
  </si>
  <si>
    <t>PL068</t>
  </si>
  <si>
    <t>YASSER ALSHAHRANI</t>
  </si>
  <si>
    <t>1992-05-25</t>
  </si>
  <si>
    <t>PL069</t>
  </si>
  <si>
    <t>MOHAMMED ALQAHTANI</t>
  </si>
  <si>
    <t>2002-07-23</t>
  </si>
  <si>
    <t>PL070</t>
  </si>
  <si>
    <t>NASSER ALDAWSARI</t>
  </si>
  <si>
    <t>1998-12-19</t>
  </si>
  <si>
    <t>PL071</t>
  </si>
  <si>
    <t>MOHAMMED ALYAMI</t>
  </si>
  <si>
    <t>1997-08-14</t>
  </si>
  <si>
    <t>PL072</t>
  </si>
  <si>
    <t>MUSAB ALJUWAYR</t>
  </si>
  <si>
    <t>2003-06-20</t>
  </si>
  <si>
    <t>PL073</t>
  </si>
  <si>
    <t>JOAO CANCELO</t>
  </si>
  <si>
    <t>1994-05-27</t>
  </si>
  <si>
    <t>PL074</t>
  </si>
  <si>
    <t>MILINKOVIC-SAVIC Sergej</t>
  </si>
  <si>
    <t>1995-02-27</t>
  </si>
  <si>
    <t>PL075</t>
  </si>
  <si>
    <t>MOTEB ALHARBI</t>
  </si>
  <si>
    <t>2000-02-20</t>
  </si>
  <si>
    <t>PL076</t>
  </si>
  <si>
    <t>KAIO CESAR</t>
  </si>
  <si>
    <t>2004-02-15</t>
  </si>
  <si>
    <t>PL077</t>
  </si>
  <si>
    <t>MOHAMED KANNO</t>
  </si>
  <si>
    <t>1994-09-22</t>
  </si>
  <si>
    <t>1991-08-19</t>
  </si>
  <si>
    <t>PL079</t>
  </si>
  <si>
    <t>RAYAN ALGHAMDI</t>
  </si>
  <si>
    <t>2006-01-03</t>
  </si>
  <si>
    <t>PL080</t>
  </si>
  <si>
    <t>MOHAMMED MUHAYSH</t>
  </si>
  <si>
    <t>2006-03-02</t>
  </si>
  <si>
    <t>PL081</t>
  </si>
  <si>
    <t>SALEH BARNAWI</t>
  </si>
  <si>
    <t>2007-02-08</t>
  </si>
  <si>
    <t>PL082</t>
  </si>
  <si>
    <t>SAUD HARUN</t>
  </si>
  <si>
    <t>2005-07-19</t>
  </si>
  <si>
    <t>PL083</t>
  </si>
  <si>
    <t>1991-04-05</t>
  </si>
  <si>
    <t>PL084</t>
  </si>
  <si>
    <t>TURKI ALGHUMAYL</t>
  </si>
  <si>
    <t>2005-02-02</t>
  </si>
  <si>
    <t>PL085</t>
  </si>
  <si>
    <t>ABDULAZIZ HADHOOD</t>
  </si>
  <si>
    <t>2005-03-10</t>
  </si>
  <si>
    <t>PL086</t>
  </si>
  <si>
    <t>AHMAD ABURASYIN</t>
  </si>
  <si>
    <t>2003-11-02</t>
  </si>
  <si>
    <t>PL087</t>
  </si>
  <si>
    <t>SAAD ALMUTHARY</t>
  </si>
  <si>
    <t>2006-12-06</t>
  </si>
  <si>
    <t>PL088</t>
  </si>
  <si>
    <t>ABDULELAH ALGHAMDI</t>
  </si>
  <si>
    <t>2006-08-14</t>
  </si>
  <si>
    <t>1997-02-26</t>
  </si>
  <si>
    <t>PL090</t>
  </si>
  <si>
    <t>ALI LAJAMI</t>
  </si>
  <si>
    <t>1996-04-24</t>
  </si>
  <si>
    <t>PL091</t>
  </si>
  <si>
    <t>HASSAN ALTAMBAKTI</t>
  </si>
  <si>
    <t>1999-02-09</t>
  </si>
  <si>
    <t>PL092</t>
  </si>
  <si>
    <t>HAMAD ALYAMI</t>
  </si>
  <si>
    <t>1999-05-17</t>
  </si>
  <si>
    <t>PL093</t>
  </si>
  <si>
    <t>ABDULELAH ALMALKI</t>
  </si>
  <si>
    <t>1994-10-11</t>
  </si>
  <si>
    <t>ESP</t>
  </si>
  <si>
    <t>PL094</t>
  </si>
  <si>
    <t>MUSSO Juan</t>
  </si>
  <si>
    <t>1994-05-06</t>
  </si>
  <si>
    <t>PL095</t>
  </si>
  <si>
    <t>GIMENEZ Jose Maria</t>
  </si>
  <si>
    <t>1995-01-20</t>
  </si>
  <si>
    <t>Uruguay</t>
  </si>
  <si>
    <t>PL096</t>
  </si>
  <si>
    <t>AZPILICUETA Cesar</t>
  </si>
  <si>
    <t>1989-08-28</t>
  </si>
  <si>
    <t>PL097</t>
  </si>
  <si>
    <t>GALLAGHER Conor</t>
  </si>
  <si>
    <t>2000-02-06</t>
  </si>
  <si>
    <t>€20M-€50M</t>
  </si>
  <si>
    <t>PL098</t>
  </si>
  <si>
    <t>DE PAUL Rodrigo</t>
  </si>
  <si>
    <t>1994-05-24</t>
  </si>
  <si>
    <t>PL099</t>
  </si>
  <si>
    <t>KOKE</t>
  </si>
  <si>
    <t>1992-01-08</t>
  </si>
  <si>
    <t>1991-03-21</t>
  </si>
  <si>
    <t>2003-06-15</t>
  </si>
  <si>
    <t>PL102</t>
  </si>
  <si>
    <t>SORLOTH Alexander</t>
  </si>
  <si>
    <t>1995-12-05</t>
  </si>
  <si>
    <t>Norway</t>
  </si>
  <si>
    <t>PL103</t>
  </si>
  <si>
    <t>CORREA Angel</t>
  </si>
  <si>
    <t>1995-03-09</t>
  </si>
  <si>
    <t>PL104</t>
  </si>
  <si>
    <t>LEMAR Thomas</t>
  </si>
  <si>
    <t>1995-11-12</t>
  </si>
  <si>
    <t>PL105</t>
  </si>
  <si>
    <t>SAMUEL LINO</t>
  </si>
  <si>
    <t>1999-12-23</t>
  </si>
  <si>
    <t>PL106</t>
  </si>
  <si>
    <t>OBLAK Jan</t>
  </si>
  <si>
    <t>1993-01-07</t>
  </si>
  <si>
    <t>PL107</t>
  </si>
  <si>
    <t>LLORENTE Marcos</t>
  </si>
  <si>
    <t>1995-01-30</t>
  </si>
  <si>
    <t>PL108</t>
  </si>
  <si>
    <t>LENGLET Clement</t>
  </si>
  <si>
    <t>1995-06-17</t>
  </si>
  <si>
    <t>PL109</t>
  </si>
  <si>
    <t>MOLINA Nahuel</t>
  </si>
  <si>
    <t>1998-04-06</t>
  </si>
  <si>
    <t>PL110</t>
  </si>
  <si>
    <t>RIQUELME Rodrigo</t>
  </si>
  <si>
    <t>2000-04-02</t>
  </si>
  <si>
    <t>PL111</t>
  </si>
  <si>
    <t>MARTIN Carlos</t>
  </si>
  <si>
    <t>2002-04-22</t>
  </si>
  <si>
    <t>PL112</t>
  </si>
  <si>
    <t>2000-01-31</t>
  </si>
  <si>
    <t>1989-01-12</t>
  </si>
  <si>
    <t>Belgium</t>
  </si>
  <si>
    <t>PL114</t>
  </si>
  <si>
    <t>GALAN Javi</t>
  </si>
  <si>
    <t>1994-11-19</t>
  </si>
  <si>
    <t>PL115</t>
  </si>
  <si>
    <t>SIMEONE Giuliano</t>
  </si>
  <si>
    <t>2002-12-18</t>
  </si>
  <si>
    <t>PL116</t>
  </si>
  <si>
    <t>REINILDO MANDAVA</t>
  </si>
  <si>
    <t>1994-01-21</t>
  </si>
  <si>
    <t>Mozambique</t>
  </si>
  <si>
    <t>PL117</t>
  </si>
  <si>
    <t>LE NORMAND Robin</t>
  </si>
  <si>
    <t>1996-11-11</t>
  </si>
  <si>
    <t>PL118</t>
  </si>
  <si>
    <t>KOSTIS Ilias</t>
  </si>
  <si>
    <t>2003-02-27</t>
  </si>
  <si>
    <t>Greece</t>
  </si>
  <si>
    <t>PL119</t>
  </si>
  <si>
    <t>SERRANO Javi</t>
  </si>
  <si>
    <t>2003-01-16</t>
  </si>
  <si>
    <t>PL120</t>
  </si>
  <si>
    <t>BONAR Javier</t>
  </si>
  <si>
    <t>2005-06-03</t>
  </si>
  <si>
    <t>PL121</t>
  </si>
  <si>
    <t>GOMIS Antonio</t>
  </si>
  <si>
    <t>2003-05-20</t>
  </si>
  <si>
    <t>PL122</t>
  </si>
  <si>
    <t>NINO Adrian</t>
  </si>
  <si>
    <t>2004-06-19</t>
  </si>
  <si>
    <t>PL123</t>
  </si>
  <si>
    <t>ESQUIVEL Salvi</t>
  </si>
  <si>
    <t>2005-09-30</t>
  </si>
  <si>
    <t>PL124</t>
  </si>
  <si>
    <t>MONSERRATE Jano</t>
  </si>
  <si>
    <t>2006-01-28</t>
  </si>
  <si>
    <t>PL125</t>
  </si>
  <si>
    <t>SEIDU Tau k</t>
  </si>
  <si>
    <t>2008-01-20</t>
  </si>
  <si>
    <t>PL126</t>
  </si>
  <si>
    <t>BELAID Rayane</t>
  </si>
  <si>
    <t>2005-02-11</t>
  </si>
  <si>
    <t>NZL</t>
  </si>
  <si>
    <t>PL127</t>
  </si>
  <si>
    <t>TRACEY Conor</t>
  </si>
  <si>
    <t>1997-04-13</t>
  </si>
  <si>
    <t>PL128</t>
  </si>
  <si>
    <t>ILICH Mario</t>
  </si>
  <si>
    <t>1995-06-23</t>
  </si>
  <si>
    <t>PL129</t>
  </si>
  <si>
    <t>MITCHELL Adam</t>
  </si>
  <si>
    <t>1996-06-01</t>
  </si>
  <si>
    <t>1996-11-29</t>
  </si>
  <si>
    <t>PL131</t>
  </si>
  <si>
    <t>BOXALL Nikko</t>
  </si>
  <si>
    <t>1992-02-24</t>
  </si>
  <si>
    <t>PL132</t>
  </si>
  <si>
    <t>MANUEL Jackson</t>
  </si>
  <si>
    <t>2003-02-24</t>
  </si>
  <si>
    <t>PL133</t>
  </si>
  <si>
    <t>BEVAN Myer</t>
  </si>
  <si>
    <t>1997-04-23</t>
  </si>
  <si>
    <t>PL134</t>
  </si>
  <si>
    <t>GARRIGA Gerard</t>
  </si>
  <si>
    <t>1993-05-28</t>
  </si>
  <si>
    <t>PL135</t>
  </si>
  <si>
    <t>KILKOLLY Angus</t>
  </si>
  <si>
    <t>1996-04-18</t>
  </si>
  <si>
    <t>PL136</t>
  </si>
  <si>
    <t>MANICKUM Dylan</t>
  </si>
  <si>
    <t>1992-06-16</t>
  </si>
  <si>
    <t>PL137</t>
  </si>
  <si>
    <t>DE VRIES Ryan</t>
  </si>
  <si>
    <t>1991-09-14</t>
  </si>
  <si>
    <t>PL138</t>
  </si>
  <si>
    <t>MURATI Regont</t>
  </si>
  <si>
    <t>1996-05-14</t>
  </si>
  <si>
    <t>PL139</t>
  </si>
  <si>
    <t>LOBO Nathan</t>
  </si>
  <si>
    <t>2002-12-16</t>
  </si>
  <si>
    <t>PL140</t>
  </si>
  <si>
    <t>VALE Jordan</t>
  </si>
  <si>
    <t>1994-01-15</t>
  </si>
  <si>
    <t>PL141</t>
  </si>
  <si>
    <t>FOO Jeremy</t>
  </si>
  <si>
    <t>2007-03-07</t>
  </si>
  <si>
    <t>PL142</t>
  </si>
  <si>
    <t>LEE Joe</t>
  </si>
  <si>
    <t>2002-07-12</t>
  </si>
  <si>
    <t>PL143</t>
  </si>
  <si>
    <t>LAGOS Jerson</t>
  </si>
  <si>
    <t>2002-11-01</t>
  </si>
  <si>
    <t>PL144</t>
  </si>
  <si>
    <t>CIGANDA Sebastian</t>
  </si>
  <si>
    <t>1993-08-30</t>
  </si>
  <si>
    <t>PL145</t>
  </si>
  <si>
    <t>CONNOLLY Dylan</t>
  </si>
  <si>
    <t>2000-05-16</t>
  </si>
  <si>
    <t>Republic Of Ireland</t>
  </si>
  <si>
    <t>PL146</t>
  </si>
  <si>
    <t>ELLIS Matt</t>
  </si>
  <si>
    <t>2001-02-27</t>
  </si>
  <si>
    <t>PL147</t>
  </si>
  <si>
    <t>BELL Adam</t>
  </si>
  <si>
    <t>2004-02-12</t>
  </si>
  <si>
    <t>PL148</t>
  </si>
  <si>
    <t>ZHOU Tong</t>
  </si>
  <si>
    <t>1990-01-12</t>
  </si>
  <si>
    <t>China PR</t>
  </si>
  <si>
    <t>PL149</t>
  </si>
  <si>
    <t>ROGERS Al e</t>
  </si>
  <si>
    <t>1995-02-06</t>
  </si>
  <si>
    <t>2004-11-29</t>
  </si>
  <si>
    <t>PL151</t>
  </si>
  <si>
    <t>DEN HEIJER Michael</t>
  </si>
  <si>
    <t>1996-04-14</t>
  </si>
  <si>
    <t>PL152</t>
  </si>
  <si>
    <t>YOO David</t>
  </si>
  <si>
    <t>1999-12-07</t>
  </si>
  <si>
    <t>GER</t>
  </si>
  <si>
    <t>PL153</t>
  </si>
  <si>
    <t>1997-12-06</t>
  </si>
  <si>
    <t>Switzerland</t>
  </si>
  <si>
    <t>PL154</t>
  </si>
  <si>
    <t>YAN COUTO</t>
  </si>
  <si>
    <t>2002-06-03</t>
  </si>
  <si>
    <t>PL155</t>
  </si>
  <si>
    <t>ANTON Waldemar</t>
  </si>
  <si>
    <t>1996-07-20</t>
  </si>
  <si>
    <t>PL156</t>
  </si>
  <si>
    <t>BENSEBAINI Ramy</t>
  </si>
  <si>
    <t>1995-04-16</t>
  </si>
  <si>
    <t>Algeria</t>
  </si>
  <si>
    <t>PL157</t>
  </si>
  <si>
    <t>REYNA Giovanni</t>
  </si>
  <si>
    <t>2002-11-13</t>
  </si>
  <si>
    <t>USA</t>
  </si>
  <si>
    <t>2000-10-10</t>
  </si>
  <si>
    <t>1996-03-12</t>
  </si>
  <si>
    <t>Guinea</t>
  </si>
  <si>
    <t>PL160</t>
  </si>
  <si>
    <t>BRANDT Julian</t>
  </si>
  <si>
    <t>1996-05-02</t>
  </si>
  <si>
    <t>PL161</t>
  </si>
  <si>
    <t>GROSS Pascal</t>
  </si>
  <si>
    <t>1991-06-15</t>
  </si>
  <si>
    <t>2002-10-17</t>
  </si>
  <si>
    <t>PL163</t>
  </si>
  <si>
    <t>DURANVILLE Julien</t>
  </si>
  <si>
    <t>2006-05-05</t>
  </si>
  <si>
    <t>PL164</t>
  </si>
  <si>
    <t>CHUKWUEMEKA Carney</t>
  </si>
  <si>
    <t>2003-10-20</t>
  </si>
  <si>
    <t>PL165</t>
  </si>
  <si>
    <t>SABITZER Marcel</t>
  </si>
  <si>
    <t>1994-03-17</t>
  </si>
  <si>
    <t>2002-02-12</t>
  </si>
  <si>
    <t>Sweden</t>
  </si>
  <si>
    <t>PL167</t>
  </si>
  <si>
    <t>SUELE Niklas</t>
  </si>
  <si>
    <t>1995-09-03</t>
  </si>
  <si>
    <t>PL168</t>
  </si>
  <si>
    <t>RYERSON Julian</t>
  </si>
  <si>
    <t>1997-11-17</t>
  </si>
  <si>
    <t>PL169</t>
  </si>
  <si>
    <t>ADEYEMI Karim</t>
  </si>
  <si>
    <t>2002-01-18</t>
  </si>
  <si>
    <t>PL170</t>
  </si>
  <si>
    <t>OSTRZINSKI Silas</t>
  </si>
  <si>
    <t>2003-11-19</t>
  </si>
  <si>
    <t>PL171</t>
  </si>
  <si>
    <t>MEYER Alexander</t>
  </si>
  <si>
    <t>1991-04-13</t>
  </si>
  <si>
    <t>PL172</t>
  </si>
  <si>
    <t>CAMPBELL Cole</t>
  </si>
  <si>
    <t>2006-02-20</t>
  </si>
  <si>
    <t>PL173</t>
  </si>
  <si>
    <t>WAETJEN Kjell</t>
  </si>
  <si>
    <t>2006-02-16</t>
  </si>
  <si>
    <t>PL174</t>
  </si>
  <si>
    <t>MANE Filippo</t>
  </si>
  <si>
    <t>2005-03-08</t>
  </si>
  <si>
    <t>PL175</t>
  </si>
  <si>
    <t>INACIO Samuele</t>
  </si>
  <si>
    <t>2008-04-02</t>
  </si>
  <si>
    <t>PL176</t>
  </si>
  <si>
    <t>ALBERT Mathis</t>
  </si>
  <si>
    <t>2009-05-21</t>
  </si>
  <si>
    <t>PL177</t>
  </si>
  <si>
    <t>KABAR Almugera</t>
  </si>
  <si>
    <t>2006-06-06</t>
  </si>
  <si>
    <t>PL178</t>
  </si>
  <si>
    <t>BYNOE-GITTENS Jamie</t>
  </si>
  <si>
    <t>2004-08-08</t>
  </si>
  <si>
    <t>PL179</t>
  </si>
  <si>
    <t>COULIBALY Soumaila</t>
  </si>
  <si>
    <t>2003-10-14</t>
  </si>
  <si>
    <t>PL180</t>
  </si>
  <si>
    <t>AZHIL Ayman</t>
  </si>
  <si>
    <t>2001-04-10</t>
  </si>
  <si>
    <t>PL181</t>
  </si>
  <si>
    <t>BENKARA Elias</t>
  </si>
  <si>
    <t>2007-04-29</t>
  </si>
  <si>
    <t>BRA</t>
  </si>
  <si>
    <t>PL182</t>
  </si>
  <si>
    <t>RAUL</t>
  </si>
  <si>
    <t>1997-07-28</t>
  </si>
  <si>
    <t>PL183</t>
  </si>
  <si>
    <t>VITINHO</t>
  </si>
  <si>
    <t>1999-07-23</t>
  </si>
  <si>
    <t>PL184</t>
  </si>
  <si>
    <t>PONTE Mateo</t>
  </si>
  <si>
    <t>2003-05-24</t>
  </si>
  <si>
    <t>1996-02-28</t>
  </si>
  <si>
    <t>PL186</t>
  </si>
  <si>
    <t>PATRICK DE PAULA</t>
  </si>
  <si>
    <t>1999-09-08</t>
  </si>
  <si>
    <t>PL187</t>
  </si>
  <si>
    <t>ARTUR</t>
  </si>
  <si>
    <t>1998-02-15</t>
  </si>
  <si>
    <t>PL188</t>
  </si>
  <si>
    <t>MONTORO Alvaro</t>
  </si>
  <si>
    <t>2007-04-17</t>
  </si>
  <si>
    <t>PL189</t>
  </si>
  <si>
    <t>RWAN CRUZ</t>
  </si>
  <si>
    <t>2001-05-20</t>
  </si>
  <si>
    <t>PL190</t>
  </si>
  <si>
    <t>SAVARINO Jefferson</t>
  </si>
  <si>
    <t>Venezuela</t>
  </si>
  <si>
    <t>PL191</t>
  </si>
  <si>
    <t>MATHEUS MARTINS</t>
  </si>
  <si>
    <t>2003-07-16</t>
  </si>
  <si>
    <t>PL192</t>
  </si>
  <si>
    <t>JOHN</t>
  </si>
  <si>
    <t>1996-02-13</t>
  </si>
  <si>
    <t>PL193</t>
  </si>
  <si>
    <t>ALEX TELLES</t>
  </si>
  <si>
    <t>1992-12-15</t>
  </si>
  <si>
    <t>PL194</t>
  </si>
  <si>
    <t>BASTOS</t>
  </si>
  <si>
    <t>1991-03-27</t>
  </si>
  <si>
    <t>Angola</t>
  </si>
  <si>
    <t>PL195</t>
  </si>
  <si>
    <t>NATHAN</t>
  </si>
  <si>
    <t>2005-02-16</t>
  </si>
  <si>
    <t>PL196</t>
  </si>
  <si>
    <t>MARLON FREITAS</t>
  </si>
  <si>
    <t>1995-03-27</t>
  </si>
  <si>
    <t>PL197</t>
  </si>
  <si>
    <t>KAUE</t>
  </si>
  <si>
    <t>2004-10-22</t>
  </si>
  <si>
    <t>PL198</t>
  </si>
  <si>
    <t>KAYKE</t>
  </si>
  <si>
    <t>2006-06-19</t>
  </si>
  <si>
    <t>PL199</t>
  </si>
  <si>
    <t>BARBOZA Alexander</t>
  </si>
  <si>
    <t>1995-03-16</t>
  </si>
  <si>
    <t>PL200</t>
  </si>
  <si>
    <t>MARCAL</t>
  </si>
  <si>
    <t>1989-02-19</t>
  </si>
  <si>
    <t>PL201</t>
  </si>
  <si>
    <t>RODRIGUEZ Santiago</t>
  </si>
  <si>
    <t>2000-01-08</t>
  </si>
  <si>
    <t>PL202</t>
  </si>
  <si>
    <t>LEO LINCK</t>
  </si>
  <si>
    <t>2001-03-03</t>
  </si>
  <si>
    <t>PL203</t>
  </si>
  <si>
    <t>ALLAN</t>
  </si>
  <si>
    <t>1991-01-08</t>
  </si>
  <si>
    <t>PL204</t>
  </si>
  <si>
    <t>GREGORE</t>
  </si>
  <si>
    <t>1994-03-02</t>
  </si>
  <si>
    <t>PL205</t>
  </si>
  <si>
    <t>NEWTON</t>
  </si>
  <si>
    <t>2000-03-12</t>
  </si>
  <si>
    <t>PL206</t>
  </si>
  <si>
    <t>CORREA Joaquin</t>
  </si>
  <si>
    <t>1994-08-13</t>
  </si>
  <si>
    <t>PL207</t>
  </si>
  <si>
    <t>KAIO</t>
  </si>
  <si>
    <t>1995-09-08</t>
  </si>
  <si>
    <t>2005-03-07</t>
  </si>
  <si>
    <t>PL209</t>
  </si>
  <si>
    <t>MASTRIANI Gonzalo</t>
  </si>
  <si>
    <t>1993-04-28</t>
  </si>
  <si>
    <t>PL210</t>
  </si>
  <si>
    <t>LOOR Cristhian</t>
  </si>
  <si>
    <t>2006-03-09</t>
  </si>
  <si>
    <t>Ecuador</t>
  </si>
  <si>
    <t>PL211</t>
  </si>
  <si>
    <t>JEFFINHO</t>
  </si>
  <si>
    <t>1999-12-30</t>
  </si>
  <si>
    <t>PL212</t>
  </si>
  <si>
    <t>DAVID RICARDO</t>
  </si>
  <si>
    <t>2002-12-21</t>
  </si>
  <si>
    <t>PL213</t>
  </si>
  <si>
    <t>CUIABANO</t>
  </si>
  <si>
    <t>2003-02-16</t>
  </si>
  <si>
    <t>PL214</t>
  </si>
  <si>
    <t>KAUAN LINDES</t>
  </si>
  <si>
    <t>2003-11-28</t>
  </si>
  <si>
    <t>PL215</t>
  </si>
  <si>
    <t>ARTHUR CABRAL</t>
  </si>
  <si>
    <t>1998-04-25</t>
  </si>
  <si>
    <t>ARG</t>
  </si>
  <si>
    <t>PL216</t>
  </si>
  <si>
    <t>ROMERO Sergio</t>
  </si>
  <si>
    <t>1987-02-22</t>
  </si>
  <si>
    <t>PL217</t>
  </si>
  <si>
    <t>SARACCHI Marcelo</t>
  </si>
  <si>
    <t>1998-04-23</t>
  </si>
  <si>
    <t>PL218</t>
  </si>
  <si>
    <t>FIGAL Nicolas</t>
  </si>
  <si>
    <t>1994-04-03</t>
  </si>
  <si>
    <t>1991-07-12</t>
  </si>
  <si>
    <t>PL220</t>
  </si>
  <si>
    <t>ROJO Marcos</t>
  </si>
  <si>
    <t>1990-03-20</t>
  </si>
  <si>
    <t>PL221</t>
  </si>
  <si>
    <t>ZEBALLOS Exequiel</t>
  </si>
  <si>
    <t>2002-04-24</t>
  </si>
  <si>
    <t>PL222</t>
  </si>
  <si>
    <t>PALACIOS Carlos</t>
  </si>
  <si>
    <t>2000-07-20</t>
  </si>
  <si>
    <t>Chile</t>
  </si>
  <si>
    <t>PL223</t>
  </si>
  <si>
    <t>GIMENEZ Milton</t>
  </si>
  <si>
    <t>1996-08-12</t>
  </si>
  <si>
    <t>PL224</t>
  </si>
  <si>
    <t>CAVANI Edinson</t>
  </si>
  <si>
    <t>1987-02-14</t>
  </si>
  <si>
    <t>PL225</t>
  </si>
  <si>
    <t>JANSON Lucas</t>
  </si>
  <si>
    <t>1994-08-16</t>
  </si>
  <si>
    <t>PL226</t>
  </si>
  <si>
    <t>BREY Leandro</t>
  </si>
  <si>
    <t>2002-09-21</t>
  </si>
  <si>
    <t>PL227</t>
  </si>
  <si>
    <t>GARCIA Javier</t>
  </si>
  <si>
    <t>1987-01-29</t>
  </si>
  <si>
    <t>PL228</t>
  </si>
  <si>
    <t>MIRAMON Ignacio</t>
  </si>
  <si>
    <t>2003-06-12</t>
  </si>
  <si>
    <t>PL229</t>
  </si>
  <si>
    <t>ALARCON Williams</t>
  </si>
  <si>
    <t>2000-11-29</t>
  </si>
  <si>
    <t>1996-02-24</t>
  </si>
  <si>
    <t>PL231</t>
  </si>
  <si>
    <t>ADVINCULA Luis</t>
  </si>
  <si>
    <t>1990-03-02</t>
  </si>
  <si>
    <t>Peru</t>
  </si>
  <si>
    <t>PL232</t>
  </si>
  <si>
    <t>FABRA Frank</t>
  </si>
  <si>
    <t>1991-02-22</t>
  </si>
  <si>
    <t>Colombia</t>
  </si>
  <si>
    <t>PL233</t>
  </si>
  <si>
    <t>MARTEGANI Agustin</t>
  </si>
  <si>
    <t>2000-05-20</t>
  </si>
  <si>
    <t>PL234</t>
  </si>
  <si>
    <t>VELASCO Alan</t>
  </si>
  <si>
    <t>2002-07-27</t>
  </si>
  <si>
    <t>PL235</t>
  </si>
  <si>
    <t>HERRERA Ander</t>
  </si>
  <si>
    <t>1989-08-14</t>
  </si>
  <si>
    <t>PL236</t>
  </si>
  <si>
    <t>ZENON Kevin</t>
  </si>
  <si>
    <t>2001-07-30</t>
  </si>
  <si>
    <t>PL237</t>
  </si>
  <si>
    <t>BLANCO Lautaro</t>
  </si>
  <si>
    <t>1999-02-19</t>
  </si>
  <si>
    <t>PL238</t>
  </si>
  <si>
    <t>BARINAGA Juan</t>
  </si>
  <si>
    <t>PL239</t>
  </si>
  <si>
    <t>MARCHESIN Agustin</t>
  </si>
  <si>
    <t>1988-03-16</t>
  </si>
  <si>
    <t>PL240</t>
  </si>
  <si>
    <t>PELLEGRINO Marco</t>
  </si>
  <si>
    <t>2002-07-18</t>
  </si>
  <si>
    <t>PL241</t>
  </si>
  <si>
    <t>BRAIDA Malcom</t>
  </si>
  <si>
    <t>1997-05-17</t>
  </si>
  <si>
    <t>PL242</t>
  </si>
  <si>
    <t>BELMONTE Tomas</t>
  </si>
  <si>
    <t>1998-05-27</t>
  </si>
  <si>
    <t>PL243</t>
  </si>
  <si>
    <t>COSTA Ayrton</t>
  </si>
  <si>
    <t>1999-07-12</t>
  </si>
  <si>
    <t>PL244</t>
  </si>
  <si>
    <t>AGUIRRE Brian</t>
  </si>
  <si>
    <t>2003-01-06</t>
  </si>
  <si>
    <t>PL245</t>
  </si>
  <si>
    <t>MENDIA Mateo</t>
  </si>
  <si>
    <t>2004-02-03</t>
  </si>
  <si>
    <t>PL246</t>
  </si>
  <si>
    <t>REY DOMENECH Camilo</t>
  </si>
  <si>
    <t>2006-03-10</t>
  </si>
  <si>
    <t>PL247</t>
  </si>
  <si>
    <t>DI LOLLO Lautaro</t>
  </si>
  <si>
    <t>2004-03-10</t>
  </si>
  <si>
    <t>PL248</t>
  </si>
  <si>
    <t>BLONDEL Lucas</t>
  </si>
  <si>
    <t>1996-09-14</t>
  </si>
  <si>
    <t>PL249</t>
  </si>
  <si>
    <t>DELGADO Milton</t>
  </si>
  <si>
    <t>2005-06-16</t>
  </si>
  <si>
    <t>PL250</t>
  </si>
  <si>
    <t>ARMANI Franco</t>
  </si>
  <si>
    <t>1986-10-16</t>
  </si>
  <si>
    <t>PL251</t>
  </si>
  <si>
    <t>GATTONI Federico</t>
  </si>
  <si>
    <t>1999-02-16</t>
  </si>
  <si>
    <t>PL252</t>
  </si>
  <si>
    <t>MONTIEL Gonzalo</t>
  </si>
  <si>
    <t>1997-01-01</t>
  </si>
  <si>
    <t>PL253</t>
  </si>
  <si>
    <t>KRANEVITTER Matias</t>
  </si>
  <si>
    <t>1993-05-21</t>
  </si>
  <si>
    <t>PL254</t>
  </si>
  <si>
    <t>PEZZELLA German</t>
  </si>
  <si>
    <t>1991-06-27</t>
  </si>
  <si>
    <t>PL255</t>
  </si>
  <si>
    <t>ROJAS Matias</t>
  </si>
  <si>
    <t>1995-11-03</t>
  </si>
  <si>
    <t>PL257</t>
  </si>
  <si>
    <t>BORJA Miguel</t>
  </si>
  <si>
    <t>1993-01-26</t>
  </si>
  <si>
    <t>PL258</t>
  </si>
  <si>
    <t>LANZINI Manuel</t>
  </si>
  <si>
    <t>1993-02-15</t>
  </si>
  <si>
    <t>2000-01-04</t>
  </si>
  <si>
    <t>PL260</t>
  </si>
  <si>
    <t>RIVERO Lautaro</t>
  </si>
  <si>
    <t>2003-11-01</t>
  </si>
  <si>
    <t>PL261</t>
  </si>
  <si>
    <t>GONZALEZ PIREZ Leandro</t>
  </si>
  <si>
    <t>1992-02-26</t>
  </si>
  <si>
    <t>1996-02-09</t>
  </si>
  <si>
    <t>PL263</t>
  </si>
  <si>
    <t>BUSTOS Fabricio</t>
  </si>
  <si>
    <t>1996-04-28</t>
  </si>
  <si>
    <t>PL264</t>
  </si>
  <si>
    <t>1994-08-25</t>
  </si>
  <si>
    <t>PL265</t>
  </si>
  <si>
    <t>MARTINEZ Gonzalo</t>
  </si>
  <si>
    <t>1993-06-13</t>
  </si>
  <si>
    <t>PL266</t>
  </si>
  <si>
    <t>TAPIA Gonzalo</t>
  </si>
  <si>
    <t>2002-02-18</t>
  </si>
  <si>
    <t>PL267</t>
  </si>
  <si>
    <t>CASCO Milton</t>
  </si>
  <si>
    <t>1988-04-11</t>
  </si>
  <si>
    <t>PL268</t>
  </si>
  <si>
    <t>1991-10-28</t>
  </si>
  <si>
    <t>PL269</t>
  </si>
  <si>
    <t>CASTANO Kevin</t>
  </si>
  <si>
    <t>2000-09-29</t>
  </si>
  <si>
    <t>PL270</t>
  </si>
  <si>
    <t>PEREZ Enzo</t>
  </si>
  <si>
    <t>1986-02-22</t>
  </si>
  <si>
    <t>Over €50M</t>
  </si>
  <si>
    <t>PL271</t>
  </si>
  <si>
    <t>LEDESMA Jeremias</t>
  </si>
  <si>
    <t>1993-02-13</t>
  </si>
  <si>
    <t>PL272</t>
  </si>
  <si>
    <t>FERNANDEZ Ignacio</t>
  </si>
  <si>
    <t>PL273</t>
  </si>
  <si>
    <t>DADIN Bautista</t>
  </si>
  <si>
    <t>2006-05-20</t>
  </si>
  <si>
    <t>PL274</t>
  </si>
  <si>
    <t>MARTINEZ QUARTA Lucas</t>
  </si>
  <si>
    <t>1996-05-10</t>
  </si>
  <si>
    <t>PL275</t>
  </si>
  <si>
    <t>ALIENDRO Rodrigo</t>
  </si>
  <si>
    <t>1991-02-16</t>
  </si>
  <si>
    <t>PL276</t>
  </si>
  <si>
    <t>MASTANTUONO Franco</t>
  </si>
  <si>
    <t>2007-08-14</t>
  </si>
  <si>
    <t>PL277</t>
  </si>
  <si>
    <t>SIMON Santiago</t>
  </si>
  <si>
    <t>2002-06-13</t>
  </si>
  <si>
    <t>PL278</t>
  </si>
  <si>
    <t>GALOPPO Giuliano</t>
  </si>
  <si>
    <t>1999-06-18</t>
  </si>
  <si>
    <t>PL279</t>
  </si>
  <si>
    <t>COSTANTINI Giorgio</t>
  </si>
  <si>
    <t>2006-04-16</t>
  </si>
  <si>
    <t>PL280</t>
  </si>
  <si>
    <t>LAVAGNINO Lucas</t>
  </si>
  <si>
    <t>2004-08-22</t>
  </si>
  <si>
    <t>PL281</t>
  </si>
  <si>
    <t>SUBIABRE Ian</t>
  </si>
  <si>
    <t>2007-01-01</t>
  </si>
  <si>
    <t>PL282</t>
  </si>
  <si>
    <t>LENCINA Santiago</t>
  </si>
  <si>
    <t>2005-09-04</t>
  </si>
  <si>
    <t>MEX</t>
  </si>
  <si>
    <t>PL283</t>
  </si>
  <si>
    <t>ANDRADA Esteban</t>
  </si>
  <si>
    <t>1991-01-26</t>
  </si>
  <si>
    <t>PL285</t>
  </si>
  <si>
    <t>CHAVEZ Ricardo</t>
  </si>
  <si>
    <t>PL286</t>
  </si>
  <si>
    <t>ARTEAGA Gerardo</t>
  </si>
  <si>
    <t>1998-09-07</t>
  </si>
  <si>
    <t>PL287</t>
  </si>
  <si>
    <t>GUZMAN Victor</t>
  </si>
  <si>
    <t>2002-03-07</t>
  </si>
  <si>
    <t>PL288</t>
  </si>
  <si>
    <t>AMBRIZ Fidel</t>
  </si>
  <si>
    <t>2003-03-21</t>
  </si>
  <si>
    <t>1998-11-13</t>
  </si>
  <si>
    <t>PL291</t>
  </si>
  <si>
    <t>TORRES Oliver</t>
  </si>
  <si>
    <t>1994-11-10</t>
  </si>
  <si>
    <t>PL292</t>
  </si>
  <si>
    <t>CANALES Sergio</t>
  </si>
  <si>
    <t>PL293</t>
  </si>
  <si>
    <t>ALVARADO Alfonso</t>
  </si>
  <si>
    <t>2000-03-15</t>
  </si>
  <si>
    <t>PL294</t>
  </si>
  <si>
    <t>SALCEDO Carlos</t>
  </si>
  <si>
    <t>PL295</t>
  </si>
  <si>
    <t>AGUIRRE Erick</t>
  </si>
  <si>
    <t>1997-02-23</t>
  </si>
  <si>
    <t>PL296</t>
  </si>
  <si>
    <t>MORENO Hector</t>
  </si>
  <si>
    <t>1988-01-17</t>
  </si>
  <si>
    <t>PL297</t>
  </si>
  <si>
    <t>ROJAS Johan</t>
  </si>
  <si>
    <t>2002-09-20</t>
  </si>
  <si>
    <t>1993-01-06</t>
  </si>
  <si>
    <t>PL299</t>
  </si>
  <si>
    <t>CORTIZO Jordi</t>
  </si>
  <si>
    <t>1996-06-30</t>
  </si>
  <si>
    <t>PL300</t>
  </si>
  <si>
    <t>GONZALEZ Alfonso</t>
  </si>
  <si>
    <t>1994-09-05</t>
  </si>
  <si>
    <t>PL301</t>
  </si>
  <si>
    <t>REYES Luis</t>
  </si>
  <si>
    <t>1991-04-03</t>
  </si>
  <si>
    <t>PL302</t>
  </si>
  <si>
    <t>CARDENAS Luis</t>
  </si>
  <si>
    <t>1993-09-15</t>
  </si>
  <si>
    <t>PL303</t>
  </si>
  <si>
    <t>SANCHEZ Gustavo</t>
  </si>
  <si>
    <t>2000-05-03</t>
  </si>
  <si>
    <t>PL304</t>
  </si>
  <si>
    <t>MELE Santiago</t>
  </si>
  <si>
    <t>1997-09-06</t>
  </si>
  <si>
    <t>PL305</t>
  </si>
  <si>
    <t>OCAMPOS Lucas</t>
  </si>
  <si>
    <t>1994-07-11</t>
  </si>
  <si>
    <t>PL306</t>
  </si>
  <si>
    <t>RODRIGUEZ Jorge</t>
  </si>
  <si>
    <t>1995-09-15</t>
  </si>
  <si>
    <t>PL307</t>
  </si>
  <si>
    <t>DE LA ROSA Roberto</t>
  </si>
  <si>
    <t>PL308</t>
  </si>
  <si>
    <t>LEONE Tony</t>
  </si>
  <si>
    <t>2004-04-28</t>
  </si>
  <si>
    <t>PL309</t>
  </si>
  <si>
    <t>MEDINA Stefan</t>
  </si>
  <si>
    <t>1992-06-14</t>
  </si>
  <si>
    <t>PL310</t>
  </si>
  <si>
    <t>MOXICA Joaquin</t>
  </si>
  <si>
    <t>2006-01-27</t>
  </si>
  <si>
    <t>PL311</t>
  </si>
  <si>
    <t>FIMBRES Iker</t>
  </si>
  <si>
    <t>2005-06-02</t>
  </si>
  <si>
    <t>PL312</t>
  </si>
  <si>
    <t>PEREZ Santiago</t>
  </si>
  <si>
    <t>2004-05-08</t>
  </si>
  <si>
    <t>PL313</t>
  </si>
  <si>
    <t>BARRETO Sergio</t>
  </si>
  <si>
    <t>1999-04-20</t>
  </si>
  <si>
    <t>PL314</t>
  </si>
  <si>
    <t>ACEVES Alonso</t>
  </si>
  <si>
    <t>2001-03-28</t>
  </si>
  <si>
    <t>PL315</t>
  </si>
  <si>
    <t>EDUARDO BAUERMANN</t>
  </si>
  <si>
    <t>PL316</t>
  </si>
  <si>
    <t>PEDRAZA Pedro</t>
  </si>
  <si>
    <t>2000-04-30</t>
  </si>
  <si>
    <t>PL317</t>
  </si>
  <si>
    <t>HOMENCHENKO Santiago</t>
  </si>
  <si>
    <t>2003-08-30</t>
  </si>
  <si>
    <t>PL318</t>
  </si>
  <si>
    <t>RODRIGUEZ Emilio</t>
  </si>
  <si>
    <t>2003-04-21</t>
  </si>
  <si>
    <t>2003-04-10</t>
  </si>
  <si>
    <t>PL320</t>
  </si>
  <si>
    <t>HERNANDEZ Illian</t>
  </si>
  <si>
    <t>2000-04-12</t>
  </si>
  <si>
    <t>PL321</t>
  </si>
  <si>
    <t>JOHN KENNEDY</t>
  </si>
  <si>
    <t>2002-05-18</t>
  </si>
  <si>
    <t>PL322</t>
  </si>
  <si>
    <t>IDRISSI Oussama</t>
  </si>
  <si>
    <t>1996-02-26</t>
  </si>
  <si>
    <t>PL323</t>
  </si>
  <si>
    <t>DOMINGUEZ Alexei</t>
  </si>
  <si>
    <t>2005-01-03</t>
  </si>
  <si>
    <t>PL324</t>
  </si>
  <si>
    <t>JURADO Sebastian</t>
  </si>
  <si>
    <t>1997-09-28</t>
  </si>
  <si>
    <t>PL325</t>
  </si>
  <si>
    <t>SANCHEZ Carlos</t>
  </si>
  <si>
    <t>2002-04-13</t>
  </si>
  <si>
    <t>PL326</t>
  </si>
  <si>
    <t>LUNA Israel</t>
  </si>
  <si>
    <t>2002-03-23</t>
  </si>
  <si>
    <t>PL327</t>
  </si>
  <si>
    <t>PEREIRA Federico</t>
  </si>
  <si>
    <t>2000-02-24</t>
  </si>
  <si>
    <t>PL328</t>
  </si>
  <si>
    <t>PALAVECINO Agustin</t>
  </si>
  <si>
    <t>1996-11-09</t>
  </si>
  <si>
    <t>PL329</t>
  </si>
  <si>
    <t>LOPEZ Eduardo</t>
  </si>
  <si>
    <t>1994-09-17</t>
  </si>
  <si>
    <t>PL330</t>
  </si>
  <si>
    <t>CASTILLO Jose</t>
  </si>
  <si>
    <t>2001-12-02</t>
  </si>
  <si>
    <t>PL331</t>
  </si>
  <si>
    <t>CABRAL Gustavo</t>
  </si>
  <si>
    <t>1985-10-14</t>
  </si>
  <si>
    <t>PL332</t>
  </si>
  <si>
    <t>RONDON Salomon</t>
  </si>
  <si>
    <t>1989-09-16</t>
  </si>
  <si>
    <t>PL333</t>
  </si>
  <si>
    <t>RODRIGUEZ Luis</t>
  </si>
  <si>
    <t>1991-01-21</t>
  </si>
  <si>
    <t>PL334</t>
  </si>
  <si>
    <t>MORENO Carlos</t>
  </si>
  <si>
    <t>1998-01-29</t>
  </si>
  <si>
    <t>PL335</t>
  </si>
  <si>
    <t>BAUTISTA Alan</t>
  </si>
  <si>
    <t>2002-06-11</t>
  </si>
  <si>
    <t>PL336</t>
  </si>
  <si>
    <t>GARCIA Brian</t>
  </si>
  <si>
    <t>1997-10-31</t>
  </si>
  <si>
    <t>PL337</t>
  </si>
  <si>
    <t>MONTIEL Elias</t>
  </si>
  <si>
    <t>2005-10-07</t>
  </si>
  <si>
    <t>PL338</t>
  </si>
  <si>
    <t>KENEDY</t>
  </si>
  <si>
    <t>1996-02-08</t>
  </si>
  <si>
    <t>PL339</t>
  </si>
  <si>
    <t>HURTADO Aviles</t>
  </si>
  <si>
    <t>1987-04-20</t>
  </si>
  <si>
    <t>PL340</t>
  </si>
  <si>
    <t>EULOGIO Jose</t>
  </si>
  <si>
    <t>2004-02-11</t>
  </si>
  <si>
    <t>PL341</t>
  </si>
  <si>
    <t>1995-02-03</t>
  </si>
  <si>
    <t>PL342</t>
  </si>
  <si>
    <t>ROSSI Agustin</t>
  </si>
  <si>
    <t>1995-08-21</t>
  </si>
  <si>
    <t>PL343</t>
  </si>
  <si>
    <t>VARELA Guillermo</t>
  </si>
  <si>
    <t>1993-03-24</t>
  </si>
  <si>
    <t>PL344</t>
  </si>
  <si>
    <t>LEO ORTIZ</t>
  </si>
  <si>
    <t>1996-01-03</t>
  </si>
  <si>
    <t>PL345</t>
  </si>
  <si>
    <t>LEO PEREIRA</t>
  </si>
  <si>
    <t>1996-01-31</t>
  </si>
  <si>
    <t>PL347</t>
  </si>
  <si>
    <t>1997-06-19</t>
  </si>
  <si>
    <t>1997-05-20</t>
  </si>
  <si>
    <t>PL350</t>
  </si>
  <si>
    <t>PEDRO</t>
  </si>
  <si>
    <t>1997-06-20</t>
  </si>
  <si>
    <t>1994-06-01</t>
  </si>
  <si>
    <t>PL352</t>
  </si>
  <si>
    <t>EVERTON</t>
  </si>
  <si>
    <t>1996-03-22</t>
  </si>
  <si>
    <t>PL353</t>
  </si>
  <si>
    <t>1991-07-15</t>
  </si>
  <si>
    <t>PL354</t>
  </si>
  <si>
    <t>VINA Matias</t>
  </si>
  <si>
    <t>1997-11-09</t>
  </si>
  <si>
    <t>PL355</t>
  </si>
  <si>
    <t>DE LA CRUZ Nicolas</t>
  </si>
  <si>
    <t>1997-06-01</t>
  </si>
  <si>
    <t>PL356</t>
  </si>
  <si>
    <t>LORRAN</t>
  </si>
  <si>
    <t>2006-07-04</t>
  </si>
  <si>
    <t>PL357</t>
  </si>
  <si>
    <t>MATHEUS GONCALVES</t>
  </si>
  <si>
    <t>2005-08-18</t>
  </si>
  <si>
    <t>1991-12-20</t>
  </si>
  <si>
    <t>PL359</t>
  </si>
  <si>
    <t>JUNINHO</t>
  </si>
  <si>
    <t>1996-11-21</t>
  </si>
  <si>
    <t>PL360</t>
  </si>
  <si>
    <t>MATHEUS CUNHA</t>
  </si>
  <si>
    <t>2001-05-24</t>
  </si>
  <si>
    <t>PL361</t>
  </si>
  <si>
    <t>ALEX SANDRO</t>
  </si>
  <si>
    <t>1990-12-30</t>
  </si>
  <si>
    <t>PL363</t>
  </si>
  <si>
    <t>1997-03-03</t>
  </si>
  <si>
    <t>PL364</t>
  </si>
  <si>
    <t>MICHAEL</t>
  </si>
  <si>
    <t>PL365</t>
  </si>
  <si>
    <t>CLEITON</t>
  </si>
  <si>
    <t>2003-04-25</t>
  </si>
  <si>
    <t>PL366</t>
  </si>
  <si>
    <t>WESLEY</t>
  </si>
  <si>
    <t>2003-09-06</t>
  </si>
  <si>
    <t>PL367</t>
  </si>
  <si>
    <t>GUILHERME GOMES</t>
  </si>
  <si>
    <t>2006-02-02</t>
  </si>
  <si>
    <t>PL368</t>
  </si>
  <si>
    <t>DYOGO ALVES</t>
  </si>
  <si>
    <t>2004-01-09</t>
  </si>
  <si>
    <t>PL369</t>
  </si>
  <si>
    <t>PLATA Gonzalo</t>
  </si>
  <si>
    <t>2000-11-01</t>
  </si>
  <si>
    <t>PL370</t>
  </si>
  <si>
    <t>DANIEL SALES</t>
  </si>
  <si>
    <t>2006-06-23</t>
  </si>
  <si>
    <t>PL371</t>
  </si>
  <si>
    <t>EVERTTON ARAUJO</t>
  </si>
  <si>
    <t>2003-02-28</t>
  </si>
  <si>
    <t>PL372</t>
  </si>
  <si>
    <t>PABLO LUCIO</t>
  </si>
  <si>
    <t>2007-04-12</t>
  </si>
  <si>
    <t>PL373</t>
  </si>
  <si>
    <t>LEO NANNETTI</t>
  </si>
  <si>
    <t>2007-08-21</t>
  </si>
  <si>
    <t>PL374</t>
  </si>
  <si>
    <t>JOAO VICTOR</t>
  </si>
  <si>
    <t>2005-02-08</t>
  </si>
  <si>
    <t>ENG</t>
  </si>
  <si>
    <t>PL376</t>
  </si>
  <si>
    <t>SANCHEZ Robert</t>
  </si>
  <si>
    <t>1997-11-18</t>
  </si>
  <si>
    <t>PL377</t>
  </si>
  <si>
    <t>1998-07-22</t>
  </si>
  <si>
    <t>1997-09-24</t>
  </si>
  <si>
    <t>PL379</t>
  </si>
  <si>
    <t>BADIASHILE Benoit</t>
  </si>
  <si>
    <t>2001-03-26</t>
  </si>
  <si>
    <t>PL380</t>
  </si>
  <si>
    <t>COLWILL Levi</t>
  </si>
  <si>
    <t>2003-02-26</t>
  </si>
  <si>
    <t>2000-03-09</t>
  </si>
  <si>
    <t>2001-01-17</t>
  </si>
  <si>
    <t>2003-02-08</t>
  </si>
  <si>
    <t>2002-05-06</t>
  </si>
  <si>
    <t>PL385</t>
  </si>
  <si>
    <t>MADUEKE Noni</t>
  </si>
  <si>
    <t>2002-03-10</t>
  </si>
  <si>
    <t>PL386</t>
  </si>
  <si>
    <t>JORGENSEN Filip</t>
  </si>
  <si>
    <t>2002-04-16</t>
  </si>
  <si>
    <t>Denmark</t>
  </si>
  <si>
    <t>PL387</t>
  </si>
  <si>
    <t>DARIO ESSUGO</t>
  </si>
  <si>
    <t>2005-03-14</t>
  </si>
  <si>
    <t>2001-06-20</t>
  </si>
  <si>
    <t>PL389</t>
  </si>
  <si>
    <t>ANDREY SANTOS</t>
  </si>
  <si>
    <t>2004-05-03</t>
  </si>
  <si>
    <t>1997-11-14</t>
  </si>
  <si>
    <t>PL391</t>
  </si>
  <si>
    <t>SARR Mamadou</t>
  </si>
  <si>
    <t>2005-08-29</t>
  </si>
  <si>
    <t>1998-09-06</t>
  </si>
  <si>
    <t>PL393</t>
  </si>
  <si>
    <t>CHALOBAH Trevoh</t>
  </si>
  <si>
    <t>1999-07-05</t>
  </si>
  <si>
    <t>1999-12-08</t>
  </si>
  <si>
    <t>PL395</t>
  </si>
  <si>
    <t>CAICEDO Moises</t>
  </si>
  <si>
    <t>2001-11-02</t>
  </si>
  <si>
    <t>PL396</t>
  </si>
  <si>
    <t>GUSTO Malo</t>
  </si>
  <si>
    <t>2003-05-19</t>
  </si>
  <si>
    <t>PL397</t>
  </si>
  <si>
    <t>ANSELMINO Aaron</t>
  </si>
  <si>
    <t>2005-04-29</t>
  </si>
  <si>
    <t>2006-02-04</t>
  </si>
  <si>
    <t>PL399</t>
  </si>
  <si>
    <t>ACHEAMPONG Josh</t>
  </si>
  <si>
    <t>PL400</t>
  </si>
  <si>
    <t>GUIU Marc</t>
  </si>
  <si>
    <t>2006-01-04</t>
  </si>
  <si>
    <t>PL401</t>
  </si>
  <si>
    <t>PENDERS Mike</t>
  </si>
  <si>
    <t>2005-07-31</t>
  </si>
  <si>
    <t>PL402</t>
  </si>
  <si>
    <t>SLONINA Gaga</t>
  </si>
  <si>
    <t>2004-05-15</t>
  </si>
  <si>
    <t>Estimated</t>
  </si>
  <si>
    <t>TUN</t>
  </si>
  <si>
    <t>PL403</t>
  </si>
  <si>
    <t>MEMICHE Amenallah</t>
  </si>
  <si>
    <t>2004-04-20</t>
  </si>
  <si>
    <t>PL404</t>
  </si>
  <si>
    <t>BEN ALI Mohamed</t>
  </si>
  <si>
    <t>1995-02-16</t>
  </si>
  <si>
    <t>PL405</t>
  </si>
  <si>
    <t>SMIRI Koussay</t>
  </si>
  <si>
    <t>2004-07-17</t>
  </si>
  <si>
    <t>PL406</t>
  </si>
  <si>
    <t>DERBALI Mohamed Wael</t>
  </si>
  <si>
    <t>2003-06-18</t>
  </si>
  <si>
    <t>PL407</t>
  </si>
  <si>
    <t>MERIAH Yassine</t>
  </si>
  <si>
    <t>1993-07-02</t>
  </si>
  <si>
    <t>PL408</t>
  </si>
  <si>
    <t>JELASSI Hamza</t>
  </si>
  <si>
    <t>1991-09-29</t>
  </si>
  <si>
    <t>PL409</t>
  </si>
  <si>
    <t>TKA Houssem</t>
  </si>
  <si>
    <t>2000-08-16</t>
  </si>
  <si>
    <t>PL410</t>
  </si>
  <si>
    <t>RODRIGO RODRIGUES</t>
  </si>
  <si>
    <t>1996-06-18</t>
  </si>
  <si>
    <t>PL411</t>
  </si>
  <si>
    <t>YAN SASSE</t>
  </si>
  <si>
    <t>1997-06-24</t>
  </si>
  <si>
    <t>1992-03-14</t>
  </si>
  <si>
    <t>PL413</t>
  </si>
  <si>
    <t>DHAOU Haithem</t>
  </si>
  <si>
    <t>2005-01-12</t>
  </si>
  <si>
    <t>PL414</t>
  </si>
  <si>
    <t>BOUCHNIBA Raed</t>
  </si>
  <si>
    <t>2003-09-25</t>
  </si>
  <si>
    <t>PL415</t>
  </si>
  <si>
    <t>OGBELU Onuche</t>
  </si>
  <si>
    <t>2003-05-10</t>
  </si>
  <si>
    <t>PL416</t>
  </si>
  <si>
    <t>TOUGAI Mohamed Amine</t>
  </si>
  <si>
    <t>2000-01-22</t>
  </si>
  <si>
    <t>PL417</t>
  </si>
  <si>
    <t>IFAOUI Moktar</t>
  </si>
  <si>
    <t>2003-03-02</t>
  </si>
  <si>
    <t>PL418</t>
  </si>
  <si>
    <t>EL AYEB Zakaria</t>
  </si>
  <si>
    <t>2003-01-15</t>
  </si>
  <si>
    <t>PL419</t>
  </si>
  <si>
    <t>JABRI Achraf</t>
  </si>
  <si>
    <t>2001-12-26</t>
  </si>
  <si>
    <t>PL420</t>
  </si>
  <si>
    <t>BEN HMIDA Mohamed Amine</t>
  </si>
  <si>
    <t>1995-12-15</t>
  </si>
  <si>
    <t>PL421</t>
  </si>
  <si>
    <t>KONATE Abdramane</t>
  </si>
  <si>
    <t>2006-06-25</t>
  </si>
  <si>
    <t>Côte D'Ivoire</t>
  </si>
  <si>
    <t>PL422</t>
  </si>
  <si>
    <t>BEN MOHAMED Ayman</t>
  </si>
  <si>
    <t>1994-12-08</t>
  </si>
  <si>
    <t>PL423</t>
  </si>
  <si>
    <t>MOKWANA Elias</t>
  </si>
  <si>
    <t>PL424</t>
  </si>
  <si>
    <t>BOUZAIENE Elyas</t>
  </si>
  <si>
    <t>1997-09-08</t>
  </si>
  <si>
    <t>PL425</t>
  </si>
  <si>
    <t>DEBCHI Mohamed Sedki</t>
  </si>
  <si>
    <t>1999-10-28</t>
  </si>
  <si>
    <t>PL426</t>
  </si>
  <si>
    <t>KADA Zineddine</t>
  </si>
  <si>
    <t>2005-08-01</t>
  </si>
  <si>
    <t>PL427</t>
  </si>
  <si>
    <t>MAACHA Koussay</t>
  </si>
  <si>
    <t>2007-05-21</t>
  </si>
  <si>
    <t>PL428</t>
  </si>
  <si>
    <t>BEN SAID Bechir</t>
  </si>
  <si>
    <t>1992-11-29</t>
  </si>
  <si>
    <t>PL429</t>
  </si>
  <si>
    <t>KOUDHAI Aziz</t>
  </si>
  <si>
    <t>2004-08-07</t>
  </si>
  <si>
    <t>PL430</t>
  </si>
  <si>
    <t>JBELI Chiheb</t>
  </si>
  <si>
    <t>1996-05-26</t>
  </si>
  <si>
    <t>PL431</t>
  </si>
  <si>
    <t>MOUHLI Mohamed</t>
  </si>
  <si>
    <t>1998-09-13</t>
  </si>
  <si>
    <t>PL432</t>
  </si>
  <si>
    <t>GUENICHI Khalil</t>
  </si>
  <si>
    <t>2002-12-11</t>
  </si>
  <si>
    <t>PL433</t>
  </si>
  <si>
    <t>HAMROUNI Mohamed Rayen</t>
  </si>
  <si>
    <t>2003-01-29</t>
  </si>
  <si>
    <t>PL434</t>
  </si>
  <si>
    <t>NEUER Manuel</t>
  </si>
  <si>
    <t>1986-03-27</t>
  </si>
  <si>
    <t>PL435</t>
  </si>
  <si>
    <t>UPAMECANO Dayot</t>
  </si>
  <si>
    <t>1998-10-27</t>
  </si>
  <si>
    <t>PL436</t>
  </si>
  <si>
    <t>KIM Minjae</t>
  </si>
  <si>
    <t>1996-11-15</t>
  </si>
  <si>
    <t>PL437</t>
  </si>
  <si>
    <t>TAH Jonathan</t>
  </si>
  <si>
    <t>1996-02-11</t>
  </si>
  <si>
    <t>PL438</t>
  </si>
  <si>
    <t>1995-02-08</t>
  </si>
  <si>
    <t>PL439</t>
  </si>
  <si>
    <t>GNABRY Serge</t>
  </si>
  <si>
    <t>1995-07-14</t>
  </si>
  <si>
    <t>1993-07-28</t>
  </si>
  <si>
    <t>PL442</t>
  </si>
  <si>
    <t>SANE Leroy</t>
  </si>
  <si>
    <t>1996-01-11</t>
  </si>
  <si>
    <t>1996-06-13</t>
  </si>
  <si>
    <t>PL444</t>
  </si>
  <si>
    <t>DIER Eric</t>
  </si>
  <si>
    <t>PL445</t>
  </si>
  <si>
    <t>JOAO PALHINHA</t>
  </si>
  <si>
    <t>1995-07-09</t>
  </si>
  <si>
    <t>2001-12-12</t>
  </si>
  <si>
    <t>PL447</t>
  </si>
  <si>
    <t>PERETZ Daniel</t>
  </si>
  <si>
    <t>2000-07-10</t>
  </si>
  <si>
    <t>Israel</t>
  </si>
  <si>
    <t>PL448</t>
  </si>
  <si>
    <t>BISCHOF Tom</t>
  </si>
  <si>
    <t>2005-06-28</t>
  </si>
  <si>
    <t>PL449</t>
  </si>
  <si>
    <t>RAPHAEL GUERREIRO</t>
  </si>
  <si>
    <t>1993-12-22</t>
  </si>
  <si>
    <t>2000-09-13</t>
  </si>
  <si>
    <t>PL451</t>
  </si>
  <si>
    <t>VIDOVIC Gabriel</t>
  </si>
  <si>
    <t>2003-12-01</t>
  </si>
  <si>
    <t>1989-09-13</t>
  </si>
  <si>
    <t>PL453</t>
  </si>
  <si>
    <t>LAIMER Konrad</t>
  </si>
  <si>
    <t>1997-05-27</t>
  </si>
  <si>
    <t>PL454</t>
  </si>
  <si>
    <t>KIALA Cassiano</t>
  </si>
  <si>
    <t>2009-01-11</t>
  </si>
  <si>
    <t>PL455</t>
  </si>
  <si>
    <t>KRATTENMACHER Maurice</t>
  </si>
  <si>
    <t>2005-08-11</t>
  </si>
  <si>
    <t>PL456</t>
  </si>
  <si>
    <t>MIKE Wisdom</t>
  </si>
  <si>
    <t>2008-09-24</t>
  </si>
  <si>
    <t>PL457</t>
  </si>
  <si>
    <t>URBIG Jonas</t>
  </si>
  <si>
    <t>2003-08-08</t>
  </si>
  <si>
    <t>PL458</t>
  </si>
  <si>
    <t>KUSI-ASARE Jonah</t>
  </si>
  <si>
    <t>2007-07-04</t>
  </si>
  <si>
    <t>PL460</t>
  </si>
  <si>
    <t>STANISIC Josip</t>
  </si>
  <si>
    <t>Croatia</t>
  </si>
  <si>
    <t>PL461</t>
  </si>
  <si>
    <t>PAVLOVIC Aleksandar</t>
  </si>
  <si>
    <t>PL462</t>
  </si>
  <si>
    <t>KARL Lennart</t>
  </si>
  <si>
    <t>2008-02-22</t>
  </si>
  <si>
    <t>PL463</t>
  </si>
  <si>
    <t>DAVID SANTOS</t>
  </si>
  <si>
    <t>2007-01-10</t>
  </si>
  <si>
    <t>PL464</t>
  </si>
  <si>
    <t>KLANAC Leon</t>
  </si>
  <si>
    <t>2007-03-01</t>
  </si>
  <si>
    <t>ITA</t>
  </si>
  <si>
    <t>PL465</t>
  </si>
  <si>
    <t>SOMMER Yann</t>
  </si>
  <si>
    <t>1988-12-17</t>
  </si>
  <si>
    <t>PL466</t>
  </si>
  <si>
    <t>DE VRIJ Stefan</t>
  </si>
  <si>
    <t>1992-02-05</t>
  </si>
  <si>
    <t>Netherlands</t>
  </si>
  <si>
    <t>PL467</t>
  </si>
  <si>
    <t>ZIELINSKI Piotr</t>
  </si>
  <si>
    <t>1994-05-20</t>
  </si>
  <si>
    <t>Poland</t>
  </si>
  <si>
    <t>PL468</t>
  </si>
  <si>
    <t>SUCIC Petar</t>
  </si>
  <si>
    <t>2003-10-25</t>
  </si>
  <si>
    <t>PL469</t>
  </si>
  <si>
    <t>THURAM Marcus</t>
  </si>
  <si>
    <t>1997-08-06</t>
  </si>
  <si>
    <t>1997-08-22</t>
  </si>
  <si>
    <t>PL471</t>
  </si>
  <si>
    <t>LUIS HENRIQUE</t>
  </si>
  <si>
    <t>2001-12-14</t>
  </si>
  <si>
    <t>PL472</t>
  </si>
  <si>
    <t>DI GENNARO Raffaele</t>
  </si>
  <si>
    <t>1993-10-03</t>
  </si>
  <si>
    <t>PL473</t>
  </si>
  <si>
    <t>MARTINEZ Josep</t>
  </si>
  <si>
    <t>PL474</t>
  </si>
  <si>
    <t>ACERBI Francesco</t>
  </si>
  <si>
    <t>1988-02-10</t>
  </si>
  <si>
    <t>PL475</t>
  </si>
  <si>
    <t>FRATTESI Davide</t>
  </si>
  <si>
    <t>1999-09-22</t>
  </si>
  <si>
    <t>PL476</t>
  </si>
  <si>
    <t>CALHANOGLU Hakan</t>
  </si>
  <si>
    <t>1994-02-08</t>
  </si>
  <si>
    <t>Türkiye</t>
  </si>
  <si>
    <t>PL477</t>
  </si>
  <si>
    <t>ASLLANI Kristjan</t>
  </si>
  <si>
    <t>2002-03-09</t>
  </si>
  <si>
    <t>Albania</t>
  </si>
  <si>
    <t>PL478</t>
  </si>
  <si>
    <t>MKHITARYAN Henrikh</t>
  </si>
  <si>
    <t>1989-01-21</t>
  </si>
  <si>
    <t>Armenia</t>
  </si>
  <si>
    <t>PL479</t>
  </si>
  <si>
    <t>1997-02-07</t>
  </si>
  <si>
    <t>PL480</t>
  </si>
  <si>
    <t>PAVARD Benjamin</t>
  </si>
  <si>
    <t>1996-03-28</t>
  </si>
  <si>
    <t>PL481</t>
  </si>
  <si>
    <t>CARLOS AUGUSTO</t>
  </si>
  <si>
    <t>1999-01-07</t>
  </si>
  <si>
    <t>PL482</t>
  </si>
  <si>
    <t>BISSECK Yann</t>
  </si>
  <si>
    <t>PL483</t>
  </si>
  <si>
    <t>DIMARCO Federico</t>
  </si>
  <si>
    <t>1997-11-10</t>
  </si>
  <si>
    <t>PL484</t>
  </si>
  <si>
    <t>DARMIAN Matteo</t>
  </si>
  <si>
    <t>1989-12-02</t>
  </si>
  <si>
    <t>PL485</t>
  </si>
  <si>
    <t>CALLIGARIS Alessandro</t>
  </si>
  <si>
    <t>PL486</t>
  </si>
  <si>
    <t>PALACIOS Tomas</t>
  </si>
  <si>
    <t>2003-04-28</t>
  </si>
  <si>
    <t>2005-03-05</t>
  </si>
  <si>
    <t>PL488</t>
  </si>
  <si>
    <t>RE CECCONI Gabriele</t>
  </si>
  <si>
    <t>2006-04-25</t>
  </si>
  <si>
    <t>PL489</t>
  </si>
  <si>
    <t>DE PIERI Giacomo</t>
  </si>
  <si>
    <t>2006-12-29</t>
  </si>
  <si>
    <t>PL490</t>
  </si>
  <si>
    <t>BERENBRUCH Thomas</t>
  </si>
  <si>
    <t>2005-05-31</t>
  </si>
  <si>
    <t>PL491</t>
  </si>
  <si>
    <t>COCCHI Matteo</t>
  </si>
  <si>
    <t>2007-02-01</t>
  </si>
  <si>
    <t>PL492</t>
  </si>
  <si>
    <t>ZALEWSKI Nicola</t>
  </si>
  <si>
    <t>2002-01-23</t>
  </si>
  <si>
    <t>PL493</t>
  </si>
  <si>
    <t>ESPOSITO Sebastiano</t>
  </si>
  <si>
    <t>2002-07-02</t>
  </si>
  <si>
    <t>1999-04-13</t>
  </si>
  <si>
    <t>POR</t>
  </si>
  <si>
    <t>PL496</t>
  </si>
  <si>
    <t>OTAVIO</t>
  </si>
  <si>
    <t>2002-04-21</t>
  </si>
  <si>
    <t>PL497</t>
  </si>
  <si>
    <t>1987-06-23</t>
  </si>
  <si>
    <t>PL498</t>
  </si>
  <si>
    <t>EUSTAQUIO Stephen</t>
  </si>
  <si>
    <t>1996-12-21</t>
  </si>
  <si>
    <t>Canada</t>
  </si>
  <si>
    <t>2006-03-15</t>
  </si>
  <si>
    <t>2004-05-05</t>
  </si>
  <si>
    <t>PL501</t>
  </si>
  <si>
    <t>FABIO VIEIRA</t>
  </si>
  <si>
    <t>2000-05-30</t>
  </si>
  <si>
    <t>1997-02-24</t>
  </si>
  <si>
    <t>PL503</t>
  </si>
  <si>
    <t>SANUSI Zaidu</t>
  </si>
  <si>
    <t>1997-06-13</t>
  </si>
  <si>
    <t>PL504</t>
  </si>
  <si>
    <t>CLAUDIO RAMOS</t>
  </si>
  <si>
    <t>1991-11-16</t>
  </si>
  <si>
    <t>PL505</t>
  </si>
  <si>
    <t>VASCO SOUSA</t>
  </si>
  <si>
    <t>2003-04-03</t>
  </si>
  <si>
    <t>PL506</t>
  </si>
  <si>
    <t>VEIGA Gabri</t>
  </si>
  <si>
    <t>2002-05-27</t>
  </si>
  <si>
    <t>PL507</t>
  </si>
  <si>
    <t>NAMASO Danny</t>
  </si>
  <si>
    <t>2000-08-28</t>
  </si>
  <si>
    <t>Cameroon</t>
  </si>
  <si>
    <t>PL508</t>
  </si>
  <si>
    <t>ANDRE FRANCO</t>
  </si>
  <si>
    <t>1998-04-12</t>
  </si>
  <si>
    <t>PL509</t>
  </si>
  <si>
    <t>VARELA Alan</t>
  </si>
  <si>
    <t>PL510</t>
  </si>
  <si>
    <t>JOAO MARIO</t>
  </si>
  <si>
    <t>2000-01-03</t>
  </si>
  <si>
    <t>PL511</t>
  </si>
  <si>
    <t>PEREZ Nehuen</t>
  </si>
  <si>
    <t>2000-06-24</t>
  </si>
  <si>
    <t>PL512</t>
  </si>
  <si>
    <t>PEREZ Tomas</t>
  </si>
  <si>
    <t>2005-08-26</t>
  </si>
  <si>
    <t>PL513</t>
  </si>
  <si>
    <t>GUL Deniz</t>
  </si>
  <si>
    <t>2004-07-02</t>
  </si>
  <si>
    <t>PL514</t>
  </si>
  <si>
    <t>ALARCON Angel</t>
  </si>
  <si>
    <t>PL515</t>
  </si>
  <si>
    <t>DIOGO FERNANDES</t>
  </si>
  <si>
    <t>2005-02-17</t>
  </si>
  <si>
    <t>PL516</t>
  </si>
  <si>
    <t>MARTIM FERNANDES</t>
  </si>
  <si>
    <t>2006-01-18</t>
  </si>
  <si>
    <t>PL517</t>
  </si>
  <si>
    <t>ANDRE OLIVEIRA</t>
  </si>
  <si>
    <t>2005-10-01</t>
  </si>
  <si>
    <t>PL518</t>
  </si>
  <si>
    <t>GONCALO BORGES</t>
  </si>
  <si>
    <t>2001-03-29</t>
  </si>
  <si>
    <t>PL519</t>
  </si>
  <si>
    <t>GABRIEL BRAS</t>
  </si>
  <si>
    <t>2004-03-25</t>
  </si>
  <si>
    <t>PL520</t>
  </si>
  <si>
    <t>FRANCISCO MOURA</t>
  </si>
  <si>
    <t>1999-08-16</t>
  </si>
  <si>
    <t>PL521</t>
  </si>
  <si>
    <t>VONIC Leonardo</t>
  </si>
  <si>
    <t>2003-07-10</t>
  </si>
  <si>
    <t>2007-05-05</t>
  </si>
  <si>
    <t>PL523</t>
  </si>
  <si>
    <t>BRAYAN CAICEDO</t>
  </si>
  <si>
    <t>PL524</t>
  </si>
  <si>
    <t>DOMINGOS ANDRADE</t>
  </si>
  <si>
    <t>2003-05-07</t>
  </si>
  <si>
    <t>PL525</t>
  </si>
  <si>
    <t>GIL MARTINS</t>
  </si>
  <si>
    <t>2006-05-12</t>
  </si>
  <si>
    <t>PL526</t>
  </si>
  <si>
    <t>JOAO TEIXEIRA</t>
  </si>
  <si>
    <t>2006-04-09</t>
  </si>
  <si>
    <t>PL527</t>
  </si>
  <si>
    <t>SAMUEL PORTUGAL</t>
  </si>
  <si>
    <t>1994-03-29</t>
  </si>
  <si>
    <t>PL528</t>
  </si>
  <si>
    <t>ZE PEDRO</t>
  </si>
  <si>
    <t>1997-06-06</t>
  </si>
  <si>
    <t>AUT</t>
  </si>
  <si>
    <t>PL529</t>
  </si>
  <si>
    <t>SCHLAGER Alexander</t>
  </si>
  <si>
    <t>1996-02-01</t>
  </si>
  <si>
    <t>PL530</t>
  </si>
  <si>
    <t>DIABATE Soumaila</t>
  </si>
  <si>
    <t>2004-11-22</t>
  </si>
  <si>
    <t>PL531</t>
  </si>
  <si>
    <t>BAIDOO Samson</t>
  </si>
  <si>
    <t>PL532</t>
  </si>
  <si>
    <t>KITANO Sota</t>
  </si>
  <si>
    <t>2004-08-13</t>
  </si>
  <si>
    <t>1992-03-17</t>
  </si>
  <si>
    <t>PL534</t>
  </si>
  <si>
    <t>VERTESSEN Yorbe</t>
  </si>
  <si>
    <t>2001-01-08</t>
  </si>
  <si>
    <t>PL535</t>
  </si>
  <si>
    <t>KRAETZIG Frans</t>
  </si>
  <si>
    <t>2003-01-14</t>
  </si>
  <si>
    <t>PL536</t>
  </si>
  <si>
    <t>KJAERGAARD Maurits</t>
  </si>
  <si>
    <t>2003-06-26</t>
  </si>
  <si>
    <t>PL537</t>
  </si>
  <si>
    <t>DIAMBOU Mamady</t>
  </si>
  <si>
    <t>2002-11-11</t>
  </si>
  <si>
    <t>PL538</t>
  </si>
  <si>
    <t>KAWAMURA Takumu</t>
  </si>
  <si>
    <t>1999-08-28</t>
  </si>
  <si>
    <t>PL539</t>
  </si>
  <si>
    <t>BIDSTRUP Mads</t>
  </si>
  <si>
    <t>2001-02-25</t>
  </si>
  <si>
    <t>PL540</t>
  </si>
  <si>
    <t>BAIDOO Edmund</t>
  </si>
  <si>
    <t>2006-01-30</t>
  </si>
  <si>
    <t>Ghana</t>
  </si>
  <si>
    <t>PL541</t>
  </si>
  <si>
    <t>RATKOV Petar</t>
  </si>
  <si>
    <t>2003-08-18</t>
  </si>
  <si>
    <t>PL542</t>
  </si>
  <si>
    <t>LAINER Stefan</t>
  </si>
  <si>
    <t>1992-08-27</t>
  </si>
  <si>
    <t>PL543</t>
  </si>
  <si>
    <t>GADOU Joane</t>
  </si>
  <si>
    <t>2007-01-17</t>
  </si>
  <si>
    <t>PL544</t>
  </si>
  <si>
    <t>DAGHIM Adam</t>
  </si>
  <si>
    <t>2005-09-28</t>
  </si>
  <si>
    <t>2004-04-01</t>
  </si>
  <si>
    <t>PL546</t>
  </si>
  <si>
    <t>MELLBERG John</t>
  </si>
  <si>
    <t>2006-07-30</t>
  </si>
  <si>
    <t>PL547</t>
  </si>
  <si>
    <t>TRUMMER Tim</t>
  </si>
  <si>
    <t>2005-11-10</t>
  </si>
  <si>
    <t>PL548</t>
  </si>
  <si>
    <t>SULZBACHER Valentin</t>
  </si>
  <si>
    <t>2005-03-11</t>
  </si>
  <si>
    <t>PL549</t>
  </si>
  <si>
    <t>KRUMREY Jonas</t>
  </si>
  <si>
    <t>2003-11-25</t>
  </si>
  <si>
    <t>PL550</t>
  </si>
  <si>
    <t>AGUILAR Enrique</t>
  </si>
  <si>
    <t>2007-01-27</t>
  </si>
  <si>
    <t>PL551</t>
  </si>
  <si>
    <t>SCHUSTER Jannik</t>
  </si>
  <si>
    <t>2006-05-16</t>
  </si>
  <si>
    <t>PL552</t>
  </si>
  <si>
    <t>NENE Dorgeles</t>
  </si>
  <si>
    <t>2002-12-23</t>
  </si>
  <si>
    <t>PL553</t>
  </si>
  <si>
    <t>YEO Moussa</t>
  </si>
  <si>
    <t>2004-06-01</t>
  </si>
  <si>
    <t>PL554</t>
  </si>
  <si>
    <t>ZAWIESCHITZKY Christian</t>
  </si>
  <si>
    <t>2007-05-02</t>
  </si>
  <si>
    <t>PL555</t>
  </si>
  <si>
    <t>FABIO</t>
  </si>
  <si>
    <t>1980-09-30</t>
  </si>
  <si>
    <t>PL556</t>
  </si>
  <si>
    <t>SAMUEL XAVIER</t>
  </si>
  <si>
    <t>1990-06-06</t>
  </si>
  <si>
    <t>PL557</t>
  </si>
  <si>
    <t>THIAGO SILVA</t>
  </si>
  <si>
    <t>1984-09-22</t>
  </si>
  <si>
    <t>PL558</t>
  </si>
  <si>
    <t>IGNACIO</t>
  </si>
  <si>
    <t>1996-12-01</t>
  </si>
  <si>
    <t>PL559</t>
  </si>
  <si>
    <t>BERNAL Facundo</t>
  </si>
  <si>
    <t>2003-08-21</t>
  </si>
  <si>
    <t>PL560</t>
  </si>
  <si>
    <t>RENE</t>
  </si>
  <si>
    <t>1992-09-14</t>
  </si>
  <si>
    <t>PL561</t>
  </si>
  <si>
    <t>SOTELDO Yeferson</t>
  </si>
  <si>
    <t>1997-06-30</t>
  </si>
  <si>
    <t>2001-10-05</t>
  </si>
  <si>
    <t>PL563</t>
  </si>
  <si>
    <t>EVERALDO</t>
  </si>
  <si>
    <t>1991-07-05</t>
  </si>
  <si>
    <t>PL564</t>
  </si>
  <si>
    <t>GANSO</t>
  </si>
  <si>
    <t>1989-10-12</t>
  </si>
  <si>
    <t>1989-09-10</t>
  </si>
  <si>
    <t>PL566</t>
  </si>
  <si>
    <t>FUENTES Gabriel</t>
  </si>
  <si>
    <t>1997-02-09</t>
  </si>
  <si>
    <t>1988-01-02</t>
  </si>
  <si>
    <t>1998-03-03</t>
  </si>
  <si>
    <t>PL569</t>
  </si>
  <si>
    <t>CANOBBIO Agustin</t>
  </si>
  <si>
    <t>1998-10-01</t>
  </si>
  <si>
    <t>PL570</t>
  </si>
  <si>
    <t>LEZCANO Ruben</t>
  </si>
  <si>
    <t>2004-02-09</t>
  </si>
  <si>
    <t>PL571</t>
  </si>
  <si>
    <t>LAVEGA Joaquin</t>
  </si>
  <si>
    <t>2005-02-03</t>
  </si>
  <si>
    <t>1997-09-21</t>
  </si>
  <si>
    <t>2000-01-11</t>
  </si>
  <si>
    <t>PL574</t>
  </si>
  <si>
    <t>GUGA</t>
  </si>
  <si>
    <t>1998-08-29</t>
  </si>
  <si>
    <t>PL575</t>
  </si>
  <si>
    <t>MANOEL</t>
  </si>
  <si>
    <t>1990-02-26</t>
  </si>
  <si>
    <t>PL576</t>
  </si>
  <si>
    <t>MARCELO PITALUGA</t>
  </si>
  <si>
    <t>2002-12-20</t>
  </si>
  <si>
    <t>PL577</t>
  </si>
  <si>
    <t>RIQUELME FELIPE</t>
  </si>
  <si>
    <t>2007-03-13</t>
  </si>
  <si>
    <t>PL578</t>
  </si>
  <si>
    <t>THIAGO SANTOS</t>
  </si>
  <si>
    <t>1989-09-05</t>
  </si>
  <si>
    <t>2000-10-20</t>
  </si>
  <si>
    <t>PL580</t>
  </si>
  <si>
    <t>ISAQUE</t>
  </si>
  <si>
    <t>2007-02-24</t>
  </si>
  <si>
    <t>PL581</t>
  </si>
  <si>
    <t>LIMA</t>
  </si>
  <si>
    <t>1996-06-11</t>
  </si>
  <si>
    <t>PL582</t>
  </si>
  <si>
    <t>GUSTAVO RAMALHO</t>
  </si>
  <si>
    <t>2002-09-16</t>
  </si>
  <si>
    <t>PL583</t>
  </si>
  <si>
    <t>WALLACE DAVI</t>
  </si>
  <si>
    <t>2007-05-10</t>
  </si>
  <si>
    <t>PL584</t>
  </si>
  <si>
    <t>PAULO BAYA</t>
  </si>
  <si>
    <t>1999-07-26</t>
  </si>
  <si>
    <t>PL585</t>
  </si>
  <si>
    <t>SERNA Kevin</t>
  </si>
  <si>
    <t>1997-12-17</t>
  </si>
  <si>
    <t>PL586</t>
  </si>
  <si>
    <t>CALLENDER Drake</t>
  </si>
  <si>
    <t>1997-10-07</t>
  </si>
  <si>
    <t>PL587</t>
  </si>
  <si>
    <t>LUJAN Gonzalo</t>
  </si>
  <si>
    <t>2001-04-27</t>
  </si>
  <si>
    <t>PL588</t>
  </si>
  <si>
    <t>BUSQUETS Sergio</t>
  </si>
  <si>
    <t>1988-07-16</t>
  </si>
  <si>
    <t>PL590</t>
  </si>
  <si>
    <t>PICAULT Fafa</t>
  </si>
  <si>
    <t>1991-02-23</t>
  </si>
  <si>
    <t>Haiti</t>
  </si>
  <si>
    <t>2003-04-02</t>
  </si>
  <si>
    <t>1987-01-24</t>
  </si>
  <si>
    <t>1987-06-24</t>
  </si>
  <si>
    <t>PL594</t>
  </si>
  <si>
    <t>RODRIGUEZ Baltasar</t>
  </si>
  <si>
    <t>2003-07-09</t>
  </si>
  <si>
    <t>PL595</t>
  </si>
  <si>
    <t>MARTINEZ Hector</t>
  </si>
  <si>
    <t>1998-01-21</t>
  </si>
  <si>
    <t>PL596</t>
  </si>
  <si>
    <t>SAILOR Ryan</t>
  </si>
  <si>
    <t>1998-11-27</t>
  </si>
  <si>
    <t>PL597</t>
  </si>
  <si>
    <t>FRAY Ian</t>
  </si>
  <si>
    <t>2002-08-31</t>
  </si>
  <si>
    <t>PL598</t>
  </si>
  <si>
    <t>ALBA Jordi</t>
  </si>
  <si>
    <t>1989-03-21</t>
  </si>
  <si>
    <t>PL599</t>
  </si>
  <si>
    <t>1986-07-03</t>
  </si>
  <si>
    <t>1999-02-20</t>
  </si>
  <si>
    <t>PL601</t>
  </si>
  <si>
    <t>LEO AFONSO</t>
  </si>
  <si>
    <t>2001-07-13</t>
  </si>
  <si>
    <t>PL602</t>
  </si>
  <si>
    <t>YARBROUGH William</t>
  </si>
  <si>
    <t>1989-03-20</t>
  </si>
  <si>
    <t>PL603</t>
  </si>
  <si>
    <t>HALL Tyler</t>
  </si>
  <si>
    <t>2006-02-05</t>
  </si>
  <si>
    <t>PL604</t>
  </si>
  <si>
    <t>OBANDO Allen</t>
  </si>
  <si>
    <t>2006-06-13</t>
  </si>
  <si>
    <t>PL605</t>
  </si>
  <si>
    <t>CREMASCHI Benjamin</t>
  </si>
  <si>
    <t>2005-03-02</t>
  </si>
  <si>
    <t>PL606</t>
  </si>
  <si>
    <t>ALLEN Noah</t>
  </si>
  <si>
    <t>PL607</t>
  </si>
  <si>
    <t>RIOS NOVO Rocco</t>
  </si>
  <si>
    <t>2002-06-04</t>
  </si>
  <si>
    <t>PL608</t>
  </si>
  <si>
    <t>FALCON Maximiliano</t>
  </si>
  <si>
    <t>1997-05-01</t>
  </si>
  <si>
    <t>PL609</t>
  </si>
  <si>
    <t>RUIZ David</t>
  </si>
  <si>
    <t>2004-02-08</t>
  </si>
  <si>
    <t>Honduras</t>
  </si>
  <si>
    <t>PL610</t>
  </si>
  <si>
    <t>BRIGHT Yannick</t>
  </si>
  <si>
    <t>2001-09-03</t>
  </si>
  <si>
    <t>PL611</t>
  </si>
  <si>
    <t>REDONDO Federico</t>
  </si>
  <si>
    <t>2003-01-18</t>
  </si>
  <si>
    <t>PL612</t>
  </si>
  <si>
    <t>WEIGANDT Marcelo</t>
  </si>
  <si>
    <t>PL613</t>
  </si>
  <si>
    <t>BOATWRIGHT Israel</t>
  </si>
  <si>
    <t>Dominican Republic</t>
  </si>
  <si>
    <t>PL614</t>
  </si>
  <si>
    <t>ALBERTO COSTA</t>
  </si>
  <si>
    <t>2003-09-29</t>
  </si>
  <si>
    <t>PL615</t>
  </si>
  <si>
    <t>BREMER</t>
  </si>
  <si>
    <t>PL616</t>
  </si>
  <si>
    <t>GATTI Federico</t>
  </si>
  <si>
    <t>1998-06-24</t>
  </si>
  <si>
    <t>PL617</t>
  </si>
  <si>
    <t>LOCATELLI Manuel</t>
  </si>
  <si>
    <t>1998-01-08</t>
  </si>
  <si>
    <t>PL618</t>
  </si>
  <si>
    <t>KELLY Lloyd</t>
  </si>
  <si>
    <t>1998-10-06</t>
  </si>
  <si>
    <t>2002-12-14</t>
  </si>
  <si>
    <t>1998-02-28</t>
  </si>
  <si>
    <t>2000-01-28</t>
  </si>
  <si>
    <t>2005-05-04</t>
  </si>
  <si>
    <t>PL623</t>
  </si>
  <si>
    <t>GONZALEZ Nico</t>
  </si>
  <si>
    <t>PL624</t>
  </si>
  <si>
    <t>MILIK Arkadiusz</t>
  </si>
  <si>
    <t>1994-02-28</t>
  </si>
  <si>
    <t>2000-06-05</t>
  </si>
  <si>
    <t>PL626</t>
  </si>
  <si>
    <t>McKENNIE Weston</t>
  </si>
  <si>
    <t>1998-08-28</t>
  </si>
  <si>
    <t>PL627</t>
  </si>
  <si>
    <t>ADZIC Vasilije</t>
  </si>
  <si>
    <t>Montenegro</t>
  </si>
  <si>
    <t>PL628</t>
  </si>
  <si>
    <t>KOSTIC Filip</t>
  </si>
  <si>
    <t>1992-11-01</t>
  </si>
  <si>
    <t>PL629</t>
  </si>
  <si>
    <t>THURAM Khephren</t>
  </si>
  <si>
    <t>1998-12-05</t>
  </si>
  <si>
    <t>PL631</t>
  </si>
  <si>
    <t>WEAH Timothy</t>
  </si>
  <si>
    <t>2000-02-22</t>
  </si>
  <si>
    <t>PL632</t>
  </si>
  <si>
    <t>PINSOGLIO Carlo</t>
  </si>
  <si>
    <t>1990-03-16</t>
  </si>
  <si>
    <t>PL633</t>
  </si>
  <si>
    <t>RUGANI Daniele</t>
  </si>
  <si>
    <t>1994-07-29</t>
  </si>
  <si>
    <t>PL634</t>
  </si>
  <si>
    <t>DOUGLAS LUIZ</t>
  </si>
  <si>
    <t>1998-05-09</t>
  </si>
  <si>
    <t>PL635</t>
  </si>
  <si>
    <t>CAMBIASO Andrea</t>
  </si>
  <si>
    <t>PL636</t>
  </si>
  <si>
    <t>1997-07-27</t>
  </si>
  <si>
    <t>PL637</t>
  </si>
  <si>
    <t>ANGHELE Lorenzo</t>
  </si>
  <si>
    <t>2005-02-26</t>
  </si>
  <si>
    <t>PL638</t>
  </si>
  <si>
    <t>SAVONA Nicolo</t>
  </si>
  <si>
    <t>2003-03-19</t>
  </si>
  <si>
    <t>PL639</t>
  </si>
  <si>
    <t>DAFFARA Giovanni</t>
  </si>
  <si>
    <t>2004-12-05</t>
  </si>
  <si>
    <t>PL640</t>
  </si>
  <si>
    <t>ROUHI Jonas</t>
  </si>
  <si>
    <t>2004-01-07</t>
  </si>
  <si>
    <t>PL641</t>
  </si>
  <si>
    <t>GIL Javier</t>
  </si>
  <si>
    <t>2006-05-03</t>
  </si>
  <si>
    <t>PL642</t>
  </si>
  <si>
    <t>OWUSU Augusto</t>
  </si>
  <si>
    <t>2005-01-28</t>
  </si>
  <si>
    <t>PL643</t>
  </si>
  <si>
    <t>PIETRELLI Alessandro</t>
  </si>
  <si>
    <t>2003-01-05</t>
  </si>
  <si>
    <t>PL644</t>
  </si>
  <si>
    <t>MBANGULA Samuel</t>
  </si>
  <si>
    <t>2004-01-16</t>
  </si>
  <si>
    <t>PL645</t>
  </si>
  <si>
    <t>CUDRIG Nicolo</t>
  </si>
  <si>
    <t>2002-08-07</t>
  </si>
  <si>
    <t>PL646</t>
  </si>
  <si>
    <t>MANCINI Tommaso</t>
  </si>
  <si>
    <t>2004-07-23</t>
  </si>
  <si>
    <t>PL647</t>
  </si>
  <si>
    <t>TURCO Stefano</t>
  </si>
  <si>
    <t>2005-01-24</t>
  </si>
  <si>
    <t>PL648</t>
  </si>
  <si>
    <t>LLORIS Hugo</t>
  </si>
  <si>
    <t>1986-12-26</t>
  </si>
  <si>
    <t>PL649</t>
  </si>
  <si>
    <t>MARLON</t>
  </si>
  <si>
    <t>1995-09-07</t>
  </si>
  <si>
    <t>2003-03-07</t>
  </si>
  <si>
    <t>PL651</t>
  </si>
  <si>
    <t>DELGADO Marky</t>
  </si>
  <si>
    <t>1995-05-16</t>
  </si>
  <si>
    <t>PL652</t>
  </si>
  <si>
    <t>GIROUD Olivier</t>
  </si>
  <si>
    <t>1986-09-30</t>
  </si>
  <si>
    <t>PL653</t>
  </si>
  <si>
    <t>TILLMAN Timothy</t>
  </si>
  <si>
    <t>PL654</t>
  </si>
  <si>
    <t>HASAL Thomas</t>
  </si>
  <si>
    <t>1999-07-09</t>
  </si>
  <si>
    <t>PL655</t>
  </si>
  <si>
    <t>PALENCIA Sergi</t>
  </si>
  <si>
    <t>1996-03-23</t>
  </si>
  <si>
    <t>PL656</t>
  </si>
  <si>
    <t>DELLAVALLE Lorenzo</t>
  </si>
  <si>
    <t>2004-04-04</t>
  </si>
  <si>
    <t>PL657</t>
  </si>
  <si>
    <t>EBOBISSE Jeremy</t>
  </si>
  <si>
    <t>1997-02-14</t>
  </si>
  <si>
    <t>PL658</t>
  </si>
  <si>
    <t>OCHOA David</t>
  </si>
  <si>
    <t>2001-01-16</t>
  </si>
  <si>
    <t>PL659</t>
  </si>
  <si>
    <t>YEBOAH Yaw</t>
  </si>
  <si>
    <t>1997-03-28</t>
  </si>
  <si>
    <t>PL660</t>
  </si>
  <si>
    <t>RAPOSO Ryan</t>
  </si>
  <si>
    <t>1999-03-05</t>
  </si>
  <si>
    <t>PL661</t>
  </si>
  <si>
    <t>AMAYA Frankie</t>
  </si>
  <si>
    <t>2000-09-26</t>
  </si>
  <si>
    <t>PL662</t>
  </si>
  <si>
    <t>HOLLINGSHEAD Ryan</t>
  </si>
  <si>
    <t>1991-04-16</t>
  </si>
  <si>
    <t>PL663</t>
  </si>
  <si>
    <t>CHANOT Maxime</t>
  </si>
  <si>
    <t>Luxembourg</t>
  </si>
  <si>
    <t>PL664</t>
  </si>
  <si>
    <t>DILROSUN Javairo</t>
  </si>
  <si>
    <t>1998-06-22</t>
  </si>
  <si>
    <t>PL665</t>
  </si>
  <si>
    <t>ORDAZ Nathan</t>
  </si>
  <si>
    <t>2004-01-12</t>
  </si>
  <si>
    <t>El Salvador</t>
  </si>
  <si>
    <t>PL666</t>
  </si>
  <si>
    <t>SMOLIAKOV Artem</t>
  </si>
  <si>
    <t>2003-05-29</t>
  </si>
  <si>
    <t>Ukraine</t>
  </si>
  <si>
    <t>PL667</t>
  </si>
  <si>
    <t>MARTINEZ David</t>
  </si>
  <si>
    <t>2006-02-07</t>
  </si>
  <si>
    <t>PL668</t>
  </si>
  <si>
    <t>CARTER Cabral</t>
  </si>
  <si>
    <t>2004-07-05</t>
  </si>
  <si>
    <t>PL669</t>
  </si>
  <si>
    <t>LONG Aaron</t>
  </si>
  <si>
    <t>1992-10-12</t>
  </si>
  <si>
    <t>PL670</t>
  </si>
  <si>
    <t>SALDANA Adam</t>
  </si>
  <si>
    <t>2002-02-07</t>
  </si>
  <si>
    <t>PL671</t>
  </si>
  <si>
    <t>NIELSEN Kenny</t>
  </si>
  <si>
    <t>2002-02-13</t>
  </si>
  <si>
    <t>PL672</t>
  </si>
  <si>
    <t>TERRY Jude</t>
  </si>
  <si>
    <t>2008-10-08</t>
  </si>
  <si>
    <t>PL673</t>
  </si>
  <si>
    <t>EVANS Matt</t>
  </si>
  <si>
    <t>2006-05-25</t>
  </si>
  <si>
    <t>Guatemala</t>
  </si>
  <si>
    <t>PL674</t>
  </si>
  <si>
    <t>WIBOWO Adrian</t>
  </si>
  <si>
    <t>2006-01-17</t>
  </si>
  <si>
    <t>PL675</t>
  </si>
  <si>
    <t>HOLM Odin</t>
  </si>
  <si>
    <t>PL676</t>
  </si>
  <si>
    <t>TAFARI Nkosi</t>
  </si>
  <si>
    <t>RSA</t>
  </si>
  <si>
    <t>1985-05-15</t>
  </si>
  <si>
    <t>Uganda</t>
  </si>
  <si>
    <t>PL678</t>
  </si>
  <si>
    <t>KHOZA Malibongwe</t>
  </si>
  <si>
    <t>2004-03-16</t>
  </si>
  <si>
    <t>PL679</t>
  </si>
  <si>
    <t>MOKOENA Teboho</t>
  </si>
  <si>
    <t>1997-01-24</t>
  </si>
  <si>
    <t>PL680</t>
  </si>
  <si>
    <t>LEBUSA Mosa</t>
  </si>
  <si>
    <t>1992-10-10</t>
  </si>
  <si>
    <t>PL681</t>
  </si>
  <si>
    <t>MODIBA Aubrey</t>
  </si>
  <si>
    <t>1995-07-22</t>
  </si>
  <si>
    <t>PL682</t>
  </si>
  <si>
    <t>ESQUIVEL Matias</t>
  </si>
  <si>
    <t>1999-03-22</t>
  </si>
  <si>
    <t>PL683</t>
  </si>
  <si>
    <t>ADAMS Jayden</t>
  </si>
  <si>
    <t>2001-05-05</t>
  </si>
  <si>
    <t>PL684</t>
  </si>
  <si>
    <t>ARTHUR SALES</t>
  </si>
  <si>
    <t>2002-07-03</t>
  </si>
  <si>
    <t>1998-10-09</t>
  </si>
  <si>
    <t>PL686</t>
  </si>
  <si>
    <t>ALLENDE Marcelo</t>
  </si>
  <si>
    <t>1999-04-07</t>
  </si>
  <si>
    <t>PL687</t>
  </si>
  <si>
    <t>MAEMA Neo</t>
  </si>
  <si>
    <t>1995-12-01</t>
  </si>
  <si>
    <t>1995-12-19</t>
  </si>
  <si>
    <t>PL689</t>
  </si>
  <si>
    <t>MASHEGO Terrence</t>
  </si>
  <si>
    <t>1996-06-28</t>
  </si>
  <si>
    <t>PL690</t>
  </si>
  <si>
    <t>AUBAAS Bathusi</t>
  </si>
  <si>
    <t>1995-05-14</t>
  </si>
  <si>
    <t>PL691</t>
  </si>
  <si>
    <t>LETLHAKU Kutlwano</t>
  </si>
  <si>
    <t>2006-03-25</t>
  </si>
  <si>
    <t>PL692</t>
  </si>
  <si>
    <t>MATTHEWS Tashreeq</t>
  </si>
  <si>
    <t>2000-09-12</t>
  </si>
  <si>
    <t>PL693</t>
  </si>
  <si>
    <t>ZWANE Themba</t>
  </si>
  <si>
    <t>1989-08-03</t>
  </si>
  <si>
    <t>PL694</t>
  </si>
  <si>
    <t>KEKANA Grant</t>
  </si>
  <si>
    <t>1992-10-31</t>
  </si>
  <si>
    <t>PL695</t>
  </si>
  <si>
    <t>MKHULISE Sphelele</t>
  </si>
  <si>
    <t>1996-02-19</t>
  </si>
  <si>
    <t>PL696</t>
  </si>
  <si>
    <t>MABENA Siyabonga</t>
  </si>
  <si>
    <t>2007-02-18</t>
  </si>
  <si>
    <t>PL697</t>
  </si>
  <si>
    <t>CUPIDO Keanu</t>
  </si>
  <si>
    <t>1998-01-15</t>
  </si>
  <si>
    <t>1995-04-26</t>
  </si>
  <si>
    <t>PL699</t>
  </si>
  <si>
    <t>PIETERSE Reyaad</t>
  </si>
  <si>
    <t>1992-02-17</t>
  </si>
  <si>
    <t>PL700</t>
  </si>
  <si>
    <t>MORENA Thapelo</t>
  </si>
  <si>
    <t>1993-08-06</t>
  </si>
  <si>
    <t>PL701</t>
  </si>
  <si>
    <t>MDUNYELWA Zuko</t>
  </si>
  <si>
    <t>PL702</t>
  </si>
  <si>
    <t>1995-05-28</t>
  </si>
  <si>
    <t>Zimbabwe</t>
  </si>
  <si>
    <t>PL703</t>
  </si>
  <si>
    <t>WILLIAMS Ronwen</t>
  </si>
  <si>
    <t>1992-01-21</t>
  </si>
  <si>
    <t>PL704</t>
  </si>
  <si>
    <t>MASEKO Thapelo</t>
  </si>
  <si>
    <t>2003-11-11</t>
  </si>
  <si>
    <t>PL705</t>
  </si>
  <si>
    <t>MVALA Mothobi</t>
  </si>
  <si>
    <t>1994-06-14</t>
  </si>
  <si>
    <t>1996-01-28</t>
  </si>
  <si>
    <t>PL707</t>
  </si>
  <si>
    <t>JOHANNES Kegan</t>
  </si>
  <si>
    <t>2001-03-31</t>
  </si>
  <si>
    <t>PL708</t>
  </si>
  <si>
    <t>SHALULILE Peter</t>
  </si>
  <si>
    <t>1993-10-23</t>
  </si>
  <si>
    <t>Namibia</t>
  </si>
  <si>
    <t>PL709</t>
  </si>
  <si>
    <t>NKOSI Ntando</t>
  </si>
  <si>
    <t>2004-04-30</t>
  </si>
  <si>
    <t>PL710</t>
  </si>
  <si>
    <t>SIBIYA Thato</t>
  </si>
  <si>
    <t>PL711</t>
  </si>
  <si>
    <t>RUBEN DIAS</t>
  </si>
  <si>
    <t>1997-05-14</t>
  </si>
  <si>
    <t>PL712</t>
  </si>
  <si>
    <t>STONES John</t>
  </si>
  <si>
    <t>1994-05-28</t>
  </si>
  <si>
    <t>PL713</t>
  </si>
  <si>
    <t>AKE Nathan</t>
  </si>
  <si>
    <t>1995-02-18</t>
  </si>
  <si>
    <t>PL714</t>
  </si>
  <si>
    <t>OMAR MARMOUSH</t>
  </si>
  <si>
    <t>1999-02-07</t>
  </si>
  <si>
    <t>2000-07-21</t>
  </si>
  <si>
    <t>PL717</t>
  </si>
  <si>
    <t>BETTINELLI Marcus</t>
  </si>
  <si>
    <t>1992-05-24</t>
  </si>
  <si>
    <t>PL718</t>
  </si>
  <si>
    <t>2002-01-03</t>
  </si>
  <si>
    <t>PL719</t>
  </si>
  <si>
    <t>RODRI</t>
  </si>
  <si>
    <t>1996-06-22</t>
  </si>
  <si>
    <t>PL720</t>
  </si>
  <si>
    <t>ORTEGA Stefan</t>
  </si>
  <si>
    <t>1992-11-06</t>
  </si>
  <si>
    <t>1990-10-24</t>
  </si>
  <si>
    <t>1994-08-10</t>
  </si>
  <si>
    <t>PL723</t>
  </si>
  <si>
    <t>AIT-NOURI Rayan</t>
  </si>
  <si>
    <t>2001-06-06</t>
  </si>
  <si>
    <t>PL724</t>
  </si>
  <si>
    <t>VITOR REIS</t>
  </si>
  <si>
    <t>2006-01-12</t>
  </si>
  <si>
    <t>PL725</t>
  </si>
  <si>
    <t>GVARDIOL Josko</t>
  </si>
  <si>
    <t>PL726</t>
  </si>
  <si>
    <t>AKANJI Manuel</t>
  </si>
  <si>
    <t>1995-07-19</t>
  </si>
  <si>
    <t>2004-04-10</t>
  </si>
  <si>
    <t>PL728</t>
  </si>
  <si>
    <t>MATHEUS NUNES</t>
  </si>
  <si>
    <t>1998-08-27</t>
  </si>
  <si>
    <t>2003-08-17</t>
  </si>
  <si>
    <t>2006-01-02</t>
  </si>
  <si>
    <t>PL731</t>
  </si>
  <si>
    <t>EDERSON</t>
  </si>
  <si>
    <t>1993-08-17</t>
  </si>
  <si>
    <t>PL732</t>
  </si>
  <si>
    <t>KHUSANOV Abdukodir</t>
  </si>
  <si>
    <t>2004-02-29</t>
  </si>
  <si>
    <t>Uzbekistan</t>
  </si>
  <si>
    <t>2000-05-28</t>
  </si>
  <si>
    <t>2003-07-12</t>
  </si>
  <si>
    <t>PL735</t>
  </si>
  <si>
    <t>OREILLY Nico</t>
  </si>
  <si>
    <t>2005-03-21</t>
  </si>
  <si>
    <t>PL736</t>
  </si>
  <si>
    <t>MATEUS</t>
  </si>
  <si>
    <t>2002-05-02</t>
  </si>
  <si>
    <t>PL737</t>
  </si>
  <si>
    <t>MARCOS ROCHA</t>
  </si>
  <si>
    <t>1988-12-11</t>
  </si>
  <si>
    <t>PL738</t>
  </si>
  <si>
    <t>BRUNO FUCHS</t>
  </si>
  <si>
    <t>1999-04-01</t>
  </si>
  <si>
    <t>PL739</t>
  </si>
  <si>
    <t>GIAY Agustin</t>
  </si>
  <si>
    <t>PL740</t>
  </si>
  <si>
    <t>MORENO Anibal</t>
  </si>
  <si>
    <t>1999-05-13</t>
  </si>
  <si>
    <t>PL741</t>
  </si>
  <si>
    <t>VANDERLAN</t>
  </si>
  <si>
    <t>2002-09-07</t>
  </si>
  <si>
    <t>PL742</t>
  </si>
  <si>
    <t>FELIPE ANDERSON</t>
  </si>
  <si>
    <t>1993-04-15</t>
  </si>
  <si>
    <t>PL743</t>
  </si>
  <si>
    <t>RIOS Richard</t>
  </si>
  <si>
    <t>2000-06-02</t>
  </si>
  <si>
    <t>PL744</t>
  </si>
  <si>
    <t>VITOR ROQUE</t>
  </si>
  <si>
    <t>2005-02-28</t>
  </si>
  <si>
    <t>2000-07-15</t>
  </si>
  <si>
    <t>PL746</t>
  </si>
  <si>
    <t>MAYKE</t>
  </si>
  <si>
    <t>1992-11-10</t>
  </si>
  <si>
    <t>PL747</t>
  </si>
  <si>
    <t>MICAEL</t>
  </si>
  <si>
    <t>2000-08-12</t>
  </si>
  <si>
    <t>PL748</t>
  </si>
  <si>
    <t>MARCELO LOMBA</t>
  </si>
  <si>
    <t>1986-12-18</t>
  </si>
  <si>
    <t>PL749</t>
  </si>
  <si>
    <t>GOMEZ Gustavo</t>
  </si>
  <si>
    <t>1993-05-06</t>
  </si>
  <si>
    <t>PL750</t>
  </si>
  <si>
    <t>TORRES Facundo</t>
  </si>
  <si>
    <t>2000-04-13</t>
  </si>
  <si>
    <t>2001-06-22</t>
  </si>
  <si>
    <t>1987-12-13</t>
  </si>
  <si>
    <t>PL753</t>
  </si>
  <si>
    <t>1998-08-24</t>
  </si>
  <si>
    <t>PL754</t>
  </si>
  <si>
    <t>RAPHAEL VEIGA</t>
  </si>
  <si>
    <t>1995-06-19</t>
  </si>
  <si>
    <t>PL755</t>
  </si>
  <si>
    <t>MURILO</t>
  </si>
  <si>
    <t>1997-03-27</t>
  </si>
  <si>
    <t>PL756</t>
  </si>
  <si>
    <t>LUCAS EVANGELISTA</t>
  </si>
  <si>
    <t>PL757</t>
  </si>
  <si>
    <t>LUIGHI</t>
  </si>
  <si>
    <t>2006-04-30</t>
  </si>
  <si>
    <t>PL758</t>
  </si>
  <si>
    <t>MARTINEZ Emiliano</t>
  </si>
  <si>
    <t>1999-08-17</t>
  </si>
  <si>
    <t>PL759</t>
  </si>
  <si>
    <t>NAVES</t>
  </si>
  <si>
    <t>2002-05-08</t>
  </si>
  <si>
    <t>PL760</t>
  </si>
  <si>
    <t>THALYS</t>
  </si>
  <si>
    <t>2005-02-22</t>
  </si>
  <si>
    <t>PL761</t>
  </si>
  <si>
    <t>2004-04-19</t>
  </si>
  <si>
    <t>2007-04-24</t>
  </si>
  <si>
    <t>2000-12-06</t>
  </si>
  <si>
    <t>FRA</t>
  </si>
  <si>
    <t>PL764</t>
  </si>
  <si>
    <t>1999-02-25</t>
  </si>
  <si>
    <t>1998-11-04</t>
  </si>
  <si>
    <t>PL766</t>
  </si>
  <si>
    <t>KIMPEMBE Presnel</t>
  </si>
  <si>
    <t>1995-08-13</t>
  </si>
  <si>
    <t>PL767</t>
  </si>
  <si>
    <t>LUCAS BERALDO</t>
  </si>
  <si>
    <t>2003-11-24</t>
  </si>
  <si>
    <t>PL768</t>
  </si>
  <si>
    <t>MARQUINHOS</t>
  </si>
  <si>
    <t>1994-05-14</t>
  </si>
  <si>
    <t>2001-02-12</t>
  </si>
  <si>
    <t>Georgia</t>
  </si>
  <si>
    <t>1996-04-03</t>
  </si>
  <si>
    <t>1997-05-15</t>
  </si>
  <si>
    <t>2000-02-13</t>
  </si>
  <si>
    <t>2001-02-19</t>
  </si>
  <si>
    <t>PL776</t>
  </si>
  <si>
    <t>GABRIEL MOSCARDO</t>
  </si>
  <si>
    <t>PL777</t>
  </si>
  <si>
    <t>HERNANDEZ Lucas</t>
  </si>
  <si>
    <t>1996-02-14</t>
  </si>
  <si>
    <t>2006-05-17</t>
  </si>
  <si>
    <t>PL779</t>
  </si>
  <si>
    <t>NUNO MENDES</t>
  </si>
  <si>
    <t>2002-06-19</t>
  </si>
  <si>
    <t>PL780</t>
  </si>
  <si>
    <t>BARCOLA Bradley</t>
  </si>
  <si>
    <t>2002-09-02</t>
  </si>
  <si>
    <t>PL781</t>
  </si>
  <si>
    <t>ZAIRE-EMERY Warren</t>
  </si>
  <si>
    <t>2006-03-08</t>
  </si>
  <si>
    <t>PL782</t>
  </si>
  <si>
    <t>SAFONOV Matvei</t>
  </si>
  <si>
    <t>Russia</t>
  </si>
  <si>
    <t>PL783</t>
  </si>
  <si>
    <t>ZAGUE Yoram</t>
  </si>
  <si>
    <t>2006-05-15</t>
  </si>
  <si>
    <t>PL784</t>
  </si>
  <si>
    <t>KAMARA Noham</t>
  </si>
  <si>
    <t>2007-01-22</t>
  </si>
  <si>
    <t>PL785</t>
  </si>
  <si>
    <t>EL HANNACH Naoufel</t>
  </si>
  <si>
    <t>2006-12-07</t>
  </si>
  <si>
    <t>PL786</t>
  </si>
  <si>
    <t>MBAYE Ibrahim</t>
  </si>
  <si>
    <t>2008-01-24</t>
  </si>
  <si>
    <t>PL787</t>
  </si>
  <si>
    <t>LAVALLEE Lucas</t>
  </si>
  <si>
    <t>2003-02-18</t>
  </si>
  <si>
    <t>PL788</t>
  </si>
  <si>
    <t>PACHO Willian</t>
  </si>
  <si>
    <t>2001-10-16</t>
  </si>
  <si>
    <t>PL789</t>
  </si>
  <si>
    <t>TENAS Arnau</t>
  </si>
  <si>
    <t>2001-05-30</t>
  </si>
  <si>
    <t>PL791</t>
  </si>
  <si>
    <t>1992-05-11</t>
  </si>
  <si>
    <t>PL792</t>
  </si>
  <si>
    <t>CARVAJAL Dani</t>
  </si>
  <si>
    <t>1992-01-11</t>
  </si>
  <si>
    <t>PL793</t>
  </si>
  <si>
    <t>EDER MILITAO</t>
  </si>
  <si>
    <t>1998-01-18</t>
  </si>
  <si>
    <t>PL794</t>
  </si>
  <si>
    <t>ALABA David</t>
  </si>
  <si>
    <t>1992-06-24</t>
  </si>
  <si>
    <t>2003-06-29</t>
  </si>
  <si>
    <t>PL796</t>
  </si>
  <si>
    <t>CAMAVINGA Eduardo</t>
  </si>
  <si>
    <t>2002-11-10</t>
  </si>
  <si>
    <t>2000-07-12</t>
  </si>
  <si>
    <t>1998-12-20</t>
  </si>
  <si>
    <t>PL800</t>
  </si>
  <si>
    <t>MODRIC Luka</t>
  </si>
  <si>
    <t>1985-09-09</t>
  </si>
  <si>
    <t>PL801</t>
  </si>
  <si>
    <t>RODRYGO</t>
  </si>
  <si>
    <t>2001-01-09</t>
  </si>
  <si>
    <t>PL802</t>
  </si>
  <si>
    <t>ALEXANDER-ARNOLD Trent</t>
  </si>
  <si>
    <t>1998-10-07</t>
  </si>
  <si>
    <t>PL803</t>
  </si>
  <si>
    <t>LUNIN Andriy</t>
  </si>
  <si>
    <t>1999-02-11</t>
  </si>
  <si>
    <t>PL804</t>
  </si>
  <si>
    <t>TCHOUAMENI Aurelien</t>
  </si>
  <si>
    <t>2000-01-27</t>
  </si>
  <si>
    <t>2005-02-25</t>
  </si>
  <si>
    <t>PL806</t>
  </si>
  <si>
    <t>ENDRICK</t>
  </si>
  <si>
    <t>PL807</t>
  </si>
  <si>
    <t>VAZQUEZ Lucas</t>
  </si>
  <si>
    <t>1991-07-01</t>
  </si>
  <si>
    <t>PL808</t>
  </si>
  <si>
    <t>CEBALLOS Dani</t>
  </si>
  <si>
    <t>1996-08-07</t>
  </si>
  <si>
    <t>1999-08-14</t>
  </si>
  <si>
    <t>PL810</t>
  </si>
  <si>
    <t>DIAZ Brahim</t>
  </si>
  <si>
    <t>1999-08-03</t>
  </si>
  <si>
    <t>PL811</t>
  </si>
  <si>
    <t>RUEDIGER Antonio</t>
  </si>
  <si>
    <t>1993-03-03</t>
  </si>
  <si>
    <t>PL812</t>
  </si>
  <si>
    <t>MENDY Ferland</t>
  </si>
  <si>
    <t>1995-06-08</t>
  </si>
  <si>
    <t>PL813</t>
  </si>
  <si>
    <t>HUIJSEN Dean</t>
  </si>
  <si>
    <t>2005-04-14</t>
  </si>
  <si>
    <t>PL814</t>
  </si>
  <si>
    <t>GONZALEZ Fran</t>
  </si>
  <si>
    <t>2005-06-24</t>
  </si>
  <si>
    <t>PL815</t>
  </si>
  <si>
    <t>ENRIQUEZ Youssef</t>
  </si>
  <si>
    <t>2004-03-24</t>
  </si>
  <si>
    <t>PL817</t>
  </si>
  <si>
    <t>RAMON Jacobo</t>
  </si>
  <si>
    <t>2005-01-06</t>
  </si>
  <si>
    <t>PL818</t>
  </si>
  <si>
    <t>MESTRE Sergio</t>
  </si>
  <si>
    <t>2005-02-13</t>
  </si>
  <si>
    <t>2003-02-13</t>
  </si>
  <si>
    <t>PL820</t>
  </si>
  <si>
    <t>ANDRES Chema</t>
  </si>
  <si>
    <t>2005-04-25</t>
  </si>
  <si>
    <t>PL821</t>
  </si>
  <si>
    <t>FORTEA Jesus</t>
  </si>
  <si>
    <t>2007-03-26</t>
  </si>
  <si>
    <t>PL822</t>
  </si>
  <si>
    <t>AGUADO Diego</t>
  </si>
  <si>
    <t>2007-02-07</t>
  </si>
  <si>
    <t>PL823</t>
  </si>
  <si>
    <t>MUNOZ Victor</t>
  </si>
  <si>
    <t>2003-07-13</t>
  </si>
  <si>
    <t>PL824</t>
  </si>
  <si>
    <t>TRUBIN Anatoliy</t>
  </si>
  <si>
    <t>2001-08-01</t>
  </si>
  <si>
    <t>PL825</t>
  </si>
  <si>
    <t>FERNANDEZ Alvaro</t>
  </si>
  <si>
    <t>2003-03-23</t>
  </si>
  <si>
    <t>PL826</t>
  </si>
  <si>
    <t>ANTONIO SILVA</t>
  </si>
  <si>
    <t>2003-10-30</t>
  </si>
  <si>
    <t>PL827</t>
  </si>
  <si>
    <t>AURSNES Fredrik</t>
  </si>
  <si>
    <t>1995-12-10</t>
  </si>
  <si>
    <t>PL828</t>
  </si>
  <si>
    <t>KOKCU Orkun</t>
  </si>
  <si>
    <t>2000-12-29</t>
  </si>
  <si>
    <t>1988-02-14</t>
  </si>
  <si>
    <t>1998-11-21</t>
  </si>
  <si>
    <t>PL831</t>
  </si>
  <si>
    <t>AKTURKOGLU Kerem</t>
  </si>
  <si>
    <t>1998-10-21</t>
  </si>
  <si>
    <t>PL833</t>
  </si>
  <si>
    <t>BELOTTI Andrea</t>
  </si>
  <si>
    <t>1993-12-20</t>
  </si>
  <si>
    <t>PL835</t>
  </si>
  <si>
    <t>PRESTIANNI Gianluca</t>
  </si>
  <si>
    <t>2006-01-31</t>
  </si>
  <si>
    <t>PL836</t>
  </si>
  <si>
    <t>DAHL Samuel</t>
  </si>
  <si>
    <t>2003-03-04</t>
  </si>
  <si>
    <t>PL837</t>
  </si>
  <si>
    <t>BRUMA</t>
  </si>
  <si>
    <t>1994-10-24</t>
  </si>
  <si>
    <t>1988-02-12</t>
  </si>
  <si>
    <t>PL839</t>
  </si>
  <si>
    <t>TIAGO GOUVEIA</t>
  </si>
  <si>
    <t>2001-06-18</t>
  </si>
  <si>
    <t>PL840</t>
  </si>
  <si>
    <t>DIOGO FERREIRA</t>
  </si>
  <si>
    <t>2007-02-10</t>
  </si>
  <si>
    <t>PL841</t>
  </si>
  <si>
    <t>RUI SILVA</t>
  </si>
  <si>
    <t>2007-03-18</t>
  </si>
  <si>
    <t>PL842</t>
  </si>
  <si>
    <t>FLORENTINO LUIS</t>
  </si>
  <si>
    <t>1999-08-19</t>
  </si>
  <si>
    <t>PL843</t>
  </si>
  <si>
    <t>GONCALO OLIVEIRA</t>
  </si>
  <si>
    <t>PL844</t>
  </si>
  <si>
    <t>WYNDER Joshua</t>
  </si>
  <si>
    <t>2005-05-02</t>
  </si>
  <si>
    <t>PL845</t>
  </si>
  <si>
    <t>JOAO VELOSO</t>
  </si>
  <si>
    <t>2005-06-26</t>
  </si>
  <si>
    <t>PL846</t>
  </si>
  <si>
    <t>LEANDRO SANTOS</t>
  </si>
  <si>
    <t>PL847</t>
  </si>
  <si>
    <t>ANDRE GOMES</t>
  </si>
  <si>
    <t>2004-10-20</t>
  </si>
  <si>
    <t>PL848</t>
  </si>
  <si>
    <t>BAJRAMI Adrian</t>
  </si>
  <si>
    <t>2002-04-05</t>
  </si>
  <si>
    <t>PL849</t>
  </si>
  <si>
    <t>RAFAEL LUIS</t>
  </si>
  <si>
    <t>2005-02-18</t>
  </si>
  <si>
    <t>PL850</t>
  </si>
  <si>
    <t>JOAO REGO</t>
  </si>
  <si>
    <t>2005-06-20</t>
  </si>
  <si>
    <t>1997-08-18</t>
  </si>
  <si>
    <t>PL852</t>
  </si>
  <si>
    <t>DIOGO PRIOSTE</t>
  </si>
  <si>
    <t>2004-03-26</t>
  </si>
  <si>
    <t>PL853</t>
  </si>
  <si>
    <t>SOUSA Travian</t>
  </si>
  <si>
    <t>2001-09-19</t>
  </si>
  <si>
    <t>PL854</t>
  </si>
  <si>
    <t>TOLO Nouhou</t>
  </si>
  <si>
    <t>1997-06-23</t>
  </si>
  <si>
    <t>PL855</t>
  </si>
  <si>
    <t>JOAO PAULO</t>
  </si>
  <si>
    <t>1991-03-08</t>
  </si>
  <si>
    <t>1995-06-03</t>
  </si>
  <si>
    <t>PL857</t>
  </si>
  <si>
    <t>FERREIRA Jesus</t>
  </si>
  <si>
    <t>2000-12-24</t>
  </si>
  <si>
    <t>PL858</t>
  </si>
  <si>
    <t>DE LA VEGA Pedro</t>
  </si>
  <si>
    <t>2001-02-07</t>
  </si>
  <si>
    <t>1994-07-07</t>
  </si>
  <si>
    <t>Slovakia</t>
  </si>
  <si>
    <t>PL860</t>
  </si>
  <si>
    <t>MORRIS Jordan</t>
  </si>
  <si>
    <t>1994-10-26</t>
  </si>
  <si>
    <t>PL861</t>
  </si>
  <si>
    <t>ROTHROCK Paul</t>
  </si>
  <si>
    <t>1999-01-09</t>
  </si>
  <si>
    <t>PL862</t>
  </si>
  <si>
    <t>BELL Jon</t>
  </si>
  <si>
    <t>1997-08-26</t>
  </si>
  <si>
    <t>Jamaica</t>
  </si>
  <si>
    <t>PL863</t>
  </si>
  <si>
    <t>ROLDAN Alex</t>
  </si>
  <si>
    <t>1996-07-28</t>
  </si>
  <si>
    <t>PL864</t>
  </si>
  <si>
    <t>VARGAS Obed</t>
  </si>
  <si>
    <t>2005-08-05</t>
  </si>
  <si>
    <t>PL865</t>
  </si>
  <si>
    <t>MUSOVSKI Danny</t>
  </si>
  <si>
    <t>1995-11-30</t>
  </si>
  <si>
    <t>PL866</t>
  </si>
  <si>
    <t>KIM Keehee</t>
  </si>
  <si>
    <t>1989-07-13</t>
  </si>
  <si>
    <t>PL867</t>
  </si>
  <si>
    <t>BAKER-WHITING Reed</t>
  </si>
  <si>
    <t>2005-03-31</t>
  </si>
  <si>
    <t>PL868</t>
  </si>
  <si>
    <t>FREI Stefan</t>
  </si>
  <si>
    <t>1986-04-20</t>
  </si>
  <si>
    <t>PL869</t>
  </si>
  <si>
    <t>RAGEN Jackson</t>
  </si>
  <si>
    <t>1998-09-24</t>
  </si>
  <si>
    <t>PL870</t>
  </si>
  <si>
    <t>THOMAS Andrew</t>
  </si>
  <si>
    <t>1998-09-01</t>
  </si>
  <si>
    <t>PL871</t>
  </si>
  <si>
    <t>GOMEZ ANDRADE Yeimar</t>
  </si>
  <si>
    <t>1992-06-30</t>
  </si>
  <si>
    <t>PL872</t>
  </si>
  <si>
    <t>CASTRO Jacob</t>
  </si>
  <si>
    <t>1999-12-18</t>
  </si>
  <si>
    <t>PL873</t>
  </si>
  <si>
    <t>BAKER Cody</t>
  </si>
  <si>
    <t>PL874</t>
  </si>
  <si>
    <t>LEYVA Danny</t>
  </si>
  <si>
    <t>2003-05-05</t>
  </si>
  <si>
    <t>PL875</t>
  </si>
  <si>
    <t>KENT Ryan</t>
  </si>
  <si>
    <t>PL876</t>
  </si>
  <si>
    <t>KOSSA-RIENZI Kalani</t>
  </si>
  <si>
    <t>2002-06-27</t>
  </si>
  <si>
    <t>PL877</t>
  </si>
  <si>
    <t>MINOUNGOU Georgi</t>
  </si>
  <si>
    <t>2002-07-25</t>
  </si>
  <si>
    <t>KOR</t>
  </si>
  <si>
    <t>PL878</t>
  </si>
  <si>
    <t>KANG Minwoo</t>
  </si>
  <si>
    <t>PL879</t>
  </si>
  <si>
    <t>SEO Myungguan</t>
  </si>
  <si>
    <t>2002-11-23</t>
  </si>
  <si>
    <t>PL880</t>
  </si>
  <si>
    <t>JUNG Wooyoung</t>
  </si>
  <si>
    <t>1989-12-14</t>
  </si>
  <si>
    <t>PL881</t>
  </si>
  <si>
    <t>BOJANIC Darijan</t>
  </si>
  <si>
    <t>1994-12-28</t>
  </si>
  <si>
    <t>PL882</t>
  </si>
  <si>
    <t>KO Seungbeom</t>
  </si>
  <si>
    <t>1994-04-24</t>
  </si>
  <si>
    <t>PL883</t>
  </si>
  <si>
    <t>KIM Minwoo</t>
  </si>
  <si>
    <t>1990-02-25</t>
  </si>
  <si>
    <t>1999-01-06</t>
  </si>
  <si>
    <t>PL885</t>
  </si>
  <si>
    <t>KANG Sangwoo</t>
  </si>
  <si>
    <t>1993-10-07</t>
  </si>
  <si>
    <t>PL887</t>
  </si>
  <si>
    <t>LEE Huigyun</t>
  </si>
  <si>
    <t>1998-04-29</t>
  </si>
  <si>
    <t>PL888</t>
  </si>
  <si>
    <t>LUDWIGSON Gustav</t>
  </si>
  <si>
    <t>1993-10-20</t>
  </si>
  <si>
    <t>PL889</t>
  </si>
  <si>
    <t>HEO Yool</t>
  </si>
  <si>
    <t>2001-04-12</t>
  </si>
  <si>
    <t>PL890</t>
  </si>
  <si>
    <t>KIM Younggwon</t>
  </si>
  <si>
    <t>1990-02-27</t>
  </si>
  <si>
    <t>PL891</t>
  </si>
  <si>
    <t>1991-09-25</t>
  </si>
  <si>
    <t>PL892</t>
  </si>
  <si>
    <t>KIM Minhyeok</t>
  </si>
  <si>
    <t>1992-08-16</t>
  </si>
  <si>
    <t>PL893</t>
  </si>
  <si>
    <t>MOON Jungin</t>
  </si>
  <si>
    <t>1998-03-16</t>
  </si>
  <si>
    <t>PL894</t>
  </si>
  <si>
    <t>YOON Jonggyu</t>
  </si>
  <si>
    <t>1998-03-20</t>
  </si>
  <si>
    <t>PL895</t>
  </si>
  <si>
    <t>PARK Minseo</t>
  </si>
  <si>
    <t>2000-09-15</t>
  </si>
  <si>
    <t>PL896</t>
  </si>
  <si>
    <t>LEE Chungyong</t>
  </si>
  <si>
    <t>1988-07-02</t>
  </si>
  <si>
    <t>PL897</t>
  </si>
  <si>
    <t>LEE Jaeik</t>
  </si>
  <si>
    <t>1999-05-21</t>
  </si>
  <si>
    <t>PL898</t>
  </si>
  <si>
    <t>YOON Jaeseok</t>
  </si>
  <si>
    <t>2003-10-22</t>
  </si>
  <si>
    <t>PL899</t>
  </si>
  <si>
    <t>RYU Seongmin</t>
  </si>
  <si>
    <t>2004-01-03</t>
  </si>
  <si>
    <t>PL900</t>
  </si>
  <si>
    <t>LACAVA Matias</t>
  </si>
  <si>
    <t>2002-10-24</t>
  </si>
  <si>
    <t>PL901</t>
  </si>
  <si>
    <t>PARK Sangjun</t>
  </si>
  <si>
    <t>PL902</t>
  </si>
  <si>
    <t>TROJAK Milosz</t>
  </si>
  <si>
    <t>1994-05-05</t>
  </si>
  <si>
    <t>PL903</t>
  </si>
  <si>
    <t>BACK Inwoo</t>
  </si>
  <si>
    <t>2006-11-29</t>
  </si>
  <si>
    <t>PL904</t>
  </si>
  <si>
    <t>CHOI Seokhyun</t>
  </si>
  <si>
    <t>2003-01-13</t>
  </si>
  <si>
    <t>PL905</t>
  </si>
  <si>
    <t>ERICK FARIAS</t>
  </si>
  <si>
    <t>1997-01-03</t>
  </si>
  <si>
    <t>JPN</t>
  </si>
  <si>
    <t>PL906</t>
  </si>
  <si>
    <t>NISHIKAWA Shusaku</t>
  </si>
  <si>
    <t>1986-06-18</t>
  </si>
  <si>
    <t>PL907</t>
  </si>
  <si>
    <t>DANILO BOZA</t>
  </si>
  <si>
    <t>1998-05-06</t>
  </si>
  <si>
    <t>PL908</t>
  </si>
  <si>
    <t>ISHIHARA Hirokazu</t>
  </si>
  <si>
    <t>1999-02-26</t>
  </si>
  <si>
    <t>PL909</t>
  </si>
  <si>
    <t>HOIBRATEN Marius</t>
  </si>
  <si>
    <t>1995-01-23</t>
  </si>
  <si>
    <t>PL910</t>
  </si>
  <si>
    <t>MATSUMOTO Taishi</t>
  </si>
  <si>
    <t>1998-08-22</t>
  </si>
  <si>
    <t>PL911</t>
  </si>
  <si>
    <t>ABE Hiroki</t>
  </si>
  <si>
    <t>1999-01-28</t>
  </si>
  <si>
    <t>PL912</t>
  </si>
  <si>
    <t>MATHEUS SAVIO</t>
  </si>
  <si>
    <t>1997-04-15</t>
  </si>
  <si>
    <t>PL913</t>
  </si>
  <si>
    <t>HARAGUCHI Genki</t>
  </si>
  <si>
    <t>1991-05-09</t>
  </si>
  <si>
    <t>PL914</t>
  </si>
  <si>
    <t>NAKAJIMA Shoya</t>
  </si>
  <si>
    <t>1994-08-23</t>
  </si>
  <si>
    <t>PL915</t>
  </si>
  <si>
    <t>GUSTAFSON Samuel</t>
  </si>
  <si>
    <t>PL916</t>
  </si>
  <si>
    <t>THIAGO SANTANA</t>
  </si>
  <si>
    <t>1993-02-04</t>
  </si>
  <si>
    <t>1996-10-02</t>
  </si>
  <si>
    <t>PL918</t>
  </si>
  <si>
    <t>SEKINE Takahiro</t>
  </si>
  <si>
    <t>1995-04-19</t>
  </si>
  <si>
    <t>PL919</t>
  </si>
  <si>
    <t>NIEKAWA Ayumi</t>
  </si>
  <si>
    <t>1994-05-12</t>
  </si>
  <si>
    <t>PL920</t>
  </si>
  <si>
    <t>KOMORI Hiiro</t>
  </si>
  <si>
    <t>2000-08-06</t>
  </si>
  <si>
    <t>PL921</t>
  </si>
  <si>
    <t>TAKAHASHI Toshiki</t>
  </si>
  <si>
    <t>1998-01-20</t>
  </si>
  <si>
    <t>PL922</t>
  </si>
  <si>
    <t>OKUBO Tomoaki</t>
  </si>
  <si>
    <t>1998-07-23</t>
  </si>
  <si>
    <t>PL923</t>
  </si>
  <si>
    <t>SHIBATO Kai</t>
  </si>
  <si>
    <t>1995-11-24</t>
  </si>
  <si>
    <t>1997-07-23</t>
  </si>
  <si>
    <t>PL925</t>
  </si>
  <si>
    <t>YASUI Kaito</t>
  </si>
  <si>
    <t>2000-02-09</t>
  </si>
  <si>
    <t>PL926</t>
  </si>
  <si>
    <t>OGIWARA Takuya</t>
  </si>
  <si>
    <t>1999-11-23</t>
  </si>
  <si>
    <t>PL927</t>
  </si>
  <si>
    <t>TERUUCHI Toshikazu</t>
  </si>
  <si>
    <t>2006-11-08</t>
  </si>
  <si>
    <t>PL928</t>
  </si>
  <si>
    <t>NEMOTO Kenta</t>
  </si>
  <si>
    <t>2002-12-13</t>
  </si>
  <si>
    <t>PL929</t>
  </si>
  <si>
    <t>YOSHIDA Shun</t>
  </si>
  <si>
    <t>1996-11-28</t>
  </si>
  <si>
    <t>PL930</t>
  </si>
  <si>
    <t>INOUE Rikito</t>
  </si>
  <si>
    <t>1997-03-09</t>
  </si>
  <si>
    <t>PL931</t>
  </si>
  <si>
    <t>HAYAKAWA Jumpei</t>
  </si>
  <si>
    <t>2005-12-05</t>
  </si>
  <si>
    <t>PL932</t>
  </si>
  <si>
    <t>NITTA Rio</t>
  </si>
  <si>
    <t>PL933</t>
  </si>
  <si>
    <t>MALCOLM Alex Keita</t>
  </si>
  <si>
    <t>2008-06-11</t>
  </si>
  <si>
    <t>PL934</t>
  </si>
  <si>
    <t>TANAKA Yoshitaka</t>
  </si>
  <si>
    <t>2008-04-05</t>
  </si>
  <si>
    <t>PL935</t>
  </si>
  <si>
    <t>WADA Takeshi</t>
  </si>
  <si>
    <t>2009-06-05</t>
  </si>
  <si>
    <t>PL936</t>
  </si>
  <si>
    <t>KANEKO Takuro</t>
  </si>
  <si>
    <t>1997-07-30</t>
  </si>
  <si>
    <t>MAR</t>
  </si>
  <si>
    <t>PL937</t>
  </si>
  <si>
    <t>EL MOTIE Youssef</t>
  </si>
  <si>
    <t>1994-12-16</t>
  </si>
  <si>
    <t>PL938</t>
  </si>
  <si>
    <t>MOUFID Mohamed</t>
  </si>
  <si>
    <t>2000-01-12</t>
  </si>
  <si>
    <t>1993-07-22</t>
  </si>
  <si>
    <t>PL940</t>
  </si>
  <si>
    <t>MOUTARAJJI Ismail</t>
  </si>
  <si>
    <t>2000-02-01</t>
  </si>
  <si>
    <t>PL941</t>
  </si>
  <si>
    <t>MALSA Mickael</t>
  </si>
  <si>
    <t>1995-10-12</t>
  </si>
  <si>
    <t>Martinique</t>
  </si>
  <si>
    <t>PL942</t>
  </si>
  <si>
    <t>RAYHI Mohamed</t>
  </si>
  <si>
    <t>1994-07-01</t>
  </si>
  <si>
    <t>PL943</t>
  </si>
  <si>
    <t>OBENG Samuel</t>
  </si>
  <si>
    <t>PL944</t>
  </si>
  <si>
    <t>ARTHUR</t>
  </si>
  <si>
    <t>2005-02-24</t>
  </si>
  <si>
    <t>PL945</t>
  </si>
  <si>
    <t>AMRABAT Nordin</t>
  </si>
  <si>
    <t>1987-03-31</t>
  </si>
  <si>
    <t>PL946</t>
  </si>
  <si>
    <t>BENABID El Mehdi</t>
  </si>
  <si>
    <t>1998-01-24</t>
  </si>
  <si>
    <t>1998-01-09</t>
  </si>
  <si>
    <t>PL948</t>
  </si>
  <si>
    <t>HARKASS Jamal</t>
  </si>
  <si>
    <t>PL949</t>
  </si>
  <si>
    <t>FATHI Zakaria</t>
  </si>
  <si>
    <t>1998-08-14</t>
  </si>
  <si>
    <t>PL950</t>
  </si>
  <si>
    <t>MOUFI Fahd</t>
  </si>
  <si>
    <t>1996-05-05</t>
  </si>
  <si>
    <t>PL951</t>
  </si>
  <si>
    <t>EL MOUBARIK El Mehdi</t>
  </si>
  <si>
    <t>2001-01-22</t>
  </si>
  <si>
    <t>2001-06-12</t>
  </si>
  <si>
    <t>PL953</t>
  </si>
  <si>
    <t>MEIJERS Bart</t>
  </si>
  <si>
    <t>1997-01-10</t>
  </si>
  <si>
    <t>PL954</t>
  </si>
  <si>
    <t>ZEMRAOUI Oussama</t>
  </si>
  <si>
    <t>2002-03-01</t>
  </si>
  <si>
    <t>PL955</t>
  </si>
  <si>
    <t>BOUCHETA Ayoub</t>
  </si>
  <si>
    <t>1993-12-03</t>
  </si>
  <si>
    <t>PL956</t>
  </si>
  <si>
    <t>AZIZ KI Stephane</t>
  </si>
  <si>
    <t>Burkina Faso</t>
  </si>
  <si>
    <t>PL957</t>
  </si>
  <si>
    <t>MWALIMU Selemani</t>
  </si>
  <si>
    <t>2006-01-19</t>
  </si>
  <si>
    <t>Tanzania</t>
  </si>
  <si>
    <t>PL958</t>
  </si>
  <si>
    <t>BENKTIB Ismail</t>
  </si>
  <si>
    <t>1998-07-04</t>
  </si>
  <si>
    <t>PL959</t>
  </si>
  <si>
    <t>HANNOURI Hamza</t>
  </si>
  <si>
    <t>1998-01-22</t>
  </si>
  <si>
    <t>PL960</t>
  </si>
  <si>
    <t>PEDRINHO</t>
  </si>
  <si>
    <t>2004-01-01</t>
  </si>
  <si>
    <t>PL961</t>
  </si>
  <si>
    <t>BENNANI Yassine</t>
  </si>
  <si>
    <t>2008-07-17</t>
  </si>
  <si>
    <t>PL962</t>
  </si>
  <si>
    <t>AQZDAOU Omar</t>
  </si>
  <si>
    <t>2003-03-16</t>
  </si>
  <si>
    <t>PL963</t>
  </si>
  <si>
    <t>MAHTOU Rayane</t>
  </si>
  <si>
    <t>2005-02-01</t>
  </si>
  <si>
    <t>PL964</t>
  </si>
  <si>
    <t>GUILHERME FERREIRA</t>
  </si>
  <si>
    <t>1999-12-02</t>
  </si>
  <si>
    <t>venue_name</t>
  </si>
  <si>
    <t>state</t>
  </si>
  <si>
    <t>Country</t>
  </si>
  <si>
    <t>capacity</t>
  </si>
  <si>
    <t>Hard Rock Stadium</t>
  </si>
  <si>
    <t>Miami</t>
  </si>
  <si>
    <t>FL</t>
  </si>
  <si>
    <t>MetLife Stadium</t>
  </si>
  <si>
    <t>New York New Jersey</t>
  </si>
  <si>
    <t>NJ</t>
  </si>
  <si>
    <t>Rose Bowl Stadium</t>
  </si>
  <si>
    <t>CA</t>
  </si>
  <si>
    <t>Mercedes-Benz Stadium</t>
  </si>
  <si>
    <t>Atlanta</t>
  </si>
  <si>
    <t>GA</t>
  </si>
  <si>
    <t>Lincoln Financial Field</t>
  </si>
  <si>
    <t>Philadelphia</t>
  </si>
  <si>
    <t>PA</t>
  </si>
  <si>
    <t>WA</t>
  </si>
  <si>
    <t>TQL Stadium</t>
  </si>
  <si>
    <t>Cincinnati</t>
  </si>
  <si>
    <t>OH</t>
  </si>
  <si>
    <t>Bank of America Stadium</t>
  </si>
  <si>
    <t>Charlotte</t>
  </si>
  <si>
    <t>NC</t>
  </si>
  <si>
    <t>GEODIS Park</t>
  </si>
  <si>
    <t>Nashville</t>
  </si>
  <si>
    <t>TN</t>
  </si>
  <si>
    <t>Camping World Stadium</t>
  </si>
  <si>
    <t>Orlando</t>
  </si>
  <si>
    <t>Inter&amp;Co Stadium</t>
  </si>
  <si>
    <t>Audi Field</t>
  </si>
  <si>
    <t>Washington</t>
  </si>
  <si>
    <t>D.C.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</si>
</sst>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HH:mm:ss"/>
    <numFmt numFmtId="166" formatCode="&quot;$&quot;#,##0"/>
    <numFmt numFmtId="167" formatCode="&quot;$&quot;#,##0.00"/>
    <numFmt numFmtId="168" formatCode="yyyy-mm-dd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color theme="1"/>
      <name val="Calibri"/>
    </font>
    <font>
      <u/>
      <color rgb="FF0000FF"/>
    </font>
    <font>
      <sz val="11.0"/>
      <color rgb="FF000000"/>
      <name val="Calibri"/>
    </font>
    <font>
      <b/>
      <color rgb="FFFFFFFF"/>
      <name val="Calibri"/>
    </font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3" xfId="0" applyAlignment="1" applyBorder="1" applyFont="1" applyNumberFormat="1">
      <alignment horizontal="center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top"/>
    </xf>
    <xf borderId="0" fillId="0" fontId="2" numFmtId="164" xfId="0" applyAlignment="1" applyFont="1" applyNumberFormat="1">
      <alignment horizontal="center" vertical="top"/>
    </xf>
    <xf borderId="0" fillId="0" fontId="2" numFmtId="165" xfId="0" applyAlignment="1" applyFont="1" applyNumberFormat="1">
      <alignment horizontal="center"/>
    </xf>
    <xf borderId="0" fillId="0" fontId="2" numFmtId="3" xfId="0" applyAlignment="1" applyFont="1" applyNumberFormat="1">
      <alignment horizontal="center" vertical="top"/>
    </xf>
    <xf borderId="0" fillId="0" fontId="2" numFmtId="164" xfId="0" applyAlignment="1" applyFont="1" applyNumberFormat="1">
      <alignment horizontal="center"/>
    </xf>
    <xf borderId="0" fillId="0" fontId="3" numFmtId="0" xfId="0" applyFont="1"/>
    <xf borderId="0" fillId="0" fontId="2" numFmtId="3" xfId="0" applyAlignment="1" applyFont="1" applyNumberFormat="1">
      <alignment horizontal="center"/>
    </xf>
    <xf borderId="1" fillId="0" fontId="1" numFmtId="0" xfId="0" applyAlignment="1" applyBorder="1" applyFont="1">
      <alignment horizontal="left" vertical="top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 shrinkToFit="0" vertical="top" wrapText="0"/>
    </xf>
    <xf borderId="2" fillId="0" fontId="1" numFmtId="0" xfId="0" applyAlignment="1" applyBorder="1" applyFont="1">
      <alignment horizontal="center" shrinkToFit="0" vertical="top" wrapText="0"/>
    </xf>
    <xf borderId="0" fillId="0" fontId="5" numFmtId="0" xfId="0" applyFont="1"/>
    <xf borderId="0" fillId="0" fontId="6" numFmtId="0" xfId="0" applyAlignment="1" applyFont="1">
      <alignment shrinkToFit="0" vertical="bottom" wrapText="0"/>
    </xf>
    <xf borderId="0" fillId="0" fontId="6" numFmtId="9" xfId="0" applyAlignment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3" numFmtId="9" xfId="0" applyAlignment="1" applyFont="1" applyNumberFormat="1">
      <alignment horizontal="center"/>
    </xf>
    <xf borderId="0" fillId="2" fontId="7" numFmtId="0" xfId="0" applyFill="1" applyFont="1"/>
    <xf borderId="0" fillId="0" fontId="2" numFmtId="3" xfId="0" applyFont="1" applyNumberFormat="1"/>
    <xf borderId="0" fillId="0" fontId="3" numFmtId="166" xfId="0" applyFont="1" applyNumberFormat="1"/>
    <xf borderId="1" fillId="2" fontId="8" numFmtId="0" xfId="0" applyAlignment="1" applyBorder="1" applyFont="1">
      <alignment horizontal="center" vertical="top"/>
    </xf>
    <xf borderId="1" fillId="2" fontId="8" numFmtId="166" xfId="0" applyAlignment="1" applyBorder="1" applyFont="1" applyNumberFormat="1">
      <alignment horizontal="center" vertical="top"/>
    </xf>
    <xf borderId="0" fillId="2" fontId="8" numFmtId="0" xfId="0" applyAlignment="1" applyFont="1">
      <alignment horizontal="center" vertical="top"/>
    </xf>
    <xf borderId="0" fillId="0" fontId="3" numFmtId="167" xfId="0" applyFont="1" applyNumberFormat="1"/>
    <xf borderId="0" fillId="0" fontId="2" numFmtId="168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3" numFmtId="168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180" Type="http://schemas.openxmlformats.org/officeDocument/2006/relationships/hyperlink" Target="https://api.sofascore.com/api/v1/event/13200222/statistics" TargetMode="External"/><Relationship Id="rId2181" Type="http://schemas.openxmlformats.org/officeDocument/2006/relationships/hyperlink" Target="https://api.sofascore.com/api/v1/event/13200222/statistics" TargetMode="External"/><Relationship Id="rId2182" Type="http://schemas.openxmlformats.org/officeDocument/2006/relationships/hyperlink" Target="https://api.sofascore.com/api/v1/event/13200222/statistics" TargetMode="External"/><Relationship Id="rId2183" Type="http://schemas.openxmlformats.org/officeDocument/2006/relationships/hyperlink" Target="https://api.sofascore.com/api/v1/event/13200222/statistics" TargetMode="External"/><Relationship Id="rId2184" Type="http://schemas.openxmlformats.org/officeDocument/2006/relationships/hyperlink" Target="https://api.sofascore.com/api/v1/event/13200222/statistics" TargetMode="External"/><Relationship Id="rId2185" Type="http://schemas.openxmlformats.org/officeDocument/2006/relationships/hyperlink" Target="https://api.sofascore.com/api/v1/event/13200222/statistics" TargetMode="External"/><Relationship Id="rId2186" Type="http://schemas.openxmlformats.org/officeDocument/2006/relationships/hyperlink" Target="https://api.sofascore.com/api/v1/event/13200222/statistics" TargetMode="External"/><Relationship Id="rId2187" Type="http://schemas.openxmlformats.org/officeDocument/2006/relationships/hyperlink" Target="https://api.sofascore.com/api/v1/event/13200222/statistics" TargetMode="External"/><Relationship Id="rId2188" Type="http://schemas.openxmlformats.org/officeDocument/2006/relationships/hyperlink" Target="https://api.sofascore.com/api/v1/event/13200222/statistics" TargetMode="External"/><Relationship Id="rId2189" Type="http://schemas.openxmlformats.org/officeDocument/2006/relationships/hyperlink" Target="https://api.sofascore.com/api/v1/event/13200222/statistics" TargetMode="External"/><Relationship Id="rId2170" Type="http://schemas.openxmlformats.org/officeDocument/2006/relationships/hyperlink" Target="https://api.sofascore.com/api/v1/event/13200222/statistics" TargetMode="External"/><Relationship Id="rId2171" Type="http://schemas.openxmlformats.org/officeDocument/2006/relationships/hyperlink" Target="https://api.sofascore.com/api/v1/event/13200222/statistics" TargetMode="External"/><Relationship Id="rId2172" Type="http://schemas.openxmlformats.org/officeDocument/2006/relationships/hyperlink" Target="https://api.sofascore.com/api/v1/event/13200222/statistics" TargetMode="External"/><Relationship Id="rId2173" Type="http://schemas.openxmlformats.org/officeDocument/2006/relationships/hyperlink" Target="https://api.sofascore.com/api/v1/event/13200222/statistics" TargetMode="External"/><Relationship Id="rId2174" Type="http://schemas.openxmlformats.org/officeDocument/2006/relationships/hyperlink" Target="https://api.sofascore.com/api/v1/event/13200222/statistics" TargetMode="External"/><Relationship Id="rId2175" Type="http://schemas.openxmlformats.org/officeDocument/2006/relationships/hyperlink" Target="https://api.sofascore.com/api/v1/event/13200222/statistics" TargetMode="External"/><Relationship Id="rId2176" Type="http://schemas.openxmlformats.org/officeDocument/2006/relationships/hyperlink" Target="https://api.sofascore.com/api/v1/event/13200222/statistics" TargetMode="External"/><Relationship Id="rId2177" Type="http://schemas.openxmlformats.org/officeDocument/2006/relationships/hyperlink" Target="https://api.sofascore.com/api/v1/event/13200222/statistics" TargetMode="External"/><Relationship Id="rId2178" Type="http://schemas.openxmlformats.org/officeDocument/2006/relationships/hyperlink" Target="https://api.sofascore.com/api/v1/event/13200222/statistics" TargetMode="External"/><Relationship Id="rId2179" Type="http://schemas.openxmlformats.org/officeDocument/2006/relationships/hyperlink" Target="https://api.sofascore.com/api/v1/event/13200222/statistics" TargetMode="External"/><Relationship Id="rId2190" Type="http://schemas.openxmlformats.org/officeDocument/2006/relationships/hyperlink" Target="https://api.sofascore.com/api/v1/event/13200222/statistics" TargetMode="External"/><Relationship Id="rId2191" Type="http://schemas.openxmlformats.org/officeDocument/2006/relationships/hyperlink" Target="https://api.sofascore.com/api/v1/event/13200222/statistics" TargetMode="External"/><Relationship Id="rId2192" Type="http://schemas.openxmlformats.org/officeDocument/2006/relationships/hyperlink" Target="https://api.sofascore.com/api/v1/event/13200222/statistics" TargetMode="External"/><Relationship Id="rId2193" Type="http://schemas.openxmlformats.org/officeDocument/2006/relationships/hyperlink" Target="https://api.sofascore.com/api/v1/event/13200222/statistics" TargetMode="External"/><Relationship Id="rId2194" Type="http://schemas.openxmlformats.org/officeDocument/2006/relationships/hyperlink" Target="https://api.sofascore.com/api/v1/event/13200222/statistics" TargetMode="External"/><Relationship Id="rId2195" Type="http://schemas.openxmlformats.org/officeDocument/2006/relationships/hyperlink" Target="https://api.sofascore.com/api/v1/event/13200222/statistics" TargetMode="External"/><Relationship Id="rId2196" Type="http://schemas.openxmlformats.org/officeDocument/2006/relationships/hyperlink" Target="https://api.sofascore.com/api/v1/event/13200222/statistics" TargetMode="External"/><Relationship Id="rId2197" Type="http://schemas.openxmlformats.org/officeDocument/2006/relationships/hyperlink" Target="https://api.sofascore.com/api/v1/event/13200222/statistics" TargetMode="External"/><Relationship Id="rId2198" Type="http://schemas.openxmlformats.org/officeDocument/2006/relationships/hyperlink" Target="https://api.sofascore.com/api/v1/event/13200222/statistics" TargetMode="External"/><Relationship Id="rId2199" Type="http://schemas.openxmlformats.org/officeDocument/2006/relationships/hyperlink" Target="https://api.sofascore.com/api/v1/event/13200222/statistics" TargetMode="External"/><Relationship Id="rId7030" Type="http://schemas.openxmlformats.org/officeDocument/2006/relationships/hyperlink" Target="https://api.sofascore.com/api/v1/event/13385891/statistics" TargetMode="External"/><Relationship Id="rId7034" Type="http://schemas.openxmlformats.org/officeDocument/2006/relationships/hyperlink" Target="https://api.sofascore.com/api/v1/event/13385891/statistics" TargetMode="External"/><Relationship Id="rId7033" Type="http://schemas.openxmlformats.org/officeDocument/2006/relationships/hyperlink" Target="https://api.sofascore.com/api/v1/event/13385891/statistics" TargetMode="External"/><Relationship Id="rId7032" Type="http://schemas.openxmlformats.org/officeDocument/2006/relationships/hyperlink" Target="https://api.sofascore.com/api/v1/event/13385891/statistics" TargetMode="External"/><Relationship Id="rId7031" Type="http://schemas.openxmlformats.org/officeDocument/2006/relationships/hyperlink" Target="https://api.sofascore.com/api/v1/event/13385891/statistics" TargetMode="External"/><Relationship Id="rId7038" Type="http://schemas.openxmlformats.org/officeDocument/2006/relationships/hyperlink" Target="https://api.sofascore.com/api/v1/event/13385891/statistics" TargetMode="External"/><Relationship Id="rId7037" Type="http://schemas.openxmlformats.org/officeDocument/2006/relationships/hyperlink" Target="https://api.sofascore.com/api/v1/event/13385891/statistics" TargetMode="External"/><Relationship Id="rId7036" Type="http://schemas.openxmlformats.org/officeDocument/2006/relationships/hyperlink" Target="https://api.sofascore.com/api/v1/event/13385891/statistics" TargetMode="External"/><Relationship Id="rId7035" Type="http://schemas.openxmlformats.org/officeDocument/2006/relationships/hyperlink" Target="https://api.sofascore.com/api/v1/event/13385891/statistics" TargetMode="External"/><Relationship Id="rId7039" Type="http://schemas.openxmlformats.org/officeDocument/2006/relationships/hyperlink" Target="https://api.sofascore.com/api/v1/event/13385891/statistics" TargetMode="External"/><Relationship Id="rId7023" Type="http://schemas.openxmlformats.org/officeDocument/2006/relationships/hyperlink" Target="https://api.sofascore.com/api/v1/event/13385891/statistics" TargetMode="External"/><Relationship Id="rId7022" Type="http://schemas.openxmlformats.org/officeDocument/2006/relationships/hyperlink" Target="https://api.sofascore.com/api/v1/event/13385891/statistics" TargetMode="External"/><Relationship Id="rId7021" Type="http://schemas.openxmlformats.org/officeDocument/2006/relationships/hyperlink" Target="https://api.sofascore.com/api/v1/event/13385891/statistics" TargetMode="External"/><Relationship Id="rId7020" Type="http://schemas.openxmlformats.org/officeDocument/2006/relationships/hyperlink" Target="https://api.sofascore.com/api/v1/event/13385891/statistics" TargetMode="External"/><Relationship Id="rId7027" Type="http://schemas.openxmlformats.org/officeDocument/2006/relationships/hyperlink" Target="https://api.sofascore.com/api/v1/event/13385891/statistics" TargetMode="External"/><Relationship Id="rId7026" Type="http://schemas.openxmlformats.org/officeDocument/2006/relationships/hyperlink" Target="https://api.sofascore.com/api/v1/event/13385891/statistics" TargetMode="External"/><Relationship Id="rId7025" Type="http://schemas.openxmlformats.org/officeDocument/2006/relationships/hyperlink" Target="https://api.sofascore.com/api/v1/event/13385891/statistics" TargetMode="External"/><Relationship Id="rId7024" Type="http://schemas.openxmlformats.org/officeDocument/2006/relationships/hyperlink" Target="https://api.sofascore.com/api/v1/event/13385891/statistics" TargetMode="External"/><Relationship Id="rId7029" Type="http://schemas.openxmlformats.org/officeDocument/2006/relationships/hyperlink" Target="https://api.sofascore.com/api/v1/event/13385891/statistics" TargetMode="External"/><Relationship Id="rId7028" Type="http://schemas.openxmlformats.org/officeDocument/2006/relationships/hyperlink" Target="https://api.sofascore.com/api/v1/event/13385891/statistics" TargetMode="External"/><Relationship Id="rId7052" Type="http://schemas.openxmlformats.org/officeDocument/2006/relationships/hyperlink" Target="https://api.sofascore.com/api/v1/event/13385891/statistics" TargetMode="External"/><Relationship Id="rId7051" Type="http://schemas.openxmlformats.org/officeDocument/2006/relationships/hyperlink" Target="https://api.sofascore.com/api/v1/event/13385891/statistics" TargetMode="External"/><Relationship Id="rId7050" Type="http://schemas.openxmlformats.org/officeDocument/2006/relationships/hyperlink" Target="https://api.sofascore.com/api/v1/event/13385891/statistics" TargetMode="External"/><Relationship Id="rId7056" Type="http://schemas.openxmlformats.org/officeDocument/2006/relationships/hyperlink" Target="https://api.sofascore.com/api/v1/event/13385891/statistics" TargetMode="External"/><Relationship Id="rId7055" Type="http://schemas.openxmlformats.org/officeDocument/2006/relationships/hyperlink" Target="https://api.sofascore.com/api/v1/event/13385891/statistics" TargetMode="External"/><Relationship Id="rId7054" Type="http://schemas.openxmlformats.org/officeDocument/2006/relationships/hyperlink" Target="https://api.sofascore.com/api/v1/event/13385891/statistics" TargetMode="External"/><Relationship Id="rId7053" Type="http://schemas.openxmlformats.org/officeDocument/2006/relationships/hyperlink" Target="https://api.sofascore.com/api/v1/event/13385891/statistics" TargetMode="External"/><Relationship Id="rId7059" Type="http://schemas.openxmlformats.org/officeDocument/2006/relationships/hyperlink" Target="https://api.sofascore.com/api/v1/event/13385891/statistics" TargetMode="External"/><Relationship Id="rId7058" Type="http://schemas.openxmlformats.org/officeDocument/2006/relationships/hyperlink" Target="https://api.sofascore.com/api/v1/event/13385891/statistics" TargetMode="External"/><Relationship Id="rId7057" Type="http://schemas.openxmlformats.org/officeDocument/2006/relationships/hyperlink" Target="https://api.sofascore.com/api/v1/event/13385891/statistics" TargetMode="External"/><Relationship Id="rId7041" Type="http://schemas.openxmlformats.org/officeDocument/2006/relationships/hyperlink" Target="https://api.sofascore.com/api/v1/event/13385891/statistics" TargetMode="External"/><Relationship Id="rId7040" Type="http://schemas.openxmlformats.org/officeDocument/2006/relationships/hyperlink" Target="https://api.sofascore.com/api/v1/event/13385891/statistics" TargetMode="External"/><Relationship Id="rId7045" Type="http://schemas.openxmlformats.org/officeDocument/2006/relationships/hyperlink" Target="https://api.sofascore.com/api/v1/event/13385891/statistics" TargetMode="External"/><Relationship Id="rId7044" Type="http://schemas.openxmlformats.org/officeDocument/2006/relationships/hyperlink" Target="https://api.sofascore.com/api/v1/event/13385891/statistics" TargetMode="External"/><Relationship Id="rId7043" Type="http://schemas.openxmlformats.org/officeDocument/2006/relationships/hyperlink" Target="https://api.sofascore.com/api/v1/event/13385891/statistics" TargetMode="External"/><Relationship Id="rId7042" Type="http://schemas.openxmlformats.org/officeDocument/2006/relationships/hyperlink" Target="https://api.sofascore.com/api/v1/event/13385891/statistics" TargetMode="External"/><Relationship Id="rId7049" Type="http://schemas.openxmlformats.org/officeDocument/2006/relationships/hyperlink" Target="https://api.sofascore.com/api/v1/event/13385891/statistics" TargetMode="External"/><Relationship Id="rId7048" Type="http://schemas.openxmlformats.org/officeDocument/2006/relationships/hyperlink" Target="https://api.sofascore.com/api/v1/event/13385891/statistics" TargetMode="External"/><Relationship Id="rId7047" Type="http://schemas.openxmlformats.org/officeDocument/2006/relationships/hyperlink" Target="https://api.sofascore.com/api/v1/event/13385891/statistics" TargetMode="External"/><Relationship Id="rId7046" Type="http://schemas.openxmlformats.org/officeDocument/2006/relationships/hyperlink" Target="https://api.sofascore.com/api/v1/event/13385891/statistics" TargetMode="External"/><Relationship Id="rId7012" Type="http://schemas.openxmlformats.org/officeDocument/2006/relationships/hyperlink" Target="https://api.sofascore.com/api/v1/event/13385891/statistics" TargetMode="External"/><Relationship Id="rId7011" Type="http://schemas.openxmlformats.org/officeDocument/2006/relationships/hyperlink" Target="https://api.sofascore.com/api/v1/event/13385891/statistics" TargetMode="External"/><Relationship Id="rId7010" Type="http://schemas.openxmlformats.org/officeDocument/2006/relationships/hyperlink" Target="https://api.sofascore.com/api/v1/event/13385891/statistics" TargetMode="External"/><Relationship Id="rId7016" Type="http://schemas.openxmlformats.org/officeDocument/2006/relationships/hyperlink" Target="https://api.sofascore.com/api/v1/event/13385891/statistics" TargetMode="External"/><Relationship Id="rId7015" Type="http://schemas.openxmlformats.org/officeDocument/2006/relationships/hyperlink" Target="https://api.sofascore.com/api/v1/event/13385891/statistics" TargetMode="External"/><Relationship Id="rId7014" Type="http://schemas.openxmlformats.org/officeDocument/2006/relationships/hyperlink" Target="https://api.sofascore.com/api/v1/event/13385891/statistics" TargetMode="External"/><Relationship Id="rId7013" Type="http://schemas.openxmlformats.org/officeDocument/2006/relationships/hyperlink" Target="https://api.sofascore.com/api/v1/event/13385891/statistics" TargetMode="External"/><Relationship Id="rId7019" Type="http://schemas.openxmlformats.org/officeDocument/2006/relationships/hyperlink" Target="https://api.sofascore.com/api/v1/event/13385891/statistics" TargetMode="External"/><Relationship Id="rId7018" Type="http://schemas.openxmlformats.org/officeDocument/2006/relationships/hyperlink" Target="https://api.sofascore.com/api/v1/event/13385891/statistics" TargetMode="External"/><Relationship Id="rId7017" Type="http://schemas.openxmlformats.org/officeDocument/2006/relationships/hyperlink" Target="https://api.sofascore.com/api/v1/event/13385891/statistics" TargetMode="External"/><Relationship Id="rId7001" Type="http://schemas.openxmlformats.org/officeDocument/2006/relationships/hyperlink" Target="https://api.sofascore.com/api/v1/event/13385891/statistics" TargetMode="External"/><Relationship Id="rId7000" Type="http://schemas.openxmlformats.org/officeDocument/2006/relationships/hyperlink" Target="https://api.sofascore.com/api/v1/event/13385891/statistics" TargetMode="External"/><Relationship Id="rId7005" Type="http://schemas.openxmlformats.org/officeDocument/2006/relationships/hyperlink" Target="https://api.sofascore.com/api/v1/event/13385891/statistics" TargetMode="External"/><Relationship Id="rId7004" Type="http://schemas.openxmlformats.org/officeDocument/2006/relationships/hyperlink" Target="https://api.sofascore.com/api/v1/event/13385891/statistics" TargetMode="External"/><Relationship Id="rId7003" Type="http://schemas.openxmlformats.org/officeDocument/2006/relationships/hyperlink" Target="https://api.sofascore.com/api/v1/event/13385891/statistics" TargetMode="External"/><Relationship Id="rId7002" Type="http://schemas.openxmlformats.org/officeDocument/2006/relationships/hyperlink" Target="https://api.sofascore.com/api/v1/event/13385891/statistics" TargetMode="External"/><Relationship Id="rId7009" Type="http://schemas.openxmlformats.org/officeDocument/2006/relationships/hyperlink" Target="https://api.sofascore.com/api/v1/event/13385891/statistics" TargetMode="External"/><Relationship Id="rId7008" Type="http://schemas.openxmlformats.org/officeDocument/2006/relationships/hyperlink" Target="https://api.sofascore.com/api/v1/event/13385891/statistics" TargetMode="External"/><Relationship Id="rId7007" Type="http://schemas.openxmlformats.org/officeDocument/2006/relationships/hyperlink" Target="https://api.sofascore.com/api/v1/event/13385891/statistics" TargetMode="External"/><Relationship Id="rId7006" Type="http://schemas.openxmlformats.org/officeDocument/2006/relationships/hyperlink" Target="https://api.sofascore.com/api/v1/event/13385891/statistics" TargetMode="External"/><Relationship Id="rId3513" Type="http://schemas.openxmlformats.org/officeDocument/2006/relationships/hyperlink" Target="https://api.sofascore.com/api/v1/event/13200297/statistics" TargetMode="External"/><Relationship Id="rId4844" Type="http://schemas.openxmlformats.org/officeDocument/2006/relationships/hyperlink" Target="https://api.sofascore.com/api/v1/event/13200277/statistics" TargetMode="External"/><Relationship Id="rId3512" Type="http://schemas.openxmlformats.org/officeDocument/2006/relationships/hyperlink" Target="https://api.sofascore.com/api/v1/event/13200297/statistics" TargetMode="External"/><Relationship Id="rId4843" Type="http://schemas.openxmlformats.org/officeDocument/2006/relationships/hyperlink" Target="https://api.sofascore.com/api/v1/event/13200277/statistics" TargetMode="External"/><Relationship Id="rId3515" Type="http://schemas.openxmlformats.org/officeDocument/2006/relationships/hyperlink" Target="https://api.sofascore.com/api/v1/event/13200297/statistics" TargetMode="External"/><Relationship Id="rId4846" Type="http://schemas.openxmlformats.org/officeDocument/2006/relationships/hyperlink" Target="https://api.sofascore.com/api/v1/event/13200277/statistics" TargetMode="External"/><Relationship Id="rId3514" Type="http://schemas.openxmlformats.org/officeDocument/2006/relationships/hyperlink" Target="https://api.sofascore.com/api/v1/event/13200297/statistics" TargetMode="External"/><Relationship Id="rId4845" Type="http://schemas.openxmlformats.org/officeDocument/2006/relationships/hyperlink" Target="https://api.sofascore.com/api/v1/event/13200277/statistics" TargetMode="External"/><Relationship Id="rId3517" Type="http://schemas.openxmlformats.org/officeDocument/2006/relationships/hyperlink" Target="https://api.sofascore.com/api/v1/event/13200297/statistics" TargetMode="External"/><Relationship Id="rId4848" Type="http://schemas.openxmlformats.org/officeDocument/2006/relationships/hyperlink" Target="https://api.sofascore.com/api/v1/event/13200291/statistics" TargetMode="External"/><Relationship Id="rId3516" Type="http://schemas.openxmlformats.org/officeDocument/2006/relationships/hyperlink" Target="https://api.sofascore.com/api/v1/event/13200297/statistics" TargetMode="External"/><Relationship Id="rId4847" Type="http://schemas.openxmlformats.org/officeDocument/2006/relationships/hyperlink" Target="https://api.sofascore.com/api/v1/event/13200291/statistics" TargetMode="External"/><Relationship Id="rId3519" Type="http://schemas.openxmlformats.org/officeDocument/2006/relationships/hyperlink" Target="https://api.sofascore.com/api/v1/event/13200297/statistics" TargetMode="External"/><Relationship Id="rId3518" Type="http://schemas.openxmlformats.org/officeDocument/2006/relationships/hyperlink" Target="https://api.sofascore.com/api/v1/event/13200297/statistics" TargetMode="External"/><Relationship Id="rId4849" Type="http://schemas.openxmlformats.org/officeDocument/2006/relationships/hyperlink" Target="https://api.sofascore.com/api/v1/event/13200291/statistics" TargetMode="External"/><Relationship Id="rId4840" Type="http://schemas.openxmlformats.org/officeDocument/2006/relationships/hyperlink" Target="https://api.sofascore.com/api/v1/event/13200277/statistics" TargetMode="External"/><Relationship Id="rId3511" Type="http://schemas.openxmlformats.org/officeDocument/2006/relationships/hyperlink" Target="https://api.sofascore.com/api/v1/event/13200297/statistics" TargetMode="External"/><Relationship Id="rId4842" Type="http://schemas.openxmlformats.org/officeDocument/2006/relationships/hyperlink" Target="https://api.sofascore.com/api/v1/event/13200277/statistics" TargetMode="External"/><Relationship Id="rId3510" Type="http://schemas.openxmlformats.org/officeDocument/2006/relationships/hyperlink" Target="https://api.sofascore.com/api/v1/event/13200297/statistics" TargetMode="External"/><Relationship Id="rId4841" Type="http://schemas.openxmlformats.org/officeDocument/2006/relationships/hyperlink" Target="https://api.sofascore.com/api/v1/event/13200277/statistics" TargetMode="External"/><Relationship Id="rId3502" Type="http://schemas.openxmlformats.org/officeDocument/2006/relationships/hyperlink" Target="https://api.sofascore.com/api/v1/event/13200297/statistics" TargetMode="External"/><Relationship Id="rId4833" Type="http://schemas.openxmlformats.org/officeDocument/2006/relationships/hyperlink" Target="https://api.sofascore.com/api/v1/event/13200277/statistics" TargetMode="External"/><Relationship Id="rId3501" Type="http://schemas.openxmlformats.org/officeDocument/2006/relationships/hyperlink" Target="https://api.sofascore.com/api/v1/event/13200297/statistics" TargetMode="External"/><Relationship Id="rId4832" Type="http://schemas.openxmlformats.org/officeDocument/2006/relationships/hyperlink" Target="https://api.sofascore.com/api/v1/event/13200277/statistics" TargetMode="External"/><Relationship Id="rId3504" Type="http://schemas.openxmlformats.org/officeDocument/2006/relationships/hyperlink" Target="https://api.sofascore.com/api/v1/event/13200297/statistics" TargetMode="External"/><Relationship Id="rId4835" Type="http://schemas.openxmlformats.org/officeDocument/2006/relationships/hyperlink" Target="https://api.sofascore.com/api/v1/event/13200277/statistics" TargetMode="External"/><Relationship Id="rId3503" Type="http://schemas.openxmlformats.org/officeDocument/2006/relationships/hyperlink" Target="https://api.sofascore.com/api/v1/event/13200297/statistics" TargetMode="External"/><Relationship Id="rId4834" Type="http://schemas.openxmlformats.org/officeDocument/2006/relationships/hyperlink" Target="https://api.sofascore.com/api/v1/event/13200277/statistics" TargetMode="External"/><Relationship Id="rId3506" Type="http://schemas.openxmlformats.org/officeDocument/2006/relationships/hyperlink" Target="https://api.sofascore.com/api/v1/event/13200297/statistics" TargetMode="External"/><Relationship Id="rId4837" Type="http://schemas.openxmlformats.org/officeDocument/2006/relationships/hyperlink" Target="https://api.sofascore.com/api/v1/event/13200277/statistics" TargetMode="External"/><Relationship Id="rId3505" Type="http://schemas.openxmlformats.org/officeDocument/2006/relationships/hyperlink" Target="https://api.sofascore.com/api/v1/event/13200297/statistics" TargetMode="External"/><Relationship Id="rId4836" Type="http://schemas.openxmlformats.org/officeDocument/2006/relationships/hyperlink" Target="https://api.sofascore.com/api/v1/event/13200277/statistics" TargetMode="External"/><Relationship Id="rId3508" Type="http://schemas.openxmlformats.org/officeDocument/2006/relationships/hyperlink" Target="https://api.sofascore.com/api/v1/event/13200297/statistics" TargetMode="External"/><Relationship Id="rId4839" Type="http://schemas.openxmlformats.org/officeDocument/2006/relationships/hyperlink" Target="https://api.sofascore.com/api/v1/event/13200277/statistics" TargetMode="External"/><Relationship Id="rId3507" Type="http://schemas.openxmlformats.org/officeDocument/2006/relationships/hyperlink" Target="https://api.sofascore.com/api/v1/event/13200297/statistics" TargetMode="External"/><Relationship Id="rId4838" Type="http://schemas.openxmlformats.org/officeDocument/2006/relationships/hyperlink" Target="https://api.sofascore.com/api/v1/event/13200277/statistics" TargetMode="External"/><Relationship Id="rId3509" Type="http://schemas.openxmlformats.org/officeDocument/2006/relationships/hyperlink" Target="https://api.sofascore.com/api/v1/event/13200297/statistics" TargetMode="External"/><Relationship Id="rId3500" Type="http://schemas.openxmlformats.org/officeDocument/2006/relationships/hyperlink" Target="https://api.sofascore.com/api/v1/event/13200297/statistics" TargetMode="External"/><Relationship Id="rId4831" Type="http://schemas.openxmlformats.org/officeDocument/2006/relationships/hyperlink" Target="https://api.sofascore.com/api/v1/event/13200277/statistics" TargetMode="External"/><Relationship Id="rId4830" Type="http://schemas.openxmlformats.org/officeDocument/2006/relationships/hyperlink" Target="https://api.sofascore.com/api/v1/event/13200277/statistics" TargetMode="External"/><Relationship Id="rId2203" Type="http://schemas.openxmlformats.org/officeDocument/2006/relationships/hyperlink" Target="https://api.sofascore.com/api/v1/event/13200222/statistics" TargetMode="External"/><Relationship Id="rId3535" Type="http://schemas.openxmlformats.org/officeDocument/2006/relationships/hyperlink" Target="https://api.sofascore.com/api/v1/event/13200297/statistics" TargetMode="External"/><Relationship Id="rId4866" Type="http://schemas.openxmlformats.org/officeDocument/2006/relationships/hyperlink" Target="https://api.sofascore.com/api/v1/event/13200291/statistics" TargetMode="External"/><Relationship Id="rId2204" Type="http://schemas.openxmlformats.org/officeDocument/2006/relationships/hyperlink" Target="https://api.sofascore.com/api/v1/event/13200222/statistics" TargetMode="External"/><Relationship Id="rId3534" Type="http://schemas.openxmlformats.org/officeDocument/2006/relationships/hyperlink" Target="https://api.sofascore.com/api/v1/event/13200297/statistics" TargetMode="External"/><Relationship Id="rId4865" Type="http://schemas.openxmlformats.org/officeDocument/2006/relationships/hyperlink" Target="https://api.sofascore.com/api/v1/event/13200291/statistics" TargetMode="External"/><Relationship Id="rId2205" Type="http://schemas.openxmlformats.org/officeDocument/2006/relationships/hyperlink" Target="https://api.sofascore.com/api/v1/event/13200222/statistics" TargetMode="External"/><Relationship Id="rId3537" Type="http://schemas.openxmlformats.org/officeDocument/2006/relationships/hyperlink" Target="https://api.sofascore.com/api/v1/event/13200297/statistics" TargetMode="External"/><Relationship Id="rId4868" Type="http://schemas.openxmlformats.org/officeDocument/2006/relationships/hyperlink" Target="https://api.sofascore.com/api/v1/event/13200291/statistics" TargetMode="External"/><Relationship Id="rId2206" Type="http://schemas.openxmlformats.org/officeDocument/2006/relationships/hyperlink" Target="https://api.sofascore.com/api/v1/event/13200222/statistics" TargetMode="External"/><Relationship Id="rId3536" Type="http://schemas.openxmlformats.org/officeDocument/2006/relationships/hyperlink" Target="https://api.sofascore.com/api/v1/event/13200297/statistics" TargetMode="External"/><Relationship Id="rId4867" Type="http://schemas.openxmlformats.org/officeDocument/2006/relationships/hyperlink" Target="https://api.sofascore.com/api/v1/event/13200291/statistics" TargetMode="External"/><Relationship Id="rId2207" Type="http://schemas.openxmlformats.org/officeDocument/2006/relationships/hyperlink" Target="https://api.sofascore.com/api/v1/event/13200222/statistics" TargetMode="External"/><Relationship Id="rId3539" Type="http://schemas.openxmlformats.org/officeDocument/2006/relationships/hyperlink" Target="https://api.sofascore.com/api/v1/event/13200297/statistics" TargetMode="External"/><Relationship Id="rId2208" Type="http://schemas.openxmlformats.org/officeDocument/2006/relationships/hyperlink" Target="https://api.sofascore.com/api/v1/event/13200222/statistics" TargetMode="External"/><Relationship Id="rId3538" Type="http://schemas.openxmlformats.org/officeDocument/2006/relationships/hyperlink" Target="https://api.sofascore.com/api/v1/event/13200297/statistics" TargetMode="External"/><Relationship Id="rId4869" Type="http://schemas.openxmlformats.org/officeDocument/2006/relationships/hyperlink" Target="https://api.sofascore.com/api/v1/event/13200291/statistics" TargetMode="External"/><Relationship Id="rId2209" Type="http://schemas.openxmlformats.org/officeDocument/2006/relationships/hyperlink" Target="https://api.sofascore.com/api/v1/event/13200222/statistics" TargetMode="External"/><Relationship Id="rId4860" Type="http://schemas.openxmlformats.org/officeDocument/2006/relationships/hyperlink" Target="https://api.sofascore.com/api/v1/event/13200291/statistics" TargetMode="External"/><Relationship Id="rId3531" Type="http://schemas.openxmlformats.org/officeDocument/2006/relationships/hyperlink" Target="https://api.sofascore.com/api/v1/event/13200297/statistics" TargetMode="External"/><Relationship Id="rId4862" Type="http://schemas.openxmlformats.org/officeDocument/2006/relationships/hyperlink" Target="https://api.sofascore.com/api/v1/event/13200291/statistics" TargetMode="External"/><Relationship Id="rId2200" Type="http://schemas.openxmlformats.org/officeDocument/2006/relationships/hyperlink" Target="https://api.sofascore.com/api/v1/event/13200222/statistics" TargetMode="External"/><Relationship Id="rId3530" Type="http://schemas.openxmlformats.org/officeDocument/2006/relationships/hyperlink" Target="https://api.sofascore.com/api/v1/event/13200297/statistics" TargetMode="External"/><Relationship Id="rId4861" Type="http://schemas.openxmlformats.org/officeDocument/2006/relationships/hyperlink" Target="https://api.sofascore.com/api/v1/event/13200291/statistics" TargetMode="External"/><Relationship Id="rId2201" Type="http://schemas.openxmlformats.org/officeDocument/2006/relationships/hyperlink" Target="https://api.sofascore.com/api/v1/event/13200222/statistics" TargetMode="External"/><Relationship Id="rId3533" Type="http://schemas.openxmlformats.org/officeDocument/2006/relationships/hyperlink" Target="https://api.sofascore.com/api/v1/event/13200297/statistics" TargetMode="External"/><Relationship Id="rId4864" Type="http://schemas.openxmlformats.org/officeDocument/2006/relationships/hyperlink" Target="https://api.sofascore.com/api/v1/event/13200291/statistics" TargetMode="External"/><Relationship Id="rId2202" Type="http://schemas.openxmlformats.org/officeDocument/2006/relationships/hyperlink" Target="https://api.sofascore.com/api/v1/event/13200222/statistics" TargetMode="External"/><Relationship Id="rId3532" Type="http://schemas.openxmlformats.org/officeDocument/2006/relationships/hyperlink" Target="https://api.sofascore.com/api/v1/event/13200297/statistics" TargetMode="External"/><Relationship Id="rId4863" Type="http://schemas.openxmlformats.org/officeDocument/2006/relationships/hyperlink" Target="https://api.sofascore.com/api/v1/event/13200291/statistics" TargetMode="External"/><Relationship Id="rId3524" Type="http://schemas.openxmlformats.org/officeDocument/2006/relationships/hyperlink" Target="https://api.sofascore.com/api/v1/event/13200297/statistics" TargetMode="External"/><Relationship Id="rId4855" Type="http://schemas.openxmlformats.org/officeDocument/2006/relationships/hyperlink" Target="https://api.sofascore.com/api/v1/event/13200291/statistics" TargetMode="External"/><Relationship Id="rId3523" Type="http://schemas.openxmlformats.org/officeDocument/2006/relationships/hyperlink" Target="https://api.sofascore.com/api/v1/event/13200297/statistics" TargetMode="External"/><Relationship Id="rId4854" Type="http://schemas.openxmlformats.org/officeDocument/2006/relationships/hyperlink" Target="https://api.sofascore.com/api/v1/event/13200291/statistics" TargetMode="External"/><Relationship Id="rId3526" Type="http://schemas.openxmlformats.org/officeDocument/2006/relationships/hyperlink" Target="https://api.sofascore.com/api/v1/event/13200297/statistics" TargetMode="External"/><Relationship Id="rId4857" Type="http://schemas.openxmlformats.org/officeDocument/2006/relationships/hyperlink" Target="https://api.sofascore.com/api/v1/event/13200291/statistics" TargetMode="External"/><Relationship Id="rId3525" Type="http://schemas.openxmlformats.org/officeDocument/2006/relationships/hyperlink" Target="https://api.sofascore.com/api/v1/event/13200297/statistics" TargetMode="External"/><Relationship Id="rId4856" Type="http://schemas.openxmlformats.org/officeDocument/2006/relationships/hyperlink" Target="https://api.sofascore.com/api/v1/event/13200291/statistics" TargetMode="External"/><Relationship Id="rId3528" Type="http://schemas.openxmlformats.org/officeDocument/2006/relationships/hyperlink" Target="https://api.sofascore.com/api/v1/event/13200297/statistics" TargetMode="External"/><Relationship Id="rId4859" Type="http://schemas.openxmlformats.org/officeDocument/2006/relationships/hyperlink" Target="https://api.sofascore.com/api/v1/event/13200291/statistics" TargetMode="External"/><Relationship Id="rId3527" Type="http://schemas.openxmlformats.org/officeDocument/2006/relationships/hyperlink" Target="https://api.sofascore.com/api/v1/event/13200297/statistics" TargetMode="External"/><Relationship Id="rId4858" Type="http://schemas.openxmlformats.org/officeDocument/2006/relationships/hyperlink" Target="https://api.sofascore.com/api/v1/event/13200291/statistics" TargetMode="External"/><Relationship Id="rId3529" Type="http://schemas.openxmlformats.org/officeDocument/2006/relationships/hyperlink" Target="https://api.sofascore.com/api/v1/event/13200297/statistics" TargetMode="External"/><Relationship Id="rId3520" Type="http://schemas.openxmlformats.org/officeDocument/2006/relationships/hyperlink" Target="https://api.sofascore.com/api/v1/event/13200297/statistics" TargetMode="External"/><Relationship Id="rId4851" Type="http://schemas.openxmlformats.org/officeDocument/2006/relationships/hyperlink" Target="https://api.sofascore.com/api/v1/event/13200291/statistics" TargetMode="External"/><Relationship Id="rId4850" Type="http://schemas.openxmlformats.org/officeDocument/2006/relationships/hyperlink" Target="https://api.sofascore.com/api/v1/event/13200291/statistics" TargetMode="External"/><Relationship Id="rId3522" Type="http://schemas.openxmlformats.org/officeDocument/2006/relationships/hyperlink" Target="https://api.sofascore.com/api/v1/event/13200297/statistics" TargetMode="External"/><Relationship Id="rId4853" Type="http://schemas.openxmlformats.org/officeDocument/2006/relationships/hyperlink" Target="https://api.sofascore.com/api/v1/event/13200291/statistics" TargetMode="External"/><Relationship Id="rId3521" Type="http://schemas.openxmlformats.org/officeDocument/2006/relationships/hyperlink" Target="https://api.sofascore.com/api/v1/event/13200297/statistics" TargetMode="External"/><Relationship Id="rId4852" Type="http://schemas.openxmlformats.org/officeDocument/2006/relationships/hyperlink" Target="https://api.sofascore.com/api/v1/event/13200291/statistics" TargetMode="External"/><Relationship Id="rId4800" Type="http://schemas.openxmlformats.org/officeDocument/2006/relationships/hyperlink" Target="https://api.sofascore.com/api/v1/event/13200277/statistics" TargetMode="External"/><Relationship Id="rId4802" Type="http://schemas.openxmlformats.org/officeDocument/2006/relationships/hyperlink" Target="https://api.sofascore.com/api/v1/event/13200277/statistics" TargetMode="External"/><Relationship Id="rId4801" Type="http://schemas.openxmlformats.org/officeDocument/2006/relationships/hyperlink" Target="https://api.sofascore.com/api/v1/event/13200277/statistics" TargetMode="External"/><Relationship Id="rId4804" Type="http://schemas.openxmlformats.org/officeDocument/2006/relationships/hyperlink" Target="https://api.sofascore.com/api/v1/event/13200277/statistics" TargetMode="External"/><Relationship Id="rId4803" Type="http://schemas.openxmlformats.org/officeDocument/2006/relationships/hyperlink" Target="https://api.sofascore.com/api/v1/event/13200277/statistics" TargetMode="External"/><Relationship Id="rId4806" Type="http://schemas.openxmlformats.org/officeDocument/2006/relationships/hyperlink" Target="https://api.sofascore.com/api/v1/event/13200277/statistics" TargetMode="External"/><Relationship Id="rId4805" Type="http://schemas.openxmlformats.org/officeDocument/2006/relationships/hyperlink" Target="https://api.sofascore.com/api/v1/event/13200277/statistics" TargetMode="External"/><Relationship Id="rId4808" Type="http://schemas.openxmlformats.org/officeDocument/2006/relationships/hyperlink" Target="https://api.sofascore.com/api/v1/event/13200277/statistics" TargetMode="External"/><Relationship Id="rId4807" Type="http://schemas.openxmlformats.org/officeDocument/2006/relationships/hyperlink" Target="https://api.sofascore.com/api/v1/event/13200277/statistics" TargetMode="External"/><Relationship Id="rId4809" Type="http://schemas.openxmlformats.org/officeDocument/2006/relationships/hyperlink" Target="https://api.sofascore.com/api/v1/event/13200277/statistics" TargetMode="External"/><Relationship Id="rId7081" Type="http://schemas.openxmlformats.org/officeDocument/2006/relationships/hyperlink" Target="https://api.sofascore.com/api/v1/event/13385891/statistics" TargetMode="External"/><Relationship Id="rId7080" Type="http://schemas.openxmlformats.org/officeDocument/2006/relationships/hyperlink" Target="https://api.sofascore.com/api/v1/event/13385891/statistics" TargetMode="External"/><Relationship Id="rId7074" Type="http://schemas.openxmlformats.org/officeDocument/2006/relationships/hyperlink" Target="https://api.sofascore.com/api/v1/event/13385891/statistics" TargetMode="External"/><Relationship Id="rId7073" Type="http://schemas.openxmlformats.org/officeDocument/2006/relationships/hyperlink" Target="https://api.sofascore.com/api/v1/event/13385891/statistics" TargetMode="External"/><Relationship Id="rId7072" Type="http://schemas.openxmlformats.org/officeDocument/2006/relationships/hyperlink" Target="https://api.sofascore.com/api/v1/event/13385891/statistics" TargetMode="External"/><Relationship Id="rId7071" Type="http://schemas.openxmlformats.org/officeDocument/2006/relationships/hyperlink" Target="https://api.sofascore.com/api/v1/event/13385891/statistics" TargetMode="External"/><Relationship Id="rId7078" Type="http://schemas.openxmlformats.org/officeDocument/2006/relationships/hyperlink" Target="https://api.sofascore.com/api/v1/event/13385891/statistics" TargetMode="External"/><Relationship Id="rId7077" Type="http://schemas.openxmlformats.org/officeDocument/2006/relationships/hyperlink" Target="https://api.sofascore.com/api/v1/event/13385891/statistics" TargetMode="External"/><Relationship Id="rId7076" Type="http://schemas.openxmlformats.org/officeDocument/2006/relationships/hyperlink" Target="https://api.sofascore.com/api/v1/event/13385891/statistics" TargetMode="External"/><Relationship Id="rId7075" Type="http://schemas.openxmlformats.org/officeDocument/2006/relationships/hyperlink" Target="https://api.sofascore.com/api/v1/event/13385891/statistics" TargetMode="External"/><Relationship Id="rId7079" Type="http://schemas.openxmlformats.org/officeDocument/2006/relationships/hyperlink" Target="https://api.sofascore.com/api/v1/event/13385891/statistics" TargetMode="External"/><Relationship Id="rId7070" Type="http://schemas.openxmlformats.org/officeDocument/2006/relationships/hyperlink" Target="https://api.sofascore.com/api/v1/event/13385891/statistics" TargetMode="External"/><Relationship Id="rId7063" Type="http://schemas.openxmlformats.org/officeDocument/2006/relationships/hyperlink" Target="https://api.sofascore.com/api/v1/event/13385891/statistics" TargetMode="External"/><Relationship Id="rId7062" Type="http://schemas.openxmlformats.org/officeDocument/2006/relationships/hyperlink" Target="https://api.sofascore.com/api/v1/event/13385891/statistics" TargetMode="External"/><Relationship Id="rId7061" Type="http://schemas.openxmlformats.org/officeDocument/2006/relationships/hyperlink" Target="https://api.sofascore.com/api/v1/event/13385891/statistics" TargetMode="External"/><Relationship Id="rId7060" Type="http://schemas.openxmlformats.org/officeDocument/2006/relationships/hyperlink" Target="https://api.sofascore.com/api/v1/event/13385891/statistics" TargetMode="External"/><Relationship Id="rId7067" Type="http://schemas.openxmlformats.org/officeDocument/2006/relationships/hyperlink" Target="https://api.sofascore.com/api/v1/event/13385891/statistics" TargetMode="External"/><Relationship Id="rId7066" Type="http://schemas.openxmlformats.org/officeDocument/2006/relationships/hyperlink" Target="https://api.sofascore.com/api/v1/event/13385891/statistics" TargetMode="External"/><Relationship Id="rId7065" Type="http://schemas.openxmlformats.org/officeDocument/2006/relationships/hyperlink" Target="https://api.sofascore.com/api/v1/event/13385891/statistics" TargetMode="External"/><Relationship Id="rId7064" Type="http://schemas.openxmlformats.org/officeDocument/2006/relationships/hyperlink" Target="https://api.sofascore.com/api/v1/event/13385891/statistics" TargetMode="External"/><Relationship Id="rId7069" Type="http://schemas.openxmlformats.org/officeDocument/2006/relationships/hyperlink" Target="https://api.sofascore.com/api/v1/event/13385891/statistics" TargetMode="External"/><Relationship Id="rId7068" Type="http://schemas.openxmlformats.org/officeDocument/2006/relationships/hyperlink" Target="https://api.sofascore.com/api/v1/event/13385891/statistics" TargetMode="External"/><Relationship Id="rId4822" Type="http://schemas.openxmlformats.org/officeDocument/2006/relationships/hyperlink" Target="https://api.sofascore.com/api/v1/event/13200277/statistics" TargetMode="External"/><Relationship Id="rId4821" Type="http://schemas.openxmlformats.org/officeDocument/2006/relationships/hyperlink" Target="https://api.sofascore.com/api/v1/event/13200277/statistics" TargetMode="External"/><Relationship Id="rId4824" Type="http://schemas.openxmlformats.org/officeDocument/2006/relationships/hyperlink" Target="https://api.sofascore.com/api/v1/event/13200277/statistics" TargetMode="External"/><Relationship Id="rId4823" Type="http://schemas.openxmlformats.org/officeDocument/2006/relationships/hyperlink" Target="https://api.sofascore.com/api/v1/event/13200277/statistics" TargetMode="External"/><Relationship Id="rId4826" Type="http://schemas.openxmlformats.org/officeDocument/2006/relationships/hyperlink" Target="https://api.sofascore.com/api/v1/event/13200277/statistics" TargetMode="External"/><Relationship Id="rId4825" Type="http://schemas.openxmlformats.org/officeDocument/2006/relationships/hyperlink" Target="https://api.sofascore.com/api/v1/event/13200277/statistics" TargetMode="External"/><Relationship Id="rId4828" Type="http://schemas.openxmlformats.org/officeDocument/2006/relationships/hyperlink" Target="https://api.sofascore.com/api/v1/event/13200277/statistics" TargetMode="External"/><Relationship Id="rId4827" Type="http://schemas.openxmlformats.org/officeDocument/2006/relationships/hyperlink" Target="https://api.sofascore.com/api/v1/event/13200277/statistics" TargetMode="External"/><Relationship Id="rId4829" Type="http://schemas.openxmlformats.org/officeDocument/2006/relationships/hyperlink" Target="https://api.sofascore.com/api/v1/event/13200277/statistics" TargetMode="External"/><Relationship Id="rId7096" Type="http://schemas.openxmlformats.org/officeDocument/2006/relationships/hyperlink" Target="https://api.sofascore.com/api/v1/event/13385891/statistics" TargetMode="External"/><Relationship Id="rId7095" Type="http://schemas.openxmlformats.org/officeDocument/2006/relationships/hyperlink" Target="https://api.sofascore.com/api/v1/event/13385891/statistics" TargetMode="External"/><Relationship Id="rId7094" Type="http://schemas.openxmlformats.org/officeDocument/2006/relationships/hyperlink" Target="https://api.sofascore.com/api/v1/event/13385891/statistics" TargetMode="External"/><Relationship Id="rId7093" Type="http://schemas.openxmlformats.org/officeDocument/2006/relationships/hyperlink" Target="https://api.sofascore.com/api/v1/event/13385891/statistics" TargetMode="External"/><Relationship Id="rId7099" Type="http://schemas.openxmlformats.org/officeDocument/2006/relationships/hyperlink" Target="https://api.sofascore.com/api/v1/event/13385891/statistics" TargetMode="External"/><Relationship Id="rId7098" Type="http://schemas.openxmlformats.org/officeDocument/2006/relationships/hyperlink" Target="https://api.sofascore.com/api/v1/event/13385891/statistics" TargetMode="External"/><Relationship Id="rId7097" Type="http://schemas.openxmlformats.org/officeDocument/2006/relationships/hyperlink" Target="https://api.sofascore.com/api/v1/event/13385891/statistics" TargetMode="External"/><Relationship Id="rId4820" Type="http://schemas.openxmlformats.org/officeDocument/2006/relationships/hyperlink" Target="https://api.sofascore.com/api/v1/event/13200277/statistics" TargetMode="External"/><Relationship Id="rId4811" Type="http://schemas.openxmlformats.org/officeDocument/2006/relationships/hyperlink" Target="https://api.sofascore.com/api/v1/event/13200277/statistics" TargetMode="External"/><Relationship Id="rId4810" Type="http://schemas.openxmlformats.org/officeDocument/2006/relationships/hyperlink" Target="https://api.sofascore.com/api/v1/event/13200277/statistics" TargetMode="External"/><Relationship Id="rId4813" Type="http://schemas.openxmlformats.org/officeDocument/2006/relationships/hyperlink" Target="https://api.sofascore.com/api/v1/event/13200277/statistics" TargetMode="External"/><Relationship Id="rId4812" Type="http://schemas.openxmlformats.org/officeDocument/2006/relationships/hyperlink" Target="https://api.sofascore.com/api/v1/event/13200277/statistics" TargetMode="External"/><Relationship Id="rId4815" Type="http://schemas.openxmlformats.org/officeDocument/2006/relationships/hyperlink" Target="https://api.sofascore.com/api/v1/event/13200277/statistics" TargetMode="External"/><Relationship Id="rId4814" Type="http://schemas.openxmlformats.org/officeDocument/2006/relationships/hyperlink" Target="https://api.sofascore.com/api/v1/event/13200277/statistics" TargetMode="External"/><Relationship Id="rId4817" Type="http://schemas.openxmlformats.org/officeDocument/2006/relationships/hyperlink" Target="https://api.sofascore.com/api/v1/event/13200277/statistics" TargetMode="External"/><Relationship Id="rId4816" Type="http://schemas.openxmlformats.org/officeDocument/2006/relationships/hyperlink" Target="https://api.sofascore.com/api/v1/event/13200277/statistics" TargetMode="External"/><Relationship Id="rId4819" Type="http://schemas.openxmlformats.org/officeDocument/2006/relationships/hyperlink" Target="https://api.sofascore.com/api/v1/event/13200277/statistics" TargetMode="External"/><Relationship Id="rId4818" Type="http://schemas.openxmlformats.org/officeDocument/2006/relationships/hyperlink" Target="https://api.sofascore.com/api/v1/event/13200277/statistics" TargetMode="External"/><Relationship Id="rId7092" Type="http://schemas.openxmlformats.org/officeDocument/2006/relationships/hyperlink" Target="https://api.sofascore.com/api/v1/event/13385891/statistics" TargetMode="External"/><Relationship Id="rId7091" Type="http://schemas.openxmlformats.org/officeDocument/2006/relationships/hyperlink" Target="https://api.sofascore.com/api/v1/event/13385891/statistics" TargetMode="External"/><Relationship Id="rId7090" Type="http://schemas.openxmlformats.org/officeDocument/2006/relationships/hyperlink" Target="https://api.sofascore.com/api/v1/event/13385891/statistics" TargetMode="External"/><Relationship Id="rId7085" Type="http://schemas.openxmlformats.org/officeDocument/2006/relationships/hyperlink" Target="https://api.sofascore.com/api/v1/event/13385891/statistics" TargetMode="External"/><Relationship Id="rId7084" Type="http://schemas.openxmlformats.org/officeDocument/2006/relationships/hyperlink" Target="https://api.sofascore.com/api/v1/event/13385891/statistics" TargetMode="External"/><Relationship Id="rId7083" Type="http://schemas.openxmlformats.org/officeDocument/2006/relationships/hyperlink" Target="https://api.sofascore.com/api/v1/event/13385891/statistics" TargetMode="External"/><Relationship Id="rId7082" Type="http://schemas.openxmlformats.org/officeDocument/2006/relationships/hyperlink" Target="https://api.sofascore.com/api/v1/event/13385891/statistics" TargetMode="External"/><Relationship Id="rId7089" Type="http://schemas.openxmlformats.org/officeDocument/2006/relationships/hyperlink" Target="https://api.sofascore.com/api/v1/event/13385891/statistics" TargetMode="External"/><Relationship Id="rId7088" Type="http://schemas.openxmlformats.org/officeDocument/2006/relationships/hyperlink" Target="https://api.sofascore.com/api/v1/event/13385891/statistics" TargetMode="External"/><Relationship Id="rId7087" Type="http://schemas.openxmlformats.org/officeDocument/2006/relationships/hyperlink" Target="https://api.sofascore.com/api/v1/event/13385891/statistics" TargetMode="External"/><Relationship Id="rId7086" Type="http://schemas.openxmlformats.org/officeDocument/2006/relationships/hyperlink" Target="https://api.sofascore.com/api/v1/event/13385891/statistics" TargetMode="External"/><Relationship Id="rId2269" Type="http://schemas.openxmlformats.org/officeDocument/2006/relationships/hyperlink" Target="https://api.sofascore.com/api/v1/event/13200235/statistics" TargetMode="External"/><Relationship Id="rId3591" Type="http://schemas.openxmlformats.org/officeDocument/2006/relationships/hyperlink" Target="https://api.sofascore.com/api/v1/event/13200271/statistics" TargetMode="External"/><Relationship Id="rId2260" Type="http://schemas.openxmlformats.org/officeDocument/2006/relationships/hyperlink" Target="https://api.sofascore.com/api/v1/event/13200235/statistics" TargetMode="External"/><Relationship Id="rId3590" Type="http://schemas.openxmlformats.org/officeDocument/2006/relationships/hyperlink" Target="https://api.sofascore.com/api/v1/event/13200271/statistics" TargetMode="External"/><Relationship Id="rId2261" Type="http://schemas.openxmlformats.org/officeDocument/2006/relationships/hyperlink" Target="https://api.sofascore.com/api/v1/event/13200235/statistics" TargetMode="External"/><Relationship Id="rId3593" Type="http://schemas.openxmlformats.org/officeDocument/2006/relationships/hyperlink" Target="https://api.sofascore.com/api/v1/event/13200271/statistics" TargetMode="External"/><Relationship Id="rId2262" Type="http://schemas.openxmlformats.org/officeDocument/2006/relationships/hyperlink" Target="https://api.sofascore.com/api/v1/event/13200235/statistics" TargetMode="External"/><Relationship Id="rId3592" Type="http://schemas.openxmlformats.org/officeDocument/2006/relationships/hyperlink" Target="https://api.sofascore.com/api/v1/event/13200271/statistics" TargetMode="External"/><Relationship Id="rId2263" Type="http://schemas.openxmlformats.org/officeDocument/2006/relationships/hyperlink" Target="https://api.sofascore.com/api/v1/event/13200235/statistics" TargetMode="External"/><Relationship Id="rId3595" Type="http://schemas.openxmlformats.org/officeDocument/2006/relationships/hyperlink" Target="https://api.sofascore.com/api/v1/event/13200271/statistics" TargetMode="External"/><Relationship Id="rId2264" Type="http://schemas.openxmlformats.org/officeDocument/2006/relationships/hyperlink" Target="https://api.sofascore.com/api/v1/event/13200235/statistics" TargetMode="External"/><Relationship Id="rId3594" Type="http://schemas.openxmlformats.org/officeDocument/2006/relationships/hyperlink" Target="https://api.sofascore.com/api/v1/event/13200271/statistics" TargetMode="External"/><Relationship Id="rId2265" Type="http://schemas.openxmlformats.org/officeDocument/2006/relationships/hyperlink" Target="https://api.sofascore.com/api/v1/event/13200235/statistics" TargetMode="External"/><Relationship Id="rId3597" Type="http://schemas.openxmlformats.org/officeDocument/2006/relationships/hyperlink" Target="https://api.sofascore.com/api/v1/event/13200271/statistics" TargetMode="External"/><Relationship Id="rId2266" Type="http://schemas.openxmlformats.org/officeDocument/2006/relationships/hyperlink" Target="https://api.sofascore.com/api/v1/event/13200235/statistics" TargetMode="External"/><Relationship Id="rId3596" Type="http://schemas.openxmlformats.org/officeDocument/2006/relationships/hyperlink" Target="https://api.sofascore.com/api/v1/event/13200271/statistics" TargetMode="External"/><Relationship Id="rId2267" Type="http://schemas.openxmlformats.org/officeDocument/2006/relationships/hyperlink" Target="https://api.sofascore.com/api/v1/event/13200235/statistics" TargetMode="External"/><Relationship Id="rId3599" Type="http://schemas.openxmlformats.org/officeDocument/2006/relationships/hyperlink" Target="https://api.sofascore.com/api/v1/event/13200271/statistics" TargetMode="External"/><Relationship Id="rId2268" Type="http://schemas.openxmlformats.org/officeDocument/2006/relationships/hyperlink" Target="https://api.sofascore.com/api/v1/event/13200235/statistics" TargetMode="External"/><Relationship Id="rId3598" Type="http://schemas.openxmlformats.org/officeDocument/2006/relationships/hyperlink" Target="https://api.sofascore.com/api/v1/event/13200271/statistics" TargetMode="External"/><Relationship Id="rId2258" Type="http://schemas.openxmlformats.org/officeDocument/2006/relationships/hyperlink" Target="https://api.sofascore.com/api/v1/event/13200235/statistics" TargetMode="External"/><Relationship Id="rId2259" Type="http://schemas.openxmlformats.org/officeDocument/2006/relationships/hyperlink" Target="https://api.sofascore.com/api/v1/event/13200235/statistics" TargetMode="External"/><Relationship Id="rId3589" Type="http://schemas.openxmlformats.org/officeDocument/2006/relationships/hyperlink" Target="https://api.sofascore.com/api/v1/event/13200271/statistics" TargetMode="External"/><Relationship Id="rId3580" Type="http://schemas.openxmlformats.org/officeDocument/2006/relationships/hyperlink" Target="https://api.sofascore.com/api/v1/event/13200271/statistics" TargetMode="External"/><Relationship Id="rId2250" Type="http://schemas.openxmlformats.org/officeDocument/2006/relationships/hyperlink" Target="https://api.sofascore.com/api/v1/event/13200235/statistics" TargetMode="External"/><Relationship Id="rId3582" Type="http://schemas.openxmlformats.org/officeDocument/2006/relationships/hyperlink" Target="https://api.sofascore.com/api/v1/event/13200271/statistics" TargetMode="External"/><Relationship Id="rId2251" Type="http://schemas.openxmlformats.org/officeDocument/2006/relationships/hyperlink" Target="https://api.sofascore.com/api/v1/event/13200235/statistics" TargetMode="External"/><Relationship Id="rId3581" Type="http://schemas.openxmlformats.org/officeDocument/2006/relationships/hyperlink" Target="https://api.sofascore.com/api/v1/event/13200271/statistics" TargetMode="External"/><Relationship Id="rId2252" Type="http://schemas.openxmlformats.org/officeDocument/2006/relationships/hyperlink" Target="https://api.sofascore.com/api/v1/event/13200235/statistics" TargetMode="External"/><Relationship Id="rId3584" Type="http://schemas.openxmlformats.org/officeDocument/2006/relationships/hyperlink" Target="https://api.sofascore.com/api/v1/event/13200271/statistics" TargetMode="External"/><Relationship Id="rId2253" Type="http://schemas.openxmlformats.org/officeDocument/2006/relationships/hyperlink" Target="https://api.sofascore.com/api/v1/event/13200235/statistics" TargetMode="External"/><Relationship Id="rId3583" Type="http://schemas.openxmlformats.org/officeDocument/2006/relationships/hyperlink" Target="https://api.sofascore.com/api/v1/event/13200271/statistics" TargetMode="External"/><Relationship Id="rId2254" Type="http://schemas.openxmlformats.org/officeDocument/2006/relationships/hyperlink" Target="https://api.sofascore.com/api/v1/event/13200235/statistics" TargetMode="External"/><Relationship Id="rId3586" Type="http://schemas.openxmlformats.org/officeDocument/2006/relationships/hyperlink" Target="https://api.sofascore.com/api/v1/event/13200271/statistics" TargetMode="External"/><Relationship Id="rId2255" Type="http://schemas.openxmlformats.org/officeDocument/2006/relationships/hyperlink" Target="https://api.sofascore.com/api/v1/event/13200235/statistics" TargetMode="External"/><Relationship Id="rId3585" Type="http://schemas.openxmlformats.org/officeDocument/2006/relationships/hyperlink" Target="https://api.sofascore.com/api/v1/event/13200271/statistics" TargetMode="External"/><Relationship Id="rId2256" Type="http://schemas.openxmlformats.org/officeDocument/2006/relationships/hyperlink" Target="https://api.sofascore.com/api/v1/event/13200235/statistics" TargetMode="External"/><Relationship Id="rId3588" Type="http://schemas.openxmlformats.org/officeDocument/2006/relationships/hyperlink" Target="https://api.sofascore.com/api/v1/event/13200271/statistics" TargetMode="External"/><Relationship Id="rId2257" Type="http://schemas.openxmlformats.org/officeDocument/2006/relationships/hyperlink" Target="https://api.sofascore.com/api/v1/event/13200235/statistics" TargetMode="External"/><Relationship Id="rId3587" Type="http://schemas.openxmlformats.org/officeDocument/2006/relationships/hyperlink" Target="https://api.sofascore.com/api/v1/event/13200271/statistics" TargetMode="External"/><Relationship Id="rId2280" Type="http://schemas.openxmlformats.org/officeDocument/2006/relationships/hyperlink" Target="https://api.sofascore.com/api/v1/event/13200235/statistics" TargetMode="External"/><Relationship Id="rId2281" Type="http://schemas.openxmlformats.org/officeDocument/2006/relationships/hyperlink" Target="https://api.sofascore.com/api/v1/event/13200235/statistics" TargetMode="External"/><Relationship Id="rId2282" Type="http://schemas.openxmlformats.org/officeDocument/2006/relationships/hyperlink" Target="https://api.sofascore.com/api/v1/event/13200235/statistics" TargetMode="External"/><Relationship Id="rId2283" Type="http://schemas.openxmlformats.org/officeDocument/2006/relationships/hyperlink" Target="https://api.sofascore.com/api/v1/event/13200235/statistics" TargetMode="External"/><Relationship Id="rId2284" Type="http://schemas.openxmlformats.org/officeDocument/2006/relationships/hyperlink" Target="https://api.sofascore.com/api/v1/event/13200235/statistics" TargetMode="External"/><Relationship Id="rId2285" Type="http://schemas.openxmlformats.org/officeDocument/2006/relationships/hyperlink" Target="https://api.sofascore.com/api/v1/event/13200235/statistics" TargetMode="External"/><Relationship Id="rId2286" Type="http://schemas.openxmlformats.org/officeDocument/2006/relationships/hyperlink" Target="https://api.sofascore.com/api/v1/event/13200235/statistics" TargetMode="External"/><Relationship Id="rId2287" Type="http://schemas.openxmlformats.org/officeDocument/2006/relationships/hyperlink" Target="https://api.sofascore.com/api/v1/event/13200235/statistics" TargetMode="External"/><Relationship Id="rId2288" Type="http://schemas.openxmlformats.org/officeDocument/2006/relationships/hyperlink" Target="https://api.sofascore.com/api/v1/event/13200235/statistics" TargetMode="External"/><Relationship Id="rId2289" Type="http://schemas.openxmlformats.org/officeDocument/2006/relationships/hyperlink" Target="https://api.sofascore.com/api/v1/event/13200235/statistics" TargetMode="External"/><Relationship Id="rId2270" Type="http://schemas.openxmlformats.org/officeDocument/2006/relationships/hyperlink" Target="https://api.sofascore.com/api/v1/event/13200235/statistics" TargetMode="External"/><Relationship Id="rId2271" Type="http://schemas.openxmlformats.org/officeDocument/2006/relationships/hyperlink" Target="https://api.sofascore.com/api/v1/event/13200235/statistics" TargetMode="External"/><Relationship Id="rId2272" Type="http://schemas.openxmlformats.org/officeDocument/2006/relationships/hyperlink" Target="https://api.sofascore.com/api/v1/event/13200235/statistics" TargetMode="External"/><Relationship Id="rId2273" Type="http://schemas.openxmlformats.org/officeDocument/2006/relationships/hyperlink" Target="https://api.sofascore.com/api/v1/event/13200235/statistics" TargetMode="External"/><Relationship Id="rId2274" Type="http://schemas.openxmlformats.org/officeDocument/2006/relationships/hyperlink" Target="https://api.sofascore.com/api/v1/event/13200235/statistics" TargetMode="External"/><Relationship Id="rId2275" Type="http://schemas.openxmlformats.org/officeDocument/2006/relationships/hyperlink" Target="https://api.sofascore.com/api/v1/event/13200235/statistics" TargetMode="External"/><Relationship Id="rId2276" Type="http://schemas.openxmlformats.org/officeDocument/2006/relationships/hyperlink" Target="https://api.sofascore.com/api/v1/event/13200235/statistics" TargetMode="External"/><Relationship Id="rId2277" Type="http://schemas.openxmlformats.org/officeDocument/2006/relationships/hyperlink" Target="https://api.sofascore.com/api/v1/event/13200235/statistics" TargetMode="External"/><Relationship Id="rId2278" Type="http://schemas.openxmlformats.org/officeDocument/2006/relationships/hyperlink" Target="https://api.sofascore.com/api/v1/event/13200235/statistics" TargetMode="External"/><Relationship Id="rId2279" Type="http://schemas.openxmlformats.org/officeDocument/2006/relationships/hyperlink" Target="https://api.sofascore.com/api/v1/event/13200235/statistics" TargetMode="External"/><Relationship Id="rId2225" Type="http://schemas.openxmlformats.org/officeDocument/2006/relationships/hyperlink" Target="https://api.sofascore.com/api/v1/event/13200222/statistics" TargetMode="External"/><Relationship Id="rId3557" Type="http://schemas.openxmlformats.org/officeDocument/2006/relationships/hyperlink" Target="https://api.sofascore.com/api/v1/event/13200271/statistics" TargetMode="External"/><Relationship Id="rId4888" Type="http://schemas.openxmlformats.org/officeDocument/2006/relationships/hyperlink" Target="https://api.sofascore.com/api/v1/event/13200291/statistics" TargetMode="External"/><Relationship Id="rId2226" Type="http://schemas.openxmlformats.org/officeDocument/2006/relationships/hyperlink" Target="https://api.sofascore.com/api/v1/event/13200222/statistics" TargetMode="External"/><Relationship Id="rId3556" Type="http://schemas.openxmlformats.org/officeDocument/2006/relationships/hyperlink" Target="https://api.sofascore.com/api/v1/event/13200271/statistics" TargetMode="External"/><Relationship Id="rId4887" Type="http://schemas.openxmlformats.org/officeDocument/2006/relationships/hyperlink" Target="https://api.sofascore.com/api/v1/event/13200291/statistics" TargetMode="External"/><Relationship Id="rId2227" Type="http://schemas.openxmlformats.org/officeDocument/2006/relationships/hyperlink" Target="https://api.sofascore.com/api/v1/event/13200222/statistics" TargetMode="External"/><Relationship Id="rId3559" Type="http://schemas.openxmlformats.org/officeDocument/2006/relationships/hyperlink" Target="https://api.sofascore.com/api/v1/event/13200271/statistics" TargetMode="External"/><Relationship Id="rId2228" Type="http://schemas.openxmlformats.org/officeDocument/2006/relationships/hyperlink" Target="https://api.sofascore.com/api/v1/event/13200222/statistics" TargetMode="External"/><Relationship Id="rId3558" Type="http://schemas.openxmlformats.org/officeDocument/2006/relationships/hyperlink" Target="https://api.sofascore.com/api/v1/event/13200271/statistics" TargetMode="External"/><Relationship Id="rId4889" Type="http://schemas.openxmlformats.org/officeDocument/2006/relationships/hyperlink" Target="https://api.sofascore.com/api/v1/event/13200291/statistics" TargetMode="External"/><Relationship Id="rId2229" Type="http://schemas.openxmlformats.org/officeDocument/2006/relationships/hyperlink" Target="https://api.sofascore.com/api/v1/event/13200222/statistics" TargetMode="External"/><Relationship Id="rId4880" Type="http://schemas.openxmlformats.org/officeDocument/2006/relationships/hyperlink" Target="https://api.sofascore.com/api/v1/event/13200291/statistics" TargetMode="External"/><Relationship Id="rId3551" Type="http://schemas.openxmlformats.org/officeDocument/2006/relationships/hyperlink" Target="https://api.sofascore.com/api/v1/event/13200297/statistics" TargetMode="External"/><Relationship Id="rId4882" Type="http://schemas.openxmlformats.org/officeDocument/2006/relationships/hyperlink" Target="https://api.sofascore.com/api/v1/event/13200291/statistics" TargetMode="External"/><Relationship Id="rId2220" Type="http://schemas.openxmlformats.org/officeDocument/2006/relationships/hyperlink" Target="https://api.sofascore.com/api/v1/event/13200222/statistics" TargetMode="External"/><Relationship Id="rId3550" Type="http://schemas.openxmlformats.org/officeDocument/2006/relationships/hyperlink" Target="https://api.sofascore.com/api/v1/event/13200297/statistics" TargetMode="External"/><Relationship Id="rId4881" Type="http://schemas.openxmlformats.org/officeDocument/2006/relationships/hyperlink" Target="https://api.sofascore.com/api/v1/event/13200291/statistics" TargetMode="External"/><Relationship Id="rId2221" Type="http://schemas.openxmlformats.org/officeDocument/2006/relationships/hyperlink" Target="https://api.sofascore.com/api/v1/event/13200222/statistics" TargetMode="External"/><Relationship Id="rId3553" Type="http://schemas.openxmlformats.org/officeDocument/2006/relationships/hyperlink" Target="https://api.sofascore.com/api/v1/event/13200297/statistics" TargetMode="External"/><Relationship Id="rId4884" Type="http://schemas.openxmlformats.org/officeDocument/2006/relationships/hyperlink" Target="https://api.sofascore.com/api/v1/event/13200291/statistics" TargetMode="External"/><Relationship Id="rId2222" Type="http://schemas.openxmlformats.org/officeDocument/2006/relationships/hyperlink" Target="https://api.sofascore.com/api/v1/event/13200222/statistics" TargetMode="External"/><Relationship Id="rId3552" Type="http://schemas.openxmlformats.org/officeDocument/2006/relationships/hyperlink" Target="https://api.sofascore.com/api/v1/event/13200297/statistics" TargetMode="External"/><Relationship Id="rId4883" Type="http://schemas.openxmlformats.org/officeDocument/2006/relationships/hyperlink" Target="https://api.sofascore.com/api/v1/event/13200291/statistics" TargetMode="External"/><Relationship Id="rId2223" Type="http://schemas.openxmlformats.org/officeDocument/2006/relationships/hyperlink" Target="https://api.sofascore.com/api/v1/event/13200222/statistics" TargetMode="External"/><Relationship Id="rId3555" Type="http://schemas.openxmlformats.org/officeDocument/2006/relationships/hyperlink" Target="https://api.sofascore.com/api/v1/event/13200271/statistics" TargetMode="External"/><Relationship Id="rId4886" Type="http://schemas.openxmlformats.org/officeDocument/2006/relationships/hyperlink" Target="https://api.sofascore.com/api/v1/event/13200291/statistics" TargetMode="External"/><Relationship Id="rId2224" Type="http://schemas.openxmlformats.org/officeDocument/2006/relationships/hyperlink" Target="https://api.sofascore.com/api/v1/event/13200222/statistics" TargetMode="External"/><Relationship Id="rId3554" Type="http://schemas.openxmlformats.org/officeDocument/2006/relationships/hyperlink" Target="https://api.sofascore.com/api/v1/event/13200271/statistics" TargetMode="External"/><Relationship Id="rId4885" Type="http://schemas.openxmlformats.org/officeDocument/2006/relationships/hyperlink" Target="https://api.sofascore.com/api/v1/event/13200291/statistics" TargetMode="External"/><Relationship Id="rId2214" Type="http://schemas.openxmlformats.org/officeDocument/2006/relationships/hyperlink" Target="https://api.sofascore.com/api/v1/event/13200222/statistics" TargetMode="External"/><Relationship Id="rId3546" Type="http://schemas.openxmlformats.org/officeDocument/2006/relationships/hyperlink" Target="https://api.sofascore.com/api/v1/event/13200297/statistics" TargetMode="External"/><Relationship Id="rId4877" Type="http://schemas.openxmlformats.org/officeDocument/2006/relationships/hyperlink" Target="https://api.sofascore.com/api/v1/event/13200291/statistics" TargetMode="External"/><Relationship Id="rId2215" Type="http://schemas.openxmlformats.org/officeDocument/2006/relationships/hyperlink" Target="https://api.sofascore.com/api/v1/event/13200222/statistics" TargetMode="External"/><Relationship Id="rId3545" Type="http://schemas.openxmlformats.org/officeDocument/2006/relationships/hyperlink" Target="https://api.sofascore.com/api/v1/event/13200297/statistics" TargetMode="External"/><Relationship Id="rId4876" Type="http://schemas.openxmlformats.org/officeDocument/2006/relationships/hyperlink" Target="https://api.sofascore.com/api/v1/event/13200291/statistics" TargetMode="External"/><Relationship Id="rId2216" Type="http://schemas.openxmlformats.org/officeDocument/2006/relationships/hyperlink" Target="https://api.sofascore.com/api/v1/event/13200222/statistics" TargetMode="External"/><Relationship Id="rId3548" Type="http://schemas.openxmlformats.org/officeDocument/2006/relationships/hyperlink" Target="https://api.sofascore.com/api/v1/event/13200297/statistics" TargetMode="External"/><Relationship Id="rId4879" Type="http://schemas.openxmlformats.org/officeDocument/2006/relationships/hyperlink" Target="https://api.sofascore.com/api/v1/event/13200291/statistics" TargetMode="External"/><Relationship Id="rId2217" Type="http://schemas.openxmlformats.org/officeDocument/2006/relationships/hyperlink" Target="https://api.sofascore.com/api/v1/event/13200222/statistics" TargetMode="External"/><Relationship Id="rId3547" Type="http://schemas.openxmlformats.org/officeDocument/2006/relationships/hyperlink" Target="https://api.sofascore.com/api/v1/event/13200297/statistics" TargetMode="External"/><Relationship Id="rId4878" Type="http://schemas.openxmlformats.org/officeDocument/2006/relationships/hyperlink" Target="https://api.sofascore.com/api/v1/event/13200291/statistics" TargetMode="External"/><Relationship Id="rId2218" Type="http://schemas.openxmlformats.org/officeDocument/2006/relationships/hyperlink" Target="https://api.sofascore.com/api/v1/event/13200222/statistics" TargetMode="External"/><Relationship Id="rId2219" Type="http://schemas.openxmlformats.org/officeDocument/2006/relationships/hyperlink" Target="https://api.sofascore.com/api/v1/event/13200222/statistics" TargetMode="External"/><Relationship Id="rId3549" Type="http://schemas.openxmlformats.org/officeDocument/2006/relationships/hyperlink" Target="https://api.sofascore.com/api/v1/event/13200297/statistics" TargetMode="External"/><Relationship Id="rId3540" Type="http://schemas.openxmlformats.org/officeDocument/2006/relationships/hyperlink" Target="https://api.sofascore.com/api/v1/event/13200297/statistics" TargetMode="External"/><Relationship Id="rId4871" Type="http://schemas.openxmlformats.org/officeDocument/2006/relationships/hyperlink" Target="https://api.sofascore.com/api/v1/event/13200291/statistics" TargetMode="External"/><Relationship Id="rId4870" Type="http://schemas.openxmlformats.org/officeDocument/2006/relationships/hyperlink" Target="https://api.sofascore.com/api/v1/event/13200291/statistics" TargetMode="External"/><Relationship Id="rId2210" Type="http://schemas.openxmlformats.org/officeDocument/2006/relationships/hyperlink" Target="https://api.sofascore.com/api/v1/event/13200222/statistics" TargetMode="External"/><Relationship Id="rId3542" Type="http://schemas.openxmlformats.org/officeDocument/2006/relationships/hyperlink" Target="https://api.sofascore.com/api/v1/event/13200297/statistics" TargetMode="External"/><Relationship Id="rId4873" Type="http://schemas.openxmlformats.org/officeDocument/2006/relationships/hyperlink" Target="https://api.sofascore.com/api/v1/event/13200291/statistics" TargetMode="External"/><Relationship Id="rId2211" Type="http://schemas.openxmlformats.org/officeDocument/2006/relationships/hyperlink" Target="https://api.sofascore.com/api/v1/event/13200222/statistics" TargetMode="External"/><Relationship Id="rId3541" Type="http://schemas.openxmlformats.org/officeDocument/2006/relationships/hyperlink" Target="https://api.sofascore.com/api/v1/event/13200297/statistics" TargetMode="External"/><Relationship Id="rId4872" Type="http://schemas.openxmlformats.org/officeDocument/2006/relationships/hyperlink" Target="https://api.sofascore.com/api/v1/event/13200291/statistics" TargetMode="External"/><Relationship Id="rId2212" Type="http://schemas.openxmlformats.org/officeDocument/2006/relationships/hyperlink" Target="https://api.sofascore.com/api/v1/event/13200222/statistics" TargetMode="External"/><Relationship Id="rId3544" Type="http://schemas.openxmlformats.org/officeDocument/2006/relationships/hyperlink" Target="https://api.sofascore.com/api/v1/event/13200297/statistics" TargetMode="External"/><Relationship Id="rId4875" Type="http://schemas.openxmlformats.org/officeDocument/2006/relationships/hyperlink" Target="https://api.sofascore.com/api/v1/event/13200291/statistics" TargetMode="External"/><Relationship Id="rId2213" Type="http://schemas.openxmlformats.org/officeDocument/2006/relationships/hyperlink" Target="https://api.sofascore.com/api/v1/event/13200222/statistics" TargetMode="External"/><Relationship Id="rId3543" Type="http://schemas.openxmlformats.org/officeDocument/2006/relationships/hyperlink" Target="https://api.sofascore.com/api/v1/event/13200297/statistics" TargetMode="External"/><Relationship Id="rId4874" Type="http://schemas.openxmlformats.org/officeDocument/2006/relationships/hyperlink" Target="https://api.sofascore.com/api/v1/event/13200291/statistics" TargetMode="External"/><Relationship Id="rId2247" Type="http://schemas.openxmlformats.org/officeDocument/2006/relationships/hyperlink" Target="https://api.sofascore.com/api/v1/event/13200235/statistics" TargetMode="External"/><Relationship Id="rId3579" Type="http://schemas.openxmlformats.org/officeDocument/2006/relationships/hyperlink" Target="https://api.sofascore.com/api/v1/event/13200271/statistics" TargetMode="External"/><Relationship Id="rId2248" Type="http://schemas.openxmlformats.org/officeDocument/2006/relationships/hyperlink" Target="https://api.sofascore.com/api/v1/event/13200235/statistics" TargetMode="External"/><Relationship Id="rId3578" Type="http://schemas.openxmlformats.org/officeDocument/2006/relationships/hyperlink" Target="https://api.sofascore.com/api/v1/event/13200271/statistics" TargetMode="External"/><Relationship Id="rId2249" Type="http://schemas.openxmlformats.org/officeDocument/2006/relationships/hyperlink" Target="https://api.sofascore.com/api/v1/event/13200235/statistics" TargetMode="External"/><Relationship Id="rId3571" Type="http://schemas.openxmlformats.org/officeDocument/2006/relationships/hyperlink" Target="https://api.sofascore.com/api/v1/event/13200271/statistics" TargetMode="External"/><Relationship Id="rId2240" Type="http://schemas.openxmlformats.org/officeDocument/2006/relationships/hyperlink" Target="https://api.sofascore.com/api/v1/event/13200235/statistics" TargetMode="External"/><Relationship Id="rId3570" Type="http://schemas.openxmlformats.org/officeDocument/2006/relationships/hyperlink" Target="https://api.sofascore.com/api/v1/event/13200271/statistics" TargetMode="External"/><Relationship Id="rId2241" Type="http://schemas.openxmlformats.org/officeDocument/2006/relationships/hyperlink" Target="https://api.sofascore.com/api/v1/event/13200235/statistics" TargetMode="External"/><Relationship Id="rId3573" Type="http://schemas.openxmlformats.org/officeDocument/2006/relationships/hyperlink" Target="https://api.sofascore.com/api/v1/event/13200271/statistics" TargetMode="External"/><Relationship Id="rId2242" Type="http://schemas.openxmlformats.org/officeDocument/2006/relationships/hyperlink" Target="https://api.sofascore.com/api/v1/event/13200235/statistics" TargetMode="External"/><Relationship Id="rId3572" Type="http://schemas.openxmlformats.org/officeDocument/2006/relationships/hyperlink" Target="https://api.sofascore.com/api/v1/event/13200271/statistics" TargetMode="External"/><Relationship Id="rId2243" Type="http://schemas.openxmlformats.org/officeDocument/2006/relationships/hyperlink" Target="https://api.sofascore.com/api/v1/event/13200235/statistics" TargetMode="External"/><Relationship Id="rId3575" Type="http://schemas.openxmlformats.org/officeDocument/2006/relationships/hyperlink" Target="https://api.sofascore.com/api/v1/event/13200271/statistics" TargetMode="External"/><Relationship Id="rId2244" Type="http://schemas.openxmlformats.org/officeDocument/2006/relationships/hyperlink" Target="https://api.sofascore.com/api/v1/event/13200235/statistics" TargetMode="External"/><Relationship Id="rId3574" Type="http://schemas.openxmlformats.org/officeDocument/2006/relationships/hyperlink" Target="https://api.sofascore.com/api/v1/event/13200271/statistics" TargetMode="External"/><Relationship Id="rId2245" Type="http://schemas.openxmlformats.org/officeDocument/2006/relationships/hyperlink" Target="https://api.sofascore.com/api/v1/event/13200235/statistics" TargetMode="External"/><Relationship Id="rId3577" Type="http://schemas.openxmlformats.org/officeDocument/2006/relationships/hyperlink" Target="https://api.sofascore.com/api/v1/event/13200271/statistics" TargetMode="External"/><Relationship Id="rId2246" Type="http://schemas.openxmlformats.org/officeDocument/2006/relationships/hyperlink" Target="https://api.sofascore.com/api/v1/event/13200235/statistics" TargetMode="External"/><Relationship Id="rId3576" Type="http://schemas.openxmlformats.org/officeDocument/2006/relationships/hyperlink" Target="https://api.sofascore.com/api/v1/event/13200271/statistics" TargetMode="External"/><Relationship Id="rId2236" Type="http://schemas.openxmlformats.org/officeDocument/2006/relationships/hyperlink" Target="https://api.sofascore.com/api/v1/event/13200222/statistics" TargetMode="External"/><Relationship Id="rId3568" Type="http://schemas.openxmlformats.org/officeDocument/2006/relationships/hyperlink" Target="https://api.sofascore.com/api/v1/event/13200271/statistics" TargetMode="External"/><Relationship Id="rId4899" Type="http://schemas.openxmlformats.org/officeDocument/2006/relationships/hyperlink" Target="https://api.sofascore.com/api/v1/event/13200291/statistics" TargetMode="External"/><Relationship Id="rId2237" Type="http://schemas.openxmlformats.org/officeDocument/2006/relationships/hyperlink" Target="https://api.sofascore.com/api/v1/event/13200222/statistics" TargetMode="External"/><Relationship Id="rId3567" Type="http://schemas.openxmlformats.org/officeDocument/2006/relationships/hyperlink" Target="https://api.sofascore.com/api/v1/event/13200271/statistics" TargetMode="External"/><Relationship Id="rId4898" Type="http://schemas.openxmlformats.org/officeDocument/2006/relationships/hyperlink" Target="https://api.sofascore.com/api/v1/event/13200291/statistics" TargetMode="External"/><Relationship Id="rId2238" Type="http://schemas.openxmlformats.org/officeDocument/2006/relationships/hyperlink" Target="https://api.sofascore.com/api/v1/event/13200222/statistics" TargetMode="External"/><Relationship Id="rId2239" Type="http://schemas.openxmlformats.org/officeDocument/2006/relationships/hyperlink" Target="https://api.sofascore.com/api/v1/event/13200235/statistics" TargetMode="External"/><Relationship Id="rId3569" Type="http://schemas.openxmlformats.org/officeDocument/2006/relationships/hyperlink" Target="https://api.sofascore.com/api/v1/event/13200271/statistics" TargetMode="External"/><Relationship Id="rId3560" Type="http://schemas.openxmlformats.org/officeDocument/2006/relationships/hyperlink" Target="https://api.sofascore.com/api/v1/event/13200271/statistics" TargetMode="External"/><Relationship Id="rId4891" Type="http://schemas.openxmlformats.org/officeDocument/2006/relationships/hyperlink" Target="https://api.sofascore.com/api/v1/event/13200291/statistics" TargetMode="External"/><Relationship Id="rId4890" Type="http://schemas.openxmlformats.org/officeDocument/2006/relationships/hyperlink" Target="https://api.sofascore.com/api/v1/event/13200291/statistics" TargetMode="External"/><Relationship Id="rId2230" Type="http://schemas.openxmlformats.org/officeDocument/2006/relationships/hyperlink" Target="https://api.sofascore.com/api/v1/event/13200222/statistics" TargetMode="External"/><Relationship Id="rId3562" Type="http://schemas.openxmlformats.org/officeDocument/2006/relationships/hyperlink" Target="https://api.sofascore.com/api/v1/event/13200271/statistics" TargetMode="External"/><Relationship Id="rId4893" Type="http://schemas.openxmlformats.org/officeDocument/2006/relationships/hyperlink" Target="https://api.sofascore.com/api/v1/event/13200291/statistics" TargetMode="External"/><Relationship Id="rId2231" Type="http://schemas.openxmlformats.org/officeDocument/2006/relationships/hyperlink" Target="https://api.sofascore.com/api/v1/event/13200222/statistics" TargetMode="External"/><Relationship Id="rId3561" Type="http://schemas.openxmlformats.org/officeDocument/2006/relationships/hyperlink" Target="https://api.sofascore.com/api/v1/event/13200271/statistics" TargetMode="External"/><Relationship Id="rId4892" Type="http://schemas.openxmlformats.org/officeDocument/2006/relationships/hyperlink" Target="https://api.sofascore.com/api/v1/event/13200291/statistics" TargetMode="External"/><Relationship Id="rId2232" Type="http://schemas.openxmlformats.org/officeDocument/2006/relationships/hyperlink" Target="https://api.sofascore.com/api/v1/event/13200222/statistics" TargetMode="External"/><Relationship Id="rId3564" Type="http://schemas.openxmlformats.org/officeDocument/2006/relationships/hyperlink" Target="https://api.sofascore.com/api/v1/event/13200271/statistics" TargetMode="External"/><Relationship Id="rId4895" Type="http://schemas.openxmlformats.org/officeDocument/2006/relationships/hyperlink" Target="https://api.sofascore.com/api/v1/event/13200291/statistics" TargetMode="External"/><Relationship Id="rId2233" Type="http://schemas.openxmlformats.org/officeDocument/2006/relationships/hyperlink" Target="https://api.sofascore.com/api/v1/event/13200222/statistics" TargetMode="External"/><Relationship Id="rId3563" Type="http://schemas.openxmlformats.org/officeDocument/2006/relationships/hyperlink" Target="https://api.sofascore.com/api/v1/event/13200271/statistics" TargetMode="External"/><Relationship Id="rId4894" Type="http://schemas.openxmlformats.org/officeDocument/2006/relationships/hyperlink" Target="https://api.sofascore.com/api/v1/event/13200291/statistics" TargetMode="External"/><Relationship Id="rId2234" Type="http://schemas.openxmlformats.org/officeDocument/2006/relationships/hyperlink" Target="https://api.sofascore.com/api/v1/event/13200222/statistics" TargetMode="External"/><Relationship Id="rId3566" Type="http://schemas.openxmlformats.org/officeDocument/2006/relationships/hyperlink" Target="https://api.sofascore.com/api/v1/event/13200271/statistics" TargetMode="External"/><Relationship Id="rId4897" Type="http://schemas.openxmlformats.org/officeDocument/2006/relationships/hyperlink" Target="https://api.sofascore.com/api/v1/event/13200291/statistics" TargetMode="External"/><Relationship Id="rId2235" Type="http://schemas.openxmlformats.org/officeDocument/2006/relationships/hyperlink" Target="https://api.sofascore.com/api/v1/event/13200222/statistics" TargetMode="External"/><Relationship Id="rId3565" Type="http://schemas.openxmlformats.org/officeDocument/2006/relationships/hyperlink" Target="https://api.sofascore.com/api/v1/event/13200271/statistics" TargetMode="External"/><Relationship Id="rId4896" Type="http://schemas.openxmlformats.org/officeDocument/2006/relationships/hyperlink" Target="https://api.sofascore.com/api/v1/event/13200291/statistics" TargetMode="External"/><Relationship Id="rId2290" Type="http://schemas.openxmlformats.org/officeDocument/2006/relationships/hyperlink" Target="https://api.sofascore.com/api/v1/event/13200235/statistics" TargetMode="External"/><Relationship Id="rId2291" Type="http://schemas.openxmlformats.org/officeDocument/2006/relationships/hyperlink" Target="https://api.sofascore.com/api/v1/event/13200235/statistics" TargetMode="External"/><Relationship Id="rId2292" Type="http://schemas.openxmlformats.org/officeDocument/2006/relationships/hyperlink" Target="https://api.sofascore.com/api/v1/event/13200235/statistics" TargetMode="External"/><Relationship Id="rId2293" Type="http://schemas.openxmlformats.org/officeDocument/2006/relationships/hyperlink" Target="https://api.sofascore.com/api/v1/event/13200235/statistics" TargetMode="External"/><Relationship Id="rId2294" Type="http://schemas.openxmlformats.org/officeDocument/2006/relationships/hyperlink" Target="https://api.sofascore.com/api/v1/event/13200235/statistics" TargetMode="External"/><Relationship Id="rId2295" Type="http://schemas.openxmlformats.org/officeDocument/2006/relationships/hyperlink" Target="https://api.sofascore.com/api/v1/event/13200235/statistics" TargetMode="External"/><Relationship Id="rId2296" Type="http://schemas.openxmlformats.org/officeDocument/2006/relationships/hyperlink" Target="https://api.sofascore.com/api/v1/event/13200235/statistics" TargetMode="External"/><Relationship Id="rId2297" Type="http://schemas.openxmlformats.org/officeDocument/2006/relationships/hyperlink" Target="https://api.sofascore.com/api/v1/event/13200235/statistics" TargetMode="External"/><Relationship Id="rId2298" Type="http://schemas.openxmlformats.org/officeDocument/2006/relationships/hyperlink" Target="https://api.sofascore.com/api/v1/event/13200235/statistics" TargetMode="External"/><Relationship Id="rId2299" Type="http://schemas.openxmlformats.org/officeDocument/2006/relationships/hyperlink" Target="https://api.sofascore.com/api/v1/event/13200235/statistics" TargetMode="External"/><Relationship Id="rId7151" Type="http://schemas.openxmlformats.org/officeDocument/2006/relationships/hyperlink" Target="https://api.sofascore.com/api/v1/event/13385904/statistics" TargetMode="External"/><Relationship Id="rId7150" Type="http://schemas.openxmlformats.org/officeDocument/2006/relationships/hyperlink" Target="https://api.sofascore.com/api/v1/event/13385904/statistics" TargetMode="External"/><Relationship Id="rId7155" Type="http://schemas.openxmlformats.org/officeDocument/2006/relationships/hyperlink" Target="https://api.sofascore.com/api/v1/event/13385904/statistics" TargetMode="External"/><Relationship Id="rId7154" Type="http://schemas.openxmlformats.org/officeDocument/2006/relationships/hyperlink" Target="https://api.sofascore.com/api/v1/event/13385904/statistics" TargetMode="External"/><Relationship Id="rId7153" Type="http://schemas.openxmlformats.org/officeDocument/2006/relationships/hyperlink" Target="https://api.sofascore.com/api/v1/event/13385904/statistics" TargetMode="External"/><Relationship Id="rId7152" Type="http://schemas.openxmlformats.org/officeDocument/2006/relationships/hyperlink" Target="https://api.sofascore.com/api/v1/event/13385904/statistics" TargetMode="External"/><Relationship Id="rId7159" Type="http://schemas.openxmlformats.org/officeDocument/2006/relationships/hyperlink" Target="https://api.sofascore.com/api/v1/event/13385904/statistics" TargetMode="External"/><Relationship Id="rId7158" Type="http://schemas.openxmlformats.org/officeDocument/2006/relationships/hyperlink" Target="https://api.sofascore.com/api/v1/event/13385904/statistics" TargetMode="External"/><Relationship Id="rId7157" Type="http://schemas.openxmlformats.org/officeDocument/2006/relationships/hyperlink" Target="https://api.sofascore.com/api/v1/event/13385904/statistics" TargetMode="External"/><Relationship Id="rId7156" Type="http://schemas.openxmlformats.org/officeDocument/2006/relationships/hyperlink" Target="https://api.sofascore.com/api/v1/event/13385904/statistics" TargetMode="External"/><Relationship Id="rId7140" Type="http://schemas.openxmlformats.org/officeDocument/2006/relationships/hyperlink" Target="https://api.sofascore.com/api/v1/event/13385904/statistics" TargetMode="External"/><Relationship Id="rId7144" Type="http://schemas.openxmlformats.org/officeDocument/2006/relationships/hyperlink" Target="https://api.sofascore.com/api/v1/event/13385904/statistics" TargetMode="External"/><Relationship Id="rId7143" Type="http://schemas.openxmlformats.org/officeDocument/2006/relationships/hyperlink" Target="https://api.sofascore.com/api/v1/event/13385904/statistics" TargetMode="External"/><Relationship Id="rId7142" Type="http://schemas.openxmlformats.org/officeDocument/2006/relationships/hyperlink" Target="https://api.sofascore.com/api/v1/event/13385904/statistics" TargetMode="External"/><Relationship Id="rId7141" Type="http://schemas.openxmlformats.org/officeDocument/2006/relationships/hyperlink" Target="https://api.sofascore.com/api/v1/event/13385904/statistics" TargetMode="External"/><Relationship Id="rId7148" Type="http://schemas.openxmlformats.org/officeDocument/2006/relationships/hyperlink" Target="https://api.sofascore.com/api/v1/event/13385904/statistics" TargetMode="External"/><Relationship Id="rId7147" Type="http://schemas.openxmlformats.org/officeDocument/2006/relationships/hyperlink" Target="https://api.sofascore.com/api/v1/event/13385904/statistics" TargetMode="External"/><Relationship Id="rId7146" Type="http://schemas.openxmlformats.org/officeDocument/2006/relationships/hyperlink" Target="https://api.sofascore.com/api/v1/event/13385904/statistics" TargetMode="External"/><Relationship Id="rId7145" Type="http://schemas.openxmlformats.org/officeDocument/2006/relationships/hyperlink" Target="https://api.sofascore.com/api/v1/event/13385904/statistics" TargetMode="External"/><Relationship Id="rId7149" Type="http://schemas.openxmlformats.org/officeDocument/2006/relationships/hyperlink" Target="https://api.sofascore.com/api/v1/event/13385904/statistics" TargetMode="External"/><Relationship Id="rId4901" Type="http://schemas.openxmlformats.org/officeDocument/2006/relationships/hyperlink" Target="https://api.sofascore.com/api/v1/event/13200291/statistics" TargetMode="External"/><Relationship Id="rId4900" Type="http://schemas.openxmlformats.org/officeDocument/2006/relationships/hyperlink" Target="https://api.sofascore.com/api/v1/event/13200291/statistics" TargetMode="External"/><Relationship Id="rId4903" Type="http://schemas.openxmlformats.org/officeDocument/2006/relationships/hyperlink" Target="https://api.sofascore.com/api/v1/event/13200291/statistics" TargetMode="External"/><Relationship Id="rId4902" Type="http://schemas.openxmlformats.org/officeDocument/2006/relationships/hyperlink" Target="https://api.sofascore.com/api/v1/event/13200291/statistics" TargetMode="External"/><Relationship Id="rId4905" Type="http://schemas.openxmlformats.org/officeDocument/2006/relationships/hyperlink" Target="https://api.sofascore.com/api/v1/event/13200291/statistics" TargetMode="External"/><Relationship Id="rId4904" Type="http://schemas.openxmlformats.org/officeDocument/2006/relationships/hyperlink" Target="https://api.sofascore.com/api/v1/event/13200291/statistics" TargetMode="External"/><Relationship Id="rId4907" Type="http://schemas.openxmlformats.org/officeDocument/2006/relationships/hyperlink" Target="https://api.sofascore.com/api/v1/event/13200291/statistics" TargetMode="External"/><Relationship Id="rId4906" Type="http://schemas.openxmlformats.org/officeDocument/2006/relationships/hyperlink" Target="https://api.sofascore.com/api/v1/event/13200291/statistics" TargetMode="External"/><Relationship Id="rId4909" Type="http://schemas.openxmlformats.org/officeDocument/2006/relationships/hyperlink" Target="https://api.sofascore.com/api/v1/event/13200291/statistics" TargetMode="External"/><Relationship Id="rId4908" Type="http://schemas.openxmlformats.org/officeDocument/2006/relationships/hyperlink" Target="https://api.sofascore.com/api/v1/event/13200291/statistics" TargetMode="External"/><Relationship Id="rId7180" Type="http://schemas.openxmlformats.org/officeDocument/2006/relationships/hyperlink" Target="https://api.sofascore.com/api/v1/event/13385904/statistics" TargetMode="External"/><Relationship Id="rId7173" Type="http://schemas.openxmlformats.org/officeDocument/2006/relationships/hyperlink" Target="https://api.sofascore.com/api/v1/event/13385904/statistics" TargetMode="External"/><Relationship Id="rId7172" Type="http://schemas.openxmlformats.org/officeDocument/2006/relationships/hyperlink" Target="https://api.sofascore.com/api/v1/event/13385904/statistics" TargetMode="External"/><Relationship Id="rId7171" Type="http://schemas.openxmlformats.org/officeDocument/2006/relationships/hyperlink" Target="https://api.sofascore.com/api/v1/event/13385904/statistics" TargetMode="External"/><Relationship Id="rId7170" Type="http://schemas.openxmlformats.org/officeDocument/2006/relationships/hyperlink" Target="https://api.sofascore.com/api/v1/event/13385904/statistics" TargetMode="External"/><Relationship Id="rId7177" Type="http://schemas.openxmlformats.org/officeDocument/2006/relationships/hyperlink" Target="https://api.sofascore.com/api/v1/event/13385904/statistics" TargetMode="External"/><Relationship Id="rId7176" Type="http://schemas.openxmlformats.org/officeDocument/2006/relationships/hyperlink" Target="https://api.sofascore.com/api/v1/event/13385904/statistics" TargetMode="External"/><Relationship Id="rId7175" Type="http://schemas.openxmlformats.org/officeDocument/2006/relationships/hyperlink" Target="https://api.sofascore.com/api/v1/event/13385904/statistics" TargetMode="External"/><Relationship Id="rId7174" Type="http://schemas.openxmlformats.org/officeDocument/2006/relationships/hyperlink" Target="https://api.sofascore.com/api/v1/event/13385904/statistics" TargetMode="External"/><Relationship Id="rId7179" Type="http://schemas.openxmlformats.org/officeDocument/2006/relationships/hyperlink" Target="https://api.sofascore.com/api/v1/event/13385904/statistics" TargetMode="External"/><Relationship Id="rId7178" Type="http://schemas.openxmlformats.org/officeDocument/2006/relationships/hyperlink" Target="https://api.sofascore.com/api/v1/event/13385904/statistics" TargetMode="External"/><Relationship Id="rId7162" Type="http://schemas.openxmlformats.org/officeDocument/2006/relationships/hyperlink" Target="https://api.sofascore.com/api/v1/event/13385904/statistics" TargetMode="External"/><Relationship Id="rId7161" Type="http://schemas.openxmlformats.org/officeDocument/2006/relationships/hyperlink" Target="https://api.sofascore.com/api/v1/event/13385904/statistics" TargetMode="External"/><Relationship Id="rId7160" Type="http://schemas.openxmlformats.org/officeDocument/2006/relationships/hyperlink" Target="https://api.sofascore.com/api/v1/event/13385904/statistics" TargetMode="External"/><Relationship Id="rId7166" Type="http://schemas.openxmlformats.org/officeDocument/2006/relationships/hyperlink" Target="https://api.sofascore.com/api/v1/event/13385904/statistics" TargetMode="External"/><Relationship Id="rId7165" Type="http://schemas.openxmlformats.org/officeDocument/2006/relationships/hyperlink" Target="https://api.sofascore.com/api/v1/event/13385904/statistics" TargetMode="External"/><Relationship Id="rId7164" Type="http://schemas.openxmlformats.org/officeDocument/2006/relationships/hyperlink" Target="https://api.sofascore.com/api/v1/event/13385904/statistics" TargetMode="External"/><Relationship Id="rId7163" Type="http://schemas.openxmlformats.org/officeDocument/2006/relationships/hyperlink" Target="https://api.sofascore.com/api/v1/event/13385904/statistics" TargetMode="External"/><Relationship Id="rId7169" Type="http://schemas.openxmlformats.org/officeDocument/2006/relationships/hyperlink" Target="https://api.sofascore.com/api/v1/event/13385904/statistics" TargetMode="External"/><Relationship Id="rId7168" Type="http://schemas.openxmlformats.org/officeDocument/2006/relationships/hyperlink" Target="https://api.sofascore.com/api/v1/event/13385904/statistics" TargetMode="External"/><Relationship Id="rId7167" Type="http://schemas.openxmlformats.org/officeDocument/2006/relationships/hyperlink" Target="https://api.sofascore.com/api/v1/event/13385904/statistics" TargetMode="External"/><Relationship Id="rId7111" Type="http://schemas.openxmlformats.org/officeDocument/2006/relationships/hyperlink" Target="https://api.sofascore.com/api/v1/event/13385904/statistics" TargetMode="External"/><Relationship Id="rId7110" Type="http://schemas.openxmlformats.org/officeDocument/2006/relationships/hyperlink" Target="https://api.sofascore.com/api/v1/event/13385891/statistics" TargetMode="External"/><Relationship Id="rId7115" Type="http://schemas.openxmlformats.org/officeDocument/2006/relationships/hyperlink" Target="https://api.sofascore.com/api/v1/event/13385904/statistics" TargetMode="External"/><Relationship Id="rId7114" Type="http://schemas.openxmlformats.org/officeDocument/2006/relationships/hyperlink" Target="https://api.sofascore.com/api/v1/event/13385904/statistics" TargetMode="External"/><Relationship Id="rId7113" Type="http://schemas.openxmlformats.org/officeDocument/2006/relationships/hyperlink" Target="https://api.sofascore.com/api/v1/event/13385904/statistics" TargetMode="External"/><Relationship Id="rId7112" Type="http://schemas.openxmlformats.org/officeDocument/2006/relationships/hyperlink" Target="https://api.sofascore.com/api/v1/event/13385904/statistics" TargetMode="External"/><Relationship Id="rId7119" Type="http://schemas.openxmlformats.org/officeDocument/2006/relationships/hyperlink" Target="https://api.sofascore.com/api/v1/event/13385904/statistics" TargetMode="External"/><Relationship Id="rId7118" Type="http://schemas.openxmlformats.org/officeDocument/2006/relationships/hyperlink" Target="https://api.sofascore.com/api/v1/event/13385904/statistics" TargetMode="External"/><Relationship Id="rId7117" Type="http://schemas.openxmlformats.org/officeDocument/2006/relationships/hyperlink" Target="https://api.sofascore.com/api/v1/event/13385904/statistics" TargetMode="External"/><Relationship Id="rId7116" Type="http://schemas.openxmlformats.org/officeDocument/2006/relationships/hyperlink" Target="https://api.sofascore.com/api/v1/event/13385904/statistics" TargetMode="External"/><Relationship Id="rId7109" Type="http://schemas.openxmlformats.org/officeDocument/2006/relationships/hyperlink" Target="https://api.sofascore.com/api/v1/event/13385891/statistics" TargetMode="External"/><Relationship Id="rId7100" Type="http://schemas.openxmlformats.org/officeDocument/2006/relationships/hyperlink" Target="https://api.sofascore.com/api/v1/event/13385891/statistics" TargetMode="External"/><Relationship Id="rId7104" Type="http://schemas.openxmlformats.org/officeDocument/2006/relationships/hyperlink" Target="https://api.sofascore.com/api/v1/event/13385891/statistics" TargetMode="External"/><Relationship Id="rId7103" Type="http://schemas.openxmlformats.org/officeDocument/2006/relationships/hyperlink" Target="https://api.sofascore.com/api/v1/event/13385891/statistics" TargetMode="External"/><Relationship Id="rId7102" Type="http://schemas.openxmlformats.org/officeDocument/2006/relationships/hyperlink" Target="https://api.sofascore.com/api/v1/event/13385891/statistics" TargetMode="External"/><Relationship Id="rId7101" Type="http://schemas.openxmlformats.org/officeDocument/2006/relationships/hyperlink" Target="https://api.sofascore.com/api/v1/event/13385891/statistics" TargetMode="External"/><Relationship Id="rId7108" Type="http://schemas.openxmlformats.org/officeDocument/2006/relationships/hyperlink" Target="https://api.sofascore.com/api/v1/event/13385891/statistics" TargetMode="External"/><Relationship Id="rId7107" Type="http://schemas.openxmlformats.org/officeDocument/2006/relationships/hyperlink" Target="https://api.sofascore.com/api/v1/event/13385891/statistics" TargetMode="External"/><Relationship Id="rId7106" Type="http://schemas.openxmlformats.org/officeDocument/2006/relationships/hyperlink" Target="https://api.sofascore.com/api/v1/event/13385891/statistics" TargetMode="External"/><Relationship Id="rId7105" Type="http://schemas.openxmlformats.org/officeDocument/2006/relationships/hyperlink" Target="https://api.sofascore.com/api/v1/event/13385891/statistics" TargetMode="External"/><Relationship Id="rId7133" Type="http://schemas.openxmlformats.org/officeDocument/2006/relationships/hyperlink" Target="https://api.sofascore.com/api/v1/event/13385904/statistics" TargetMode="External"/><Relationship Id="rId7132" Type="http://schemas.openxmlformats.org/officeDocument/2006/relationships/hyperlink" Target="https://api.sofascore.com/api/v1/event/13385904/statistics" TargetMode="External"/><Relationship Id="rId7131" Type="http://schemas.openxmlformats.org/officeDocument/2006/relationships/hyperlink" Target="https://api.sofascore.com/api/v1/event/13385904/statistics" TargetMode="External"/><Relationship Id="rId7130" Type="http://schemas.openxmlformats.org/officeDocument/2006/relationships/hyperlink" Target="https://api.sofascore.com/api/v1/event/13385904/statistics" TargetMode="External"/><Relationship Id="rId7137" Type="http://schemas.openxmlformats.org/officeDocument/2006/relationships/hyperlink" Target="https://api.sofascore.com/api/v1/event/13385904/statistics" TargetMode="External"/><Relationship Id="rId7136" Type="http://schemas.openxmlformats.org/officeDocument/2006/relationships/hyperlink" Target="https://api.sofascore.com/api/v1/event/13385904/statistics" TargetMode="External"/><Relationship Id="rId7135" Type="http://schemas.openxmlformats.org/officeDocument/2006/relationships/hyperlink" Target="https://api.sofascore.com/api/v1/event/13385904/statistics" TargetMode="External"/><Relationship Id="rId7134" Type="http://schemas.openxmlformats.org/officeDocument/2006/relationships/hyperlink" Target="https://api.sofascore.com/api/v1/event/13385904/statistics" TargetMode="External"/><Relationship Id="rId7139" Type="http://schemas.openxmlformats.org/officeDocument/2006/relationships/hyperlink" Target="https://api.sofascore.com/api/v1/event/13385904/statistics" TargetMode="External"/><Relationship Id="rId7138" Type="http://schemas.openxmlformats.org/officeDocument/2006/relationships/hyperlink" Target="https://api.sofascore.com/api/v1/event/13385904/statistics" TargetMode="External"/><Relationship Id="rId7122" Type="http://schemas.openxmlformats.org/officeDocument/2006/relationships/hyperlink" Target="https://api.sofascore.com/api/v1/event/13385904/statistics" TargetMode="External"/><Relationship Id="rId7121" Type="http://schemas.openxmlformats.org/officeDocument/2006/relationships/hyperlink" Target="https://api.sofascore.com/api/v1/event/13385904/statistics" TargetMode="External"/><Relationship Id="rId7120" Type="http://schemas.openxmlformats.org/officeDocument/2006/relationships/hyperlink" Target="https://api.sofascore.com/api/v1/event/13385904/statistics" TargetMode="External"/><Relationship Id="rId7126" Type="http://schemas.openxmlformats.org/officeDocument/2006/relationships/hyperlink" Target="https://api.sofascore.com/api/v1/event/13385904/statistics" TargetMode="External"/><Relationship Id="rId7125" Type="http://schemas.openxmlformats.org/officeDocument/2006/relationships/hyperlink" Target="https://api.sofascore.com/api/v1/event/13385904/statistics" TargetMode="External"/><Relationship Id="rId7124" Type="http://schemas.openxmlformats.org/officeDocument/2006/relationships/hyperlink" Target="https://api.sofascore.com/api/v1/event/13385904/statistics" TargetMode="External"/><Relationship Id="rId7123" Type="http://schemas.openxmlformats.org/officeDocument/2006/relationships/hyperlink" Target="https://api.sofascore.com/api/v1/event/13385904/statistics" TargetMode="External"/><Relationship Id="rId7129" Type="http://schemas.openxmlformats.org/officeDocument/2006/relationships/hyperlink" Target="https://api.sofascore.com/api/v1/event/13385904/statistics" TargetMode="External"/><Relationship Id="rId7128" Type="http://schemas.openxmlformats.org/officeDocument/2006/relationships/hyperlink" Target="https://api.sofascore.com/api/v1/event/13385904/statistics" TargetMode="External"/><Relationship Id="rId7127" Type="http://schemas.openxmlformats.org/officeDocument/2006/relationships/hyperlink" Target="https://api.sofascore.com/api/v1/event/13385904/statistics" TargetMode="External"/><Relationship Id="rId2302" Type="http://schemas.openxmlformats.org/officeDocument/2006/relationships/hyperlink" Target="https://api.sofascore.com/api/v1/event/13200235/statistics" TargetMode="External"/><Relationship Id="rId3634" Type="http://schemas.openxmlformats.org/officeDocument/2006/relationships/hyperlink" Target="https://api.sofascore.com/api/v1/event/13200271/statistics" TargetMode="External"/><Relationship Id="rId4965" Type="http://schemas.openxmlformats.org/officeDocument/2006/relationships/hyperlink" Target="https://api.sofascore.com/api/v1/event/13200226/statistics" TargetMode="External"/><Relationship Id="rId2303" Type="http://schemas.openxmlformats.org/officeDocument/2006/relationships/hyperlink" Target="https://api.sofascore.com/api/v1/event/13200235/statistics" TargetMode="External"/><Relationship Id="rId3633" Type="http://schemas.openxmlformats.org/officeDocument/2006/relationships/hyperlink" Target="https://api.sofascore.com/api/v1/event/13200271/statistics" TargetMode="External"/><Relationship Id="rId4964" Type="http://schemas.openxmlformats.org/officeDocument/2006/relationships/hyperlink" Target="https://api.sofascore.com/api/v1/event/13200226/statistics" TargetMode="External"/><Relationship Id="rId2304" Type="http://schemas.openxmlformats.org/officeDocument/2006/relationships/hyperlink" Target="https://api.sofascore.com/api/v1/event/13200235/statistics" TargetMode="External"/><Relationship Id="rId3636" Type="http://schemas.openxmlformats.org/officeDocument/2006/relationships/hyperlink" Target="https://api.sofascore.com/api/v1/event/13200271/statistics" TargetMode="External"/><Relationship Id="rId4967" Type="http://schemas.openxmlformats.org/officeDocument/2006/relationships/hyperlink" Target="https://api.sofascore.com/api/v1/event/13200226/statistics" TargetMode="External"/><Relationship Id="rId2305" Type="http://schemas.openxmlformats.org/officeDocument/2006/relationships/hyperlink" Target="https://api.sofascore.com/api/v1/event/13200235/statistics" TargetMode="External"/><Relationship Id="rId3635" Type="http://schemas.openxmlformats.org/officeDocument/2006/relationships/hyperlink" Target="https://api.sofascore.com/api/v1/event/13200271/statistics" TargetMode="External"/><Relationship Id="rId4966" Type="http://schemas.openxmlformats.org/officeDocument/2006/relationships/hyperlink" Target="https://api.sofascore.com/api/v1/event/13200226/statistics" TargetMode="External"/><Relationship Id="rId2306" Type="http://schemas.openxmlformats.org/officeDocument/2006/relationships/hyperlink" Target="https://api.sofascore.com/api/v1/event/13200235/statistics" TargetMode="External"/><Relationship Id="rId3638" Type="http://schemas.openxmlformats.org/officeDocument/2006/relationships/hyperlink" Target="https://api.sofascore.com/api/v1/event/13200271/statistics" TargetMode="External"/><Relationship Id="rId4969" Type="http://schemas.openxmlformats.org/officeDocument/2006/relationships/hyperlink" Target="https://api.sofascore.com/api/v1/event/13200226/statistics" TargetMode="External"/><Relationship Id="rId2307" Type="http://schemas.openxmlformats.org/officeDocument/2006/relationships/hyperlink" Target="https://api.sofascore.com/api/v1/event/13200235/statistics" TargetMode="External"/><Relationship Id="rId3637" Type="http://schemas.openxmlformats.org/officeDocument/2006/relationships/hyperlink" Target="https://api.sofascore.com/api/v1/event/13200271/statistics" TargetMode="External"/><Relationship Id="rId4968" Type="http://schemas.openxmlformats.org/officeDocument/2006/relationships/hyperlink" Target="https://api.sofascore.com/api/v1/event/13200226/statistics" TargetMode="External"/><Relationship Id="rId2308" Type="http://schemas.openxmlformats.org/officeDocument/2006/relationships/hyperlink" Target="https://api.sofascore.com/api/v1/event/13200235/statistics" TargetMode="External"/><Relationship Id="rId2309" Type="http://schemas.openxmlformats.org/officeDocument/2006/relationships/hyperlink" Target="https://api.sofascore.com/api/v1/event/13200235/statistics" TargetMode="External"/><Relationship Id="rId3639" Type="http://schemas.openxmlformats.org/officeDocument/2006/relationships/hyperlink" Target="https://api.sofascore.com/api/v1/event/13200271/statistics" TargetMode="External"/><Relationship Id="rId3630" Type="http://schemas.openxmlformats.org/officeDocument/2006/relationships/hyperlink" Target="https://api.sofascore.com/api/v1/event/13200271/statistics" TargetMode="External"/><Relationship Id="rId4961" Type="http://schemas.openxmlformats.org/officeDocument/2006/relationships/hyperlink" Target="https://api.sofascore.com/api/v1/event/13200291/statistics" TargetMode="External"/><Relationship Id="rId4960" Type="http://schemas.openxmlformats.org/officeDocument/2006/relationships/hyperlink" Target="https://api.sofascore.com/api/v1/event/13200291/statistics" TargetMode="External"/><Relationship Id="rId2300" Type="http://schemas.openxmlformats.org/officeDocument/2006/relationships/hyperlink" Target="https://api.sofascore.com/api/v1/event/13200235/statistics" TargetMode="External"/><Relationship Id="rId3632" Type="http://schemas.openxmlformats.org/officeDocument/2006/relationships/hyperlink" Target="https://api.sofascore.com/api/v1/event/13200271/statistics" TargetMode="External"/><Relationship Id="rId4963" Type="http://schemas.openxmlformats.org/officeDocument/2006/relationships/hyperlink" Target="https://api.sofascore.com/api/v1/event/13200226/statistics" TargetMode="External"/><Relationship Id="rId2301" Type="http://schemas.openxmlformats.org/officeDocument/2006/relationships/hyperlink" Target="https://api.sofascore.com/api/v1/event/13200235/statistics" TargetMode="External"/><Relationship Id="rId3631" Type="http://schemas.openxmlformats.org/officeDocument/2006/relationships/hyperlink" Target="https://api.sofascore.com/api/v1/event/13200271/statistics" TargetMode="External"/><Relationship Id="rId4962" Type="http://schemas.openxmlformats.org/officeDocument/2006/relationships/hyperlink" Target="https://api.sofascore.com/api/v1/event/13200226/statistics" TargetMode="External"/><Relationship Id="rId3623" Type="http://schemas.openxmlformats.org/officeDocument/2006/relationships/hyperlink" Target="https://api.sofascore.com/api/v1/event/13200271/statistics" TargetMode="External"/><Relationship Id="rId4954" Type="http://schemas.openxmlformats.org/officeDocument/2006/relationships/hyperlink" Target="https://api.sofascore.com/api/v1/event/13200291/statistics" TargetMode="External"/><Relationship Id="rId3622" Type="http://schemas.openxmlformats.org/officeDocument/2006/relationships/hyperlink" Target="https://api.sofascore.com/api/v1/event/13200271/statistics" TargetMode="External"/><Relationship Id="rId4953" Type="http://schemas.openxmlformats.org/officeDocument/2006/relationships/hyperlink" Target="https://api.sofascore.com/api/v1/event/13200291/statistics" TargetMode="External"/><Relationship Id="rId3625" Type="http://schemas.openxmlformats.org/officeDocument/2006/relationships/hyperlink" Target="https://api.sofascore.com/api/v1/event/13200271/statistics" TargetMode="External"/><Relationship Id="rId4956" Type="http://schemas.openxmlformats.org/officeDocument/2006/relationships/hyperlink" Target="https://api.sofascore.com/api/v1/event/13200291/statistics" TargetMode="External"/><Relationship Id="rId3624" Type="http://schemas.openxmlformats.org/officeDocument/2006/relationships/hyperlink" Target="https://api.sofascore.com/api/v1/event/13200271/statistics" TargetMode="External"/><Relationship Id="rId4955" Type="http://schemas.openxmlformats.org/officeDocument/2006/relationships/hyperlink" Target="https://api.sofascore.com/api/v1/event/13200291/statistics" TargetMode="External"/><Relationship Id="rId3627" Type="http://schemas.openxmlformats.org/officeDocument/2006/relationships/hyperlink" Target="https://api.sofascore.com/api/v1/event/13200271/statistics" TargetMode="External"/><Relationship Id="rId4958" Type="http://schemas.openxmlformats.org/officeDocument/2006/relationships/hyperlink" Target="https://api.sofascore.com/api/v1/event/13200291/statistics" TargetMode="External"/><Relationship Id="rId3626" Type="http://schemas.openxmlformats.org/officeDocument/2006/relationships/hyperlink" Target="https://api.sofascore.com/api/v1/event/13200271/statistics" TargetMode="External"/><Relationship Id="rId4957" Type="http://schemas.openxmlformats.org/officeDocument/2006/relationships/hyperlink" Target="https://api.sofascore.com/api/v1/event/13200291/statistics" TargetMode="External"/><Relationship Id="rId3629" Type="http://schemas.openxmlformats.org/officeDocument/2006/relationships/hyperlink" Target="https://api.sofascore.com/api/v1/event/13200271/statistics" TargetMode="External"/><Relationship Id="rId3628" Type="http://schemas.openxmlformats.org/officeDocument/2006/relationships/hyperlink" Target="https://api.sofascore.com/api/v1/event/13200271/statistics" TargetMode="External"/><Relationship Id="rId4959" Type="http://schemas.openxmlformats.org/officeDocument/2006/relationships/hyperlink" Target="https://api.sofascore.com/api/v1/event/13200291/statistics" TargetMode="External"/><Relationship Id="rId4950" Type="http://schemas.openxmlformats.org/officeDocument/2006/relationships/hyperlink" Target="https://api.sofascore.com/api/v1/event/13200291/statistics" TargetMode="External"/><Relationship Id="rId3621" Type="http://schemas.openxmlformats.org/officeDocument/2006/relationships/hyperlink" Target="https://api.sofascore.com/api/v1/event/13200271/statistics" TargetMode="External"/><Relationship Id="rId4952" Type="http://schemas.openxmlformats.org/officeDocument/2006/relationships/hyperlink" Target="https://api.sofascore.com/api/v1/event/13200291/statistics" TargetMode="External"/><Relationship Id="rId3620" Type="http://schemas.openxmlformats.org/officeDocument/2006/relationships/hyperlink" Target="https://api.sofascore.com/api/v1/event/13200271/statistics" TargetMode="External"/><Relationship Id="rId4951" Type="http://schemas.openxmlformats.org/officeDocument/2006/relationships/hyperlink" Target="https://api.sofascore.com/api/v1/event/13200291/statistics" TargetMode="External"/><Relationship Id="rId2324" Type="http://schemas.openxmlformats.org/officeDocument/2006/relationships/hyperlink" Target="https://api.sofascore.com/api/v1/event/13200235/statistics" TargetMode="External"/><Relationship Id="rId3656" Type="http://schemas.openxmlformats.org/officeDocument/2006/relationships/hyperlink" Target="https://api.sofascore.com/api/v1/event/13200271/statistics" TargetMode="External"/><Relationship Id="rId4987" Type="http://schemas.openxmlformats.org/officeDocument/2006/relationships/hyperlink" Target="https://api.sofascore.com/api/v1/event/13200226/statistics" TargetMode="External"/><Relationship Id="rId2325" Type="http://schemas.openxmlformats.org/officeDocument/2006/relationships/hyperlink" Target="https://api.sofascore.com/api/v1/event/13200235/statistics" TargetMode="External"/><Relationship Id="rId3655" Type="http://schemas.openxmlformats.org/officeDocument/2006/relationships/hyperlink" Target="https://api.sofascore.com/api/v1/event/13200271/statistics" TargetMode="External"/><Relationship Id="rId4986" Type="http://schemas.openxmlformats.org/officeDocument/2006/relationships/hyperlink" Target="https://api.sofascore.com/api/v1/event/13200226/statistics" TargetMode="External"/><Relationship Id="rId2326" Type="http://schemas.openxmlformats.org/officeDocument/2006/relationships/hyperlink" Target="https://api.sofascore.com/api/v1/event/13200235/statistics" TargetMode="External"/><Relationship Id="rId3658" Type="http://schemas.openxmlformats.org/officeDocument/2006/relationships/hyperlink" Target="https://api.sofascore.com/api/v1/event/13200271/statistics" TargetMode="External"/><Relationship Id="rId4989" Type="http://schemas.openxmlformats.org/officeDocument/2006/relationships/hyperlink" Target="https://api.sofascore.com/api/v1/event/13200226/statistics" TargetMode="External"/><Relationship Id="rId2327" Type="http://schemas.openxmlformats.org/officeDocument/2006/relationships/hyperlink" Target="https://api.sofascore.com/api/v1/event/13200235/statistics" TargetMode="External"/><Relationship Id="rId3657" Type="http://schemas.openxmlformats.org/officeDocument/2006/relationships/hyperlink" Target="https://api.sofascore.com/api/v1/event/13200271/statistics" TargetMode="External"/><Relationship Id="rId4988" Type="http://schemas.openxmlformats.org/officeDocument/2006/relationships/hyperlink" Target="https://api.sofascore.com/api/v1/event/13200226/statistics" TargetMode="External"/><Relationship Id="rId2328" Type="http://schemas.openxmlformats.org/officeDocument/2006/relationships/hyperlink" Target="https://api.sofascore.com/api/v1/event/13200235/statistics" TargetMode="External"/><Relationship Id="rId2329" Type="http://schemas.openxmlformats.org/officeDocument/2006/relationships/hyperlink" Target="https://api.sofascore.com/api/v1/event/13200235/statistics" TargetMode="External"/><Relationship Id="rId3659" Type="http://schemas.openxmlformats.org/officeDocument/2006/relationships/hyperlink" Target="https://api.sofascore.com/api/v1/event/13200271/statistics" TargetMode="External"/><Relationship Id="rId3650" Type="http://schemas.openxmlformats.org/officeDocument/2006/relationships/hyperlink" Target="https://api.sofascore.com/api/v1/event/13200271/statistics" TargetMode="External"/><Relationship Id="rId4981" Type="http://schemas.openxmlformats.org/officeDocument/2006/relationships/hyperlink" Target="https://api.sofascore.com/api/v1/event/13200226/statistics" TargetMode="External"/><Relationship Id="rId4980" Type="http://schemas.openxmlformats.org/officeDocument/2006/relationships/hyperlink" Target="https://api.sofascore.com/api/v1/event/13200226/statistics" TargetMode="External"/><Relationship Id="rId2320" Type="http://schemas.openxmlformats.org/officeDocument/2006/relationships/hyperlink" Target="https://api.sofascore.com/api/v1/event/13200235/statistics" TargetMode="External"/><Relationship Id="rId3652" Type="http://schemas.openxmlformats.org/officeDocument/2006/relationships/hyperlink" Target="https://api.sofascore.com/api/v1/event/13200271/statistics" TargetMode="External"/><Relationship Id="rId4983" Type="http://schemas.openxmlformats.org/officeDocument/2006/relationships/hyperlink" Target="https://api.sofascore.com/api/v1/event/13200226/statistics" TargetMode="External"/><Relationship Id="rId2321" Type="http://schemas.openxmlformats.org/officeDocument/2006/relationships/hyperlink" Target="https://api.sofascore.com/api/v1/event/13200235/statistics" TargetMode="External"/><Relationship Id="rId3651" Type="http://schemas.openxmlformats.org/officeDocument/2006/relationships/hyperlink" Target="https://api.sofascore.com/api/v1/event/13200271/statistics" TargetMode="External"/><Relationship Id="rId4982" Type="http://schemas.openxmlformats.org/officeDocument/2006/relationships/hyperlink" Target="https://api.sofascore.com/api/v1/event/13200226/statistics" TargetMode="External"/><Relationship Id="rId2322" Type="http://schemas.openxmlformats.org/officeDocument/2006/relationships/hyperlink" Target="https://api.sofascore.com/api/v1/event/13200235/statistics" TargetMode="External"/><Relationship Id="rId3654" Type="http://schemas.openxmlformats.org/officeDocument/2006/relationships/hyperlink" Target="https://api.sofascore.com/api/v1/event/13200271/statistics" TargetMode="External"/><Relationship Id="rId4985" Type="http://schemas.openxmlformats.org/officeDocument/2006/relationships/hyperlink" Target="https://api.sofascore.com/api/v1/event/13200226/statistics" TargetMode="External"/><Relationship Id="rId2323" Type="http://schemas.openxmlformats.org/officeDocument/2006/relationships/hyperlink" Target="https://api.sofascore.com/api/v1/event/13200235/statistics" TargetMode="External"/><Relationship Id="rId3653" Type="http://schemas.openxmlformats.org/officeDocument/2006/relationships/hyperlink" Target="https://api.sofascore.com/api/v1/event/13200271/statistics" TargetMode="External"/><Relationship Id="rId4984" Type="http://schemas.openxmlformats.org/officeDocument/2006/relationships/hyperlink" Target="https://api.sofascore.com/api/v1/event/13200226/statistics" TargetMode="External"/><Relationship Id="rId2313" Type="http://schemas.openxmlformats.org/officeDocument/2006/relationships/hyperlink" Target="https://api.sofascore.com/api/v1/event/13200235/statistics" TargetMode="External"/><Relationship Id="rId3645" Type="http://schemas.openxmlformats.org/officeDocument/2006/relationships/hyperlink" Target="https://api.sofascore.com/api/v1/event/13200271/statistics" TargetMode="External"/><Relationship Id="rId4976" Type="http://schemas.openxmlformats.org/officeDocument/2006/relationships/hyperlink" Target="https://api.sofascore.com/api/v1/event/13200226/statistics" TargetMode="External"/><Relationship Id="rId2314" Type="http://schemas.openxmlformats.org/officeDocument/2006/relationships/hyperlink" Target="https://api.sofascore.com/api/v1/event/13200235/statistics" TargetMode="External"/><Relationship Id="rId3644" Type="http://schemas.openxmlformats.org/officeDocument/2006/relationships/hyperlink" Target="https://api.sofascore.com/api/v1/event/13200271/statistics" TargetMode="External"/><Relationship Id="rId4975" Type="http://schemas.openxmlformats.org/officeDocument/2006/relationships/hyperlink" Target="https://api.sofascore.com/api/v1/event/13200226/statistics" TargetMode="External"/><Relationship Id="rId2315" Type="http://schemas.openxmlformats.org/officeDocument/2006/relationships/hyperlink" Target="https://api.sofascore.com/api/v1/event/13200235/statistics" TargetMode="External"/><Relationship Id="rId3647" Type="http://schemas.openxmlformats.org/officeDocument/2006/relationships/hyperlink" Target="https://api.sofascore.com/api/v1/event/13200271/statistics" TargetMode="External"/><Relationship Id="rId4978" Type="http://schemas.openxmlformats.org/officeDocument/2006/relationships/hyperlink" Target="https://api.sofascore.com/api/v1/event/13200226/statistics" TargetMode="External"/><Relationship Id="rId2316" Type="http://schemas.openxmlformats.org/officeDocument/2006/relationships/hyperlink" Target="https://api.sofascore.com/api/v1/event/13200235/statistics" TargetMode="External"/><Relationship Id="rId3646" Type="http://schemas.openxmlformats.org/officeDocument/2006/relationships/hyperlink" Target="https://api.sofascore.com/api/v1/event/13200271/statistics" TargetMode="External"/><Relationship Id="rId4977" Type="http://schemas.openxmlformats.org/officeDocument/2006/relationships/hyperlink" Target="https://api.sofascore.com/api/v1/event/13200226/statistics" TargetMode="External"/><Relationship Id="rId2317" Type="http://schemas.openxmlformats.org/officeDocument/2006/relationships/hyperlink" Target="https://api.sofascore.com/api/v1/event/13200235/statistics" TargetMode="External"/><Relationship Id="rId3649" Type="http://schemas.openxmlformats.org/officeDocument/2006/relationships/hyperlink" Target="https://api.sofascore.com/api/v1/event/13200271/statistics" TargetMode="External"/><Relationship Id="rId2318" Type="http://schemas.openxmlformats.org/officeDocument/2006/relationships/hyperlink" Target="https://api.sofascore.com/api/v1/event/13200235/statistics" TargetMode="External"/><Relationship Id="rId3648" Type="http://schemas.openxmlformats.org/officeDocument/2006/relationships/hyperlink" Target="https://api.sofascore.com/api/v1/event/13200271/statistics" TargetMode="External"/><Relationship Id="rId4979" Type="http://schemas.openxmlformats.org/officeDocument/2006/relationships/hyperlink" Target="https://api.sofascore.com/api/v1/event/13200226/statistics" TargetMode="External"/><Relationship Id="rId2319" Type="http://schemas.openxmlformats.org/officeDocument/2006/relationships/hyperlink" Target="https://api.sofascore.com/api/v1/event/13200235/statistics" TargetMode="External"/><Relationship Id="rId4970" Type="http://schemas.openxmlformats.org/officeDocument/2006/relationships/hyperlink" Target="https://api.sofascore.com/api/v1/event/13200226/statistics" TargetMode="External"/><Relationship Id="rId3641" Type="http://schemas.openxmlformats.org/officeDocument/2006/relationships/hyperlink" Target="https://api.sofascore.com/api/v1/event/13200271/statistics" TargetMode="External"/><Relationship Id="rId4972" Type="http://schemas.openxmlformats.org/officeDocument/2006/relationships/hyperlink" Target="https://api.sofascore.com/api/v1/event/13200226/statistics" TargetMode="External"/><Relationship Id="rId2310" Type="http://schemas.openxmlformats.org/officeDocument/2006/relationships/hyperlink" Target="https://api.sofascore.com/api/v1/event/13200235/statistics" TargetMode="External"/><Relationship Id="rId3640" Type="http://schemas.openxmlformats.org/officeDocument/2006/relationships/hyperlink" Target="https://api.sofascore.com/api/v1/event/13200271/statistics" TargetMode="External"/><Relationship Id="rId4971" Type="http://schemas.openxmlformats.org/officeDocument/2006/relationships/hyperlink" Target="https://api.sofascore.com/api/v1/event/13200226/statistics" TargetMode="External"/><Relationship Id="rId2311" Type="http://schemas.openxmlformats.org/officeDocument/2006/relationships/hyperlink" Target="https://api.sofascore.com/api/v1/event/13200235/statistics" TargetMode="External"/><Relationship Id="rId3643" Type="http://schemas.openxmlformats.org/officeDocument/2006/relationships/hyperlink" Target="https://api.sofascore.com/api/v1/event/13200271/statistics" TargetMode="External"/><Relationship Id="rId4974" Type="http://schemas.openxmlformats.org/officeDocument/2006/relationships/hyperlink" Target="https://api.sofascore.com/api/v1/event/13200226/statistics" TargetMode="External"/><Relationship Id="rId2312" Type="http://schemas.openxmlformats.org/officeDocument/2006/relationships/hyperlink" Target="https://api.sofascore.com/api/v1/event/13200235/statistics" TargetMode="External"/><Relationship Id="rId3642" Type="http://schemas.openxmlformats.org/officeDocument/2006/relationships/hyperlink" Target="https://api.sofascore.com/api/v1/event/13200271/statistics" TargetMode="External"/><Relationship Id="rId4973" Type="http://schemas.openxmlformats.org/officeDocument/2006/relationships/hyperlink" Target="https://api.sofascore.com/api/v1/event/13200226/statistics" TargetMode="External"/><Relationship Id="rId4921" Type="http://schemas.openxmlformats.org/officeDocument/2006/relationships/hyperlink" Target="https://api.sofascore.com/api/v1/event/13200291/statistics" TargetMode="External"/><Relationship Id="rId4920" Type="http://schemas.openxmlformats.org/officeDocument/2006/relationships/hyperlink" Target="https://api.sofascore.com/api/v1/event/13200291/statistics" TargetMode="External"/><Relationship Id="rId4923" Type="http://schemas.openxmlformats.org/officeDocument/2006/relationships/hyperlink" Target="https://api.sofascore.com/api/v1/event/13200291/statistics" TargetMode="External"/><Relationship Id="rId4922" Type="http://schemas.openxmlformats.org/officeDocument/2006/relationships/hyperlink" Target="https://api.sofascore.com/api/v1/event/13200291/statistics" TargetMode="External"/><Relationship Id="rId4925" Type="http://schemas.openxmlformats.org/officeDocument/2006/relationships/hyperlink" Target="https://api.sofascore.com/api/v1/event/13200291/statistics" TargetMode="External"/><Relationship Id="rId4924" Type="http://schemas.openxmlformats.org/officeDocument/2006/relationships/hyperlink" Target="https://api.sofascore.com/api/v1/event/13200291/statistics" TargetMode="External"/><Relationship Id="rId4927" Type="http://schemas.openxmlformats.org/officeDocument/2006/relationships/hyperlink" Target="https://api.sofascore.com/api/v1/event/13200291/statistics" TargetMode="External"/><Relationship Id="rId4926" Type="http://schemas.openxmlformats.org/officeDocument/2006/relationships/hyperlink" Target="https://api.sofascore.com/api/v1/event/13200291/statistics" TargetMode="External"/><Relationship Id="rId4929" Type="http://schemas.openxmlformats.org/officeDocument/2006/relationships/hyperlink" Target="https://api.sofascore.com/api/v1/event/13200291/statistics" TargetMode="External"/><Relationship Id="rId4928" Type="http://schemas.openxmlformats.org/officeDocument/2006/relationships/hyperlink" Target="https://api.sofascore.com/api/v1/event/13200291/statistics" TargetMode="External"/><Relationship Id="rId7195" Type="http://schemas.openxmlformats.org/officeDocument/2006/relationships/hyperlink" Target="https://api.sofascore.com/api/v1/event/13385904/statistics" TargetMode="External"/><Relationship Id="rId7194" Type="http://schemas.openxmlformats.org/officeDocument/2006/relationships/hyperlink" Target="https://api.sofascore.com/api/v1/event/13385904/statistics" TargetMode="External"/><Relationship Id="rId7193" Type="http://schemas.openxmlformats.org/officeDocument/2006/relationships/hyperlink" Target="https://api.sofascore.com/api/v1/event/13385904/statistics" TargetMode="External"/><Relationship Id="rId7192" Type="http://schemas.openxmlformats.org/officeDocument/2006/relationships/hyperlink" Target="https://api.sofascore.com/api/v1/event/13385904/statistics" TargetMode="External"/><Relationship Id="rId7199" Type="http://schemas.openxmlformats.org/officeDocument/2006/relationships/hyperlink" Target="https://api.sofascore.com/api/v1/event/13385904/statistics" TargetMode="External"/><Relationship Id="rId7198" Type="http://schemas.openxmlformats.org/officeDocument/2006/relationships/hyperlink" Target="https://api.sofascore.com/api/v1/event/13385904/statistics" TargetMode="External"/><Relationship Id="rId7197" Type="http://schemas.openxmlformats.org/officeDocument/2006/relationships/hyperlink" Target="https://api.sofascore.com/api/v1/event/13385904/statistics" TargetMode="External"/><Relationship Id="rId7196" Type="http://schemas.openxmlformats.org/officeDocument/2006/relationships/hyperlink" Target="https://api.sofascore.com/api/v1/event/13385904/statistics" TargetMode="External"/><Relationship Id="rId4910" Type="http://schemas.openxmlformats.org/officeDocument/2006/relationships/hyperlink" Target="https://api.sofascore.com/api/v1/event/13200291/statistics" TargetMode="External"/><Relationship Id="rId4912" Type="http://schemas.openxmlformats.org/officeDocument/2006/relationships/hyperlink" Target="https://api.sofascore.com/api/v1/event/13200291/statistics" TargetMode="External"/><Relationship Id="rId4911" Type="http://schemas.openxmlformats.org/officeDocument/2006/relationships/hyperlink" Target="https://api.sofascore.com/api/v1/event/13200291/statistics" TargetMode="External"/><Relationship Id="rId4914" Type="http://schemas.openxmlformats.org/officeDocument/2006/relationships/hyperlink" Target="https://api.sofascore.com/api/v1/event/13200291/statistics" TargetMode="External"/><Relationship Id="rId4913" Type="http://schemas.openxmlformats.org/officeDocument/2006/relationships/hyperlink" Target="https://api.sofascore.com/api/v1/event/13200291/statistics" TargetMode="External"/><Relationship Id="rId4916" Type="http://schemas.openxmlformats.org/officeDocument/2006/relationships/hyperlink" Target="https://api.sofascore.com/api/v1/event/13200291/statistics" TargetMode="External"/><Relationship Id="rId4915" Type="http://schemas.openxmlformats.org/officeDocument/2006/relationships/hyperlink" Target="https://api.sofascore.com/api/v1/event/13200291/statistics" TargetMode="External"/><Relationship Id="rId4918" Type="http://schemas.openxmlformats.org/officeDocument/2006/relationships/hyperlink" Target="https://api.sofascore.com/api/v1/event/13200291/statistics" TargetMode="External"/><Relationship Id="rId4917" Type="http://schemas.openxmlformats.org/officeDocument/2006/relationships/hyperlink" Target="https://api.sofascore.com/api/v1/event/13200291/statistics" TargetMode="External"/><Relationship Id="rId4919" Type="http://schemas.openxmlformats.org/officeDocument/2006/relationships/hyperlink" Target="https://api.sofascore.com/api/v1/event/13200291/statistics" TargetMode="External"/><Relationship Id="rId7191" Type="http://schemas.openxmlformats.org/officeDocument/2006/relationships/hyperlink" Target="https://api.sofascore.com/api/v1/event/13385904/statistics" TargetMode="External"/><Relationship Id="rId7190" Type="http://schemas.openxmlformats.org/officeDocument/2006/relationships/hyperlink" Target="https://api.sofascore.com/api/v1/event/13385904/statistics" TargetMode="External"/><Relationship Id="rId7184" Type="http://schemas.openxmlformats.org/officeDocument/2006/relationships/hyperlink" Target="https://api.sofascore.com/api/v1/event/13385904/statistics" TargetMode="External"/><Relationship Id="rId7183" Type="http://schemas.openxmlformats.org/officeDocument/2006/relationships/hyperlink" Target="https://api.sofascore.com/api/v1/event/13385904/statistics" TargetMode="External"/><Relationship Id="rId7182" Type="http://schemas.openxmlformats.org/officeDocument/2006/relationships/hyperlink" Target="https://api.sofascore.com/api/v1/event/13385904/statistics" TargetMode="External"/><Relationship Id="rId7181" Type="http://schemas.openxmlformats.org/officeDocument/2006/relationships/hyperlink" Target="https://api.sofascore.com/api/v1/event/13385904/statistics" TargetMode="External"/><Relationship Id="rId7188" Type="http://schemas.openxmlformats.org/officeDocument/2006/relationships/hyperlink" Target="https://api.sofascore.com/api/v1/event/13385904/statistics" TargetMode="External"/><Relationship Id="rId7187" Type="http://schemas.openxmlformats.org/officeDocument/2006/relationships/hyperlink" Target="https://api.sofascore.com/api/v1/event/13385904/statistics" TargetMode="External"/><Relationship Id="rId7186" Type="http://schemas.openxmlformats.org/officeDocument/2006/relationships/hyperlink" Target="https://api.sofascore.com/api/v1/event/13385904/statistics" TargetMode="External"/><Relationship Id="rId7185" Type="http://schemas.openxmlformats.org/officeDocument/2006/relationships/hyperlink" Target="https://api.sofascore.com/api/v1/event/13385904/statistics" TargetMode="External"/><Relationship Id="rId7189" Type="http://schemas.openxmlformats.org/officeDocument/2006/relationships/hyperlink" Target="https://api.sofascore.com/api/v1/event/13385904/statistics" TargetMode="External"/><Relationship Id="rId3612" Type="http://schemas.openxmlformats.org/officeDocument/2006/relationships/hyperlink" Target="https://api.sofascore.com/api/v1/event/13200271/statistics" TargetMode="External"/><Relationship Id="rId4943" Type="http://schemas.openxmlformats.org/officeDocument/2006/relationships/hyperlink" Target="https://api.sofascore.com/api/v1/event/13200291/statistics" TargetMode="External"/><Relationship Id="rId3611" Type="http://schemas.openxmlformats.org/officeDocument/2006/relationships/hyperlink" Target="https://api.sofascore.com/api/v1/event/13200271/statistics" TargetMode="External"/><Relationship Id="rId4942" Type="http://schemas.openxmlformats.org/officeDocument/2006/relationships/hyperlink" Target="https://api.sofascore.com/api/v1/event/13200291/statistics" TargetMode="External"/><Relationship Id="rId3614" Type="http://schemas.openxmlformats.org/officeDocument/2006/relationships/hyperlink" Target="https://api.sofascore.com/api/v1/event/13200271/statistics" TargetMode="External"/><Relationship Id="rId4945" Type="http://schemas.openxmlformats.org/officeDocument/2006/relationships/hyperlink" Target="https://api.sofascore.com/api/v1/event/13200291/statistics" TargetMode="External"/><Relationship Id="rId3613" Type="http://schemas.openxmlformats.org/officeDocument/2006/relationships/hyperlink" Target="https://api.sofascore.com/api/v1/event/13200271/statistics" TargetMode="External"/><Relationship Id="rId4944" Type="http://schemas.openxmlformats.org/officeDocument/2006/relationships/hyperlink" Target="https://api.sofascore.com/api/v1/event/13200291/statistics" TargetMode="External"/><Relationship Id="rId3616" Type="http://schemas.openxmlformats.org/officeDocument/2006/relationships/hyperlink" Target="https://api.sofascore.com/api/v1/event/13200271/statistics" TargetMode="External"/><Relationship Id="rId4947" Type="http://schemas.openxmlformats.org/officeDocument/2006/relationships/hyperlink" Target="https://api.sofascore.com/api/v1/event/13200291/statistics" TargetMode="External"/><Relationship Id="rId3615" Type="http://schemas.openxmlformats.org/officeDocument/2006/relationships/hyperlink" Target="https://api.sofascore.com/api/v1/event/13200271/statistics" TargetMode="External"/><Relationship Id="rId4946" Type="http://schemas.openxmlformats.org/officeDocument/2006/relationships/hyperlink" Target="https://api.sofascore.com/api/v1/event/13200291/statistics" TargetMode="External"/><Relationship Id="rId3618" Type="http://schemas.openxmlformats.org/officeDocument/2006/relationships/hyperlink" Target="https://api.sofascore.com/api/v1/event/13200271/statistics" TargetMode="External"/><Relationship Id="rId4949" Type="http://schemas.openxmlformats.org/officeDocument/2006/relationships/hyperlink" Target="https://api.sofascore.com/api/v1/event/13200291/statistics" TargetMode="External"/><Relationship Id="rId3617" Type="http://schemas.openxmlformats.org/officeDocument/2006/relationships/hyperlink" Target="https://api.sofascore.com/api/v1/event/13200271/statistics" TargetMode="External"/><Relationship Id="rId4948" Type="http://schemas.openxmlformats.org/officeDocument/2006/relationships/hyperlink" Target="https://api.sofascore.com/api/v1/event/13200291/statistics" TargetMode="External"/><Relationship Id="rId3619" Type="http://schemas.openxmlformats.org/officeDocument/2006/relationships/hyperlink" Target="https://api.sofascore.com/api/v1/event/13200271/statistics" TargetMode="External"/><Relationship Id="rId3610" Type="http://schemas.openxmlformats.org/officeDocument/2006/relationships/hyperlink" Target="https://api.sofascore.com/api/v1/event/13200271/statistics" TargetMode="External"/><Relationship Id="rId4941" Type="http://schemas.openxmlformats.org/officeDocument/2006/relationships/hyperlink" Target="https://api.sofascore.com/api/v1/event/13200291/statistics" TargetMode="External"/><Relationship Id="rId4940" Type="http://schemas.openxmlformats.org/officeDocument/2006/relationships/hyperlink" Target="https://api.sofascore.com/api/v1/event/13200291/statistics" TargetMode="External"/><Relationship Id="rId3601" Type="http://schemas.openxmlformats.org/officeDocument/2006/relationships/hyperlink" Target="https://api.sofascore.com/api/v1/event/13200271/statistics" TargetMode="External"/><Relationship Id="rId4932" Type="http://schemas.openxmlformats.org/officeDocument/2006/relationships/hyperlink" Target="https://api.sofascore.com/api/v1/event/13200291/statistics" TargetMode="External"/><Relationship Id="rId3600" Type="http://schemas.openxmlformats.org/officeDocument/2006/relationships/hyperlink" Target="https://api.sofascore.com/api/v1/event/13200271/statistics" TargetMode="External"/><Relationship Id="rId4931" Type="http://schemas.openxmlformats.org/officeDocument/2006/relationships/hyperlink" Target="https://api.sofascore.com/api/v1/event/13200291/statistics" TargetMode="External"/><Relationship Id="rId3603" Type="http://schemas.openxmlformats.org/officeDocument/2006/relationships/hyperlink" Target="https://api.sofascore.com/api/v1/event/13200271/statistics" TargetMode="External"/><Relationship Id="rId4934" Type="http://schemas.openxmlformats.org/officeDocument/2006/relationships/hyperlink" Target="https://api.sofascore.com/api/v1/event/13200291/statistics" TargetMode="External"/><Relationship Id="rId3602" Type="http://schemas.openxmlformats.org/officeDocument/2006/relationships/hyperlink" Target="https://api.sofascore.com/api/v1/event/13200271/statistics" TargetMode="External"/><Relationship Id="rId4933" Type="http://schemas.openxmlformats.org/officeDocument/2006/relationships/hyperlink" Target="https://api.sofascore.com/api/v1/event/13200291/statistics" TargetMode="External"/><Relationship Id="rId3605" Type="http://schemas.openxmlformats.org/officeDocument/2006/relationships/hyperlink" Target="https://api.sofascore.com/api/v1/event/13200271/statistics" TargetMode="External"/><Relationship Id="rId4936" Type="http://schemas.openxmlformats.org/officeDocument/2006/relationships/hyperlink" Target="https://api.sofascore.com/api/v1/event/13200291/statistics" TargetMode="External"/><Relationship Id="rId3604" Type="http://schemas.openxmlformats.org/officeDocument/2006/relationships/hyperlink" Target="https://api.sofascore.com/api/v1/event/13200271/statistics" TargetMode="External"/><Relationship Id="rId4935" Type="http://schemas.openxmlformats.org/officeDocument/2006/relationships/hyperlink" Target="https://api.sofascore.com/api/v1/event/13200291/statistics" TargetMode="External"/><Relationship Id="rId3607" Type="http://schemas.openxmlformats.org/officeDocument/2006/relationships/hyperlink" Target="https://api.sofascore.com/api/v1/event/13200271/statistics" TargetMode="External"/><Relationship Id="rId4938" Type="http://schemas.openxmlformats.org/officeDocument/2006/relationships/hyperlink" Target="https://api.sofascore.com/api/v1/event/13200291/statistics" TargetMode="External"/><Relationship Id="rId3606" Type="http://schemas.openxmlformats.org/officeDocument/2006/relationships/hyperlink" Target="https://api.sofascore.com/api/v1/event/13200271/statistics" TargetMode="External"/><Relationship Id="rId4937" Type="http://schemas.openxmlformats.org/officeDocument/2006/relationships/hyperlink" Target="https://api.sofascore.com/api/v1/event/13200291/statistics" TargetMode="External"/><Relationship Id="rId3609" Type="http://schemas.openxmlformats.org/officeDocument/2006/relationships/hyperlink" Target="https://api.sofascore.com/api/v1/event/13200271/statistics" TargetMode="External"/><Relationship Id="rId3608" Type="http://schemas.openxmlformats.org/officeDocument/2006/relationships/hyperlink" Target="https://api.sofascore.com/api/v1/event/13200271/statistics" TargetMode="External"/><Relationship Id="rId4939" Type="http://schemas.openxmlformats.org/officeDocument/2006/relationships/hyperlink" Target="https://api.sofascore.com/api/v1/event/13200291/statistics" TargetMode="External"/><Relationship Id="rId4930" Type="http://schemas.openxmlformats.org/officeDocument/2006/relationships/hyperlink" Target="https://api.sofascore.com/api/v1/event/13200291/statistics" TargetMode="External"/><Relationship Id="rId1059" Type="http://schemas.openxmlformats.org/officeDocument/2006/relationships/hyperlink" Target="https://api.sofascore.com/api/v1/event/13200286/statistics" TargetMode="External"/><Relationship Id="rId2380" Type="http://schemas.openxmlformats.org/officeDocument/2006/relationships/hyperlink" Target="https://api.sofascore.com/api/v1/event/13200280/statistics" TargetMode="External"/><Relationship Id="rId1050" Type="http://schemas.openxmlformats.org/officeDocument/2006/relationships/hyperlink" Target="https://api.sofascore.com/api/v1/event/13200230/statistics" TargetMode="External"/><Relationship Id="rId2381" Type="http://schemas.openxmlformats.org/officeDocument/2006/relationships/hyperlink" Target="https://api.sofascore.com/api/v1/event/13200280/statistics" TargetMode="External"/><Relationship Id="rId1051" Type="http://schemas.openxmlformats.org/officeDocument/2006/relationships/hyperlink" Target="https://api.sofascore.com/api/v1/event/13200230/statistics" TargetMode="External"/><Relationship Id="rId2382" Type="http://schemas.openxmlformats.org/officeDocument/2006/relationships/hyperlink" Target="https://api.sofascore.com/api/v1/event/13200280/statistics" TargetMode="External"/><Relationship Id="rId1052" Type="http://schemas.openxmlformats.org/officeDocument/2006/relationships/hyperlink" Target="https://api.sofascore.com/api/v1/event/13200230/statistics" TargetMode="External"/><Relationship Id="rId2383" Type="http://schemas.openxmlformats.org/officeDocument/2006/relationships/hyperlink" Target="https://api.sofascore.com/api/v1/event/13200280/statistics" TargetMode="External"/><Relationship Id="rId1053" Type="http://schemas.openxmlformats.org/officeDocument/2006/relationships/hyperlink" Target="https://api.sofascore.com/api/v1/event/13200230/statistics" TargetMode="External"/><Relationship Id="rId2384" Type="http://schemas.openxmlformats.org/officeDocument/2006/relationships/hyperlink" Target="https://api.sofascore.com/api/v1/event/13200280/statistics" TargetMode="External"/><Relationship Id="rId1054" Type="http://schemas.openxmlformats.org/officeDocument/2006/relationships/hyperlink" Target="https://api.sofascore.com/api/v1/event/13200230/statistics" TargetMode="External"/><Relationship Id="rId2385" Type="http://schemas.openxmlformats.org/officeDocument/2006/relationships/hyperlink" Target="https://api.sofascore.com/api/v1/event/13200280/statistics" TargetMode="External"/><Relationship Id="rId1055" Type="http://schemas.openxmlformats.org/officeDocument/2006/relationships/hyperlink" Target="https://api.sofascore.com/api/v1/event/13200230/statistics" TargetMode="External"/><Relationship Id="rId2386" Type="http://schemas.openxmlformats.org/officeDocument/2006/relationships/hyperlink" Target="https://api.sofascore.com/api/v1/event/13200280/statistics" TargetMode="External"/><Relationship Id="rId1056" Type="http://schemas.openxmlformats.org/officeDocument/2006/relationships/hyperlink" Target="https://api.sofascore.com/api/v1/event/13200286/statistics" TargetMode="External"/><Relationship Id="rId2387" Type="http://schemas.openxmlformats.org/officeDocument/2006/relationships/hyperlink" Target="https://api.sofascore.com/api/v1/event/13200280/statistics" TargetMode="External"/><Relationship Id="rId1057" Type="http://schemas.openxmlformats.org/officeDocument/2006/relationships/hyperlink" Target="https://api.sofascore.com/api/v1/event/13200286/statistics" TargetMode="External"/><Relationship Id="rId2388" Type="http://schemas.openxmlformats.org/officeDocument/2006/relationships/hyperlink" Target="https://api.sofascore.com/api/v1/event/13200280/statistics" TargetMode="External"/><Relationship Id="rId1058" Type="http://schemas.openxmlformats.org/officeDocument/2006/relationships/hyperlink" Target="https://api.sofascore.com/api/v1/event/13200286/statistics" TargetMode="External"/><Relationship Id="rId2389" Type="http://schemas.openxmlformats.org/officeDocument/2006/relationships/hyperlink" Target="https://api.sofascore.com/api/v1/event/13200280/statistics" TargetMode="External"/><Relationship Id="rId1048" Type="http://schemas.openxmlformats.org/officeDocument/2006/relationships/hyperlink" Target="https://api.sofascore.com/api/v1/event/13200230/statistics" TargetMode="External"/><Relationship Id="rId2379" Type="http://schemas.openxmlformats.org/officeDocument/2006/relationships/hyperlink" Target="https://api.sofascore.com/api/v1/event/13200280/statistics" TargetMode="External"/><Relationship Id="rId1049" Type="http://schemas.openxmlformats.org/officeDocument/2006/relationships/hyperlink" Target="https://api.sofascore.com/api/v1/event/13200230/statistics" TargetMode="External"/><Relationship Id="rId2370" Type="http://schemas.openxmlformats.org/officeDocument/2006/relationships/hyperlink" Target="https://api.sofascore.com/api/v1/event/13200280/statistics" TargetMode="External"/><Relationship Id="rId1040" Type="http://schemas.openxmlformats.org/officeDocument/2006/relationships/hyperlink" Target="https://api.sofascore.com/api/v1/event/13200230/statistics" TargetMode="External"/><Relationship Id="rId2371" Type="http://schemas.openxmlformats.org/officeDocument/2006/relationships/hyperlink" Target="https://api.sofascore.com/api/v1/event/13200280/statistics" TargetMode="External"/><Relationship Id="rId1041" Type="http://schemas.openxmlformats.org/officeDocument/2006/relationships/hyperlink" Target="https://api.sofascore.com/api/v1/event/13200230/statistics" TargetMode="External"/><Relationship Id="rId2372" Type="http://schemas.openxmlformats.org/officeDocument/2006/relationships/hyperlink" Target="https://api.sofascore.com/api/v1/event/13200280/statistics" TargetMode="External"/><Relationship Id="rId1042" Type="http://schemas.openxmlformats.org/officeDocument/2006/relationships/hyperlink" Target="https://api.sofascore.com/api/v1/event/13200230/statistics" TargetMode="External"/><Relationship Id="rId2373" Type="http://schemas.openxmlformats.org/officeDocument/2006/relationships/hyperlink" Target="https://api.sofascore.com/api/v1/event/13200280/statistics" TargetMode="External"/><Relationship Id="rId1043" Type="http://schemas.openxmlformats.org/officeDocument/2006/relationships/hyperlink" Target="https://api.sofascore.com/api/v1/event/13200230/statistics" TargetMode="External"/><Relationship Id="rId2374" Type="http://schemas.openxmlformats.org/officeDocument/2006/relationships/hyperlink" Target="https://api.sofascore.com/api/v1/event/13200280/statistics" TargetMode="External"/><Relationship Id="rId1044" Type="http://schemas.openxmlformats.org/officeDocument/2006/relationships/hyperlink" Target="https://api.sofascore.com/api/v1/event/13200230/statistics" TargetMode="External"/><Relationship Id="rId2375" Type="http://schemas.openxmlformats.org/officeDocument/2006/relationships/hyperlink" Target="https://api.sofascore.com/api/v1/event/13200280/statistics" TargetMode="External"/><Relationship Id="rId1045" Type="http://schemas.openxmlformats.org/officeDocument/2006/relationships/hyperlink" Target="https://api.sofascore.com/api/v1/event/13200230/statistics" TargetMode="External"/><Relationship Id="rId2376" Type="http://schemas.openxmlformats.org/officeDocument/2006/relationships/hyperlink" Target="https://api.sofascore.com/api/v1/event/13200280/statistics" TargetMode="External"/><Relationship Id="rId1046" Type="http://schemas.openxmlformats.org/officeDocument/2006/relationships/hyperlink" Target="https://api.sofascore.com/api/v1/event/13200230/statistics" TargetMode="External"/><Relationship Id="rId2377" Type="http://schemas.openxmlformats.org/officeDocument/2006/relationships/hyperlink" Target="https://api.sofascore.com/api/v1/event/13200280/statistics" TargetMode="External"/><Relationship Id="rId1047" Type="http://schemas.openxmlformats.org/officeDocument/2006/relationships/hyperlink" Target="https://api.sofascore.com/api/v1/event/13200230/statistics" TargetMode="External"/><Relationship Id="rId2378" Type="http://schemas.openxmlformats.org/officeDocument/2006/relationships/hyperlink" Target="https://api.sofascore.com/api/v1/event/13200280/statistics" TargetMode="External"/><Relationship Id="rId1070" Type="http://schemas.openxmlformats.org/officeDocument/2006/relationships/hyperlink" Target="https://api.sofascore.com/api/v1/event/13200286/statistics" TargetMode="External"/><Relationship Id="rId1071" Type="http://schemas.openxmlformats.org/officeDocument/2006/relationships/hyperlink" Target="https://api.sofascore.com/api/v1/event/13200286/statistics" TargetMode="External"/><Relationship Id="rId1072" Type="http://schemas.openxmlformats.org/officeDocument/2006/relationships/hyperlink" Target="https://api.sofascore.com/api/v1/event/13200286/statistics" TargetMode="External"/><Relationship Id="rId1073" Type="http://schemas.openxmlformats.org/officeDocument/2006/relationships/hyperlink" Target="https://api.sofascore.com/api/v1/event/13200286/statistics" TargetMode="External"/><Relationship Id="rId1074" Type="http://schemas.openxmlformats.org/officeDocument/2006/relationships/hyperlink" Target="https://api.sofascore.com/api/v1/event/13200286/statistics" TargetMode="External"/><Relationship Id="rId1075" Type="http://schemas.openxmlformats.org/officeDocument/2006/relationships/hyperlink" Target="https://api.sofascore.com/api/v1/event/13200286/statistics" TargetMode="External"/><Relationship Id="rId1076" Type="http://schemas.openxmlformats.org/officeDocument/2006/relationships/hyperlink" Target="https://api.sofascore.com/api/v1/event/13200286/statistics" TargetMode="External"/><Relationship Id="rId1077" Type="http://schemas.openxmlformats.org/officeDocument/2006/relationships/hyperlink" Target="https://api.sofascore.com/api/v1/event/13200286/statistics" TargetMode="External"/><Relationship Id="rId1078" Type="http://schemas.openxmlformats.org/officeDocument/2006/relationships/hyperlink" Target="https://api.sofascore.com/api/v1/event/13200286/statistics" TargetMode="External"/><Relationship Id="rId1079" Type="http://schemas.openxmlformats.org/officeDocument/2006/relationships/hyperlink" Target="https://api.sofascore.com/api/v1/event/13200286/statistics" TargetMode="External"/><Relationship Id="rId2390" Type="http://schemas.openxmlformats.org/officeDocument/2006/relationships/hyperlink" Target="https://api.sofascore.com/api/v1/event/13200280/statistics" TargetMode="External"/><Relationship Id="rId1060" Type="http://schemas.openxmlformats.org/officeDocument/2006/relationships/hyperlink" Target="https://api.sofascore.com/api/v1/event/13200286/statistics" TargetMode="External"/><Relationship Id="rId2391" Type="http://schemas.openxmlformats.org/officeDocument/2006/relationships/hyperlink" Target="https://api.sofascore.com/api/v1/event/13200280/statistics" TargetMode="External"/><Relationship Id="rId1061" Type="http://schemas.openxmlformats.org/officeDocument/2006/relationships/hyperlink" Target="https://api.sofascore.com/api/v1/event/13200286/statistics" TargetMode="External"/><Relationship Id="rId2392" Type="http://schemas.openxmlformats.org/officeDocument/2006/relationships/hyperlink" Target="https://api.sofascore.com/api/v1/event/13200280/statistics" TargetMode="External"/><Relationship Id="rId1062" Type="http://schemas.openxmlformats.org/officeDocument/2006/relationships/hyperlink" Target="https://api.sofascore.com/api/v1/event/13200286/statistics" TargetMode="External"/><Relationship Id="rId2393" Type="http://schemas.openxmlformats.org/officeDocument/2006/relationships/hyperlink" Target="https://api.sofascore.com/api/v1/event/13200280/statistics" TargetMode="External"/><Relationship Id="rId1063" Type="http://schemas.openxmlformats.org/officeDocument/2006/relationships/hyperlink" Target="https://api.sofascore.com/api/v1/event/13200286/statistics" TargetMode="External"/><Relationship Id="rId2394" Type="http://schemas.openxmlformats.org/officeDocument/2006/relationships/hyperlink" Target="https://api.sofascore.com/api/v1/event/13200280/statistics" TargetMode="External"/><Relationship Id="rId1064" Type="http://schemas.openxmlformats.org/officeDocument/2006/relationships/hyperlink" Target="https://api.sofascore.com/api/v1/event/13200286/statistics" TargetMode="External"/><Relationship Id="rId2395" Type="http://schemas.openxmlformats.org/officeDocument/2006/relationships/hyperlink" Target="https://api.sofascore.com/api/v1/event/13200280/statistics" TargetMode="External"/><Relationship Id="rId1065" Type="http://schemas.openxmlformats.org/officeDocument/2006/relationships/hyperlink" Target="https://api.sofascore.com/api/v1/event/13200286/statistics" TargetMode="External"/><Relationship Id="rId2396" Type="http://schemas.openxmlformats.org/officeDocument/2006/relationships/hyperlink" Target="https://api.sofascore.com/api/v1/event/13200280/statistics" TargetMode="External"/><Relationship Id="rId1066" Type="http://schemas.openxmlformats.org/officeDocument/2006/relationships/hyperlink" Target="https://api.sofascore.com/api/v1/event/13200286/statistics" TargetMode="External"/><Relationship Id="rId2397" Type="http://schemas.openxmlformats.org/officeDocument/2006/relationships/hyperlink" Target="https://api.sofascore.com/api/v1/event/13200280/statistics" TargetMode="External"/><Relationship Id="rId1067" Type="http://schemas.openxmlformats.org/officeDocument/2006/relationships/hyperlink" Target="https://api.sofascore.com/api/v1/event/13200286/statistics" TargetMode="External"/><Relationship Id="rId2398" Type="http://schemas.openxmlformats.org/officeDocument/2006/relationships/hyperlink" Target="https://api.sofascore.com/api/v1/event/13200280/statistics" TargetMode="External"/><Relationship Id="rId1068" Type="http://schemas.openxmlformats.org/officeDocument/2006/relationships/hyperlink" Target="https://api.sofascore.com/api/v1/event/13200286/statistics" TargetMode="External"/><Relationship Id="rId2399" Type="http://schemas.openxmlformats.org/officeDocument/2006/relationships/hyperlink" Target="https://api.sofascore.com/api/v1/event/13200280/statistics" TargetMode="External"/><Relationship Id="rId1069" Type="http://schemas.openxmlformats.org/officeDocument/2006/relationships/hyperlink" Target="https://api.sofascore.com/api/v1/event/13200286/statistics" TargetMode="External"/><Relationship Id="rId1015" Type="http://schemas.openxmlformats.org/officeDocument/2006/relationships/hyperlink" Target="https://api.sofascore.com/api/v1/event/13200230/statistics" TargetMode="External"/><Relationship Id="rId2346" Type="http://schemas.openxmlformats.org/officeDocument/2006/relationships/hyperlink" Target="https://api.sofascore.com/api/v1/event/13200235/statistics" TargetMode="External"/><Relationship Id="rId3678" Type="http://schemas.openxmlformats.org/officeDocument/2006/relationships/hyperlink" Target="https://api.sofascore.com/api/v1/event/13200294/statistics" TargetMode="External"/><Relationship Id="rId1016" Type="http://schemas.openxmlformats.org/officeDocument/2006/relationships/hyperlink" Target="https://api.sofascore.com/api/v1/event/13200230/statistics" TargetMode="External"/><Relationship Id="rId2347" Type="http://schemas.openxmlformats.org/officeDocument/2006/relationships/hyperlink" Target="https://api.sofascore.com/api/v1/event/13200235/statistics" TargetMode="External"/><Relationship Id="rId3677" Type="http://schemas.openxmlformats.org/officeDocument/2006/relationships/hyperlink" Target="https://api.sofascore.com/api/v1/event/13200294/statistics" TargetMode="External"/><Relationship Id="rId1017" Type="http://schemas.openxmlformats.org/officeDocument/2006/relationships/hyperlink" Target="https://api.sofascore.com/api/v1/event/13200230/statistics" TargetMode="External"/><Relationship Id="rId2348" Type="http://schemas.openxmlformats.org/officeDocument/2006/relationships/hyperlink" Target="https://api.sofascore.com/api/v1/event/13200235/statistics" TargetMode="External"/><Relationship Id="rId1018" Type="http://schemas.openxmlformats.org/officeDocument/2006/relationships/hyperlink" Target="https://api.sofascore.com/api/v1/event/13200230/statistics" TargetMode="External"/><Relationship Id="rId2349" Type="http://schemas.openxmlformats.org/officeDocument/2006/relationships/hyperlink" Target="https://api.sofascore.com/api/v1/event/13200235/statistics" TargetMode="External"/><Relationship Id="rId3679" Type="http://schemas.openxmlformats.org/officeDocument/2006/relationships/hyperlink" Target="https://api.sofascore.com/api/v1/event/13200294/statistics" TargetMode="External"/><Relationship Id="rId1019" Type="http://schemas.openxmlformats.org/officeDocument/2006/relationships/hyperlink" Target="https://api.sofascore.com/api/v1/event/13200230/statistics" TargetMode="External"/><Relationship Id="rId3670" Type="http://schemas.openxmlformats.org/officeDocument/2006/relationships/hyperlink" Target="https://api.sofascore.com/api/v1/event/13200294/statistics" TargetMode="External"/><Relationship Id="rId2340" Type="http://schemas.openxmlformats.org/officeDocument/2006/relationships/hyperlink" Target="https://api.sofascore.com/api/v1/event/13200235/statistics" TargetMode="External"/><Relationship Id="rId3672" Type="http://schemas.openxmlformats.org/officeDocument/2006/relationships/hyperlink" Target="https://api.sofascore.com/api/v1/event/13200294/statistics" TargetMode="External"/><Relationship Id="rId1010" Type="http://schemas.openxmlformats.org/officeDocument/2006/relationships/hyperlink" Target="https://api.sofascore.com/api/v1/event/13200230/statistics" TargetMode="External"/><Relationship Id="rId2341" Type="http://schemas.openxmlformats.org/officeDocument/2006/relationships/hyperlink" Target="https://api.sofascore.com/api/v1/event/13200235/statistics" TargetMode="External"/><Relationship Id="rId3671" Type="http://schemas.openxmlformats.org/officeDocument/2006/relationships/hyperlink" Target="https://api.sofascore.com/api/v1/event/13200294/statistics" TargetMode="External"/><Relationship Id="rId1011" Type="http://schemas.openxmlformats.org/officeDocument/2006/relationships/hyperlink" Target="https://api.sofascore.com/api/v1/event/13200230/statistics" TargetMode="External"/><Relationship Id="rId2342" Type="http://schemas.openxmlformats.org/officeDocument/2006/relationships/hyperlink" Target="https://api.sofascore.com/api/v1/event/13200235/statistics" TargetMode="External"/><Relationship Id="rId3674" Type="http://schemas.openxmlformats.org/officeDocument/2006/relationships/hyperlink" Target="https://api.sofascore.com/api/v1/event/13200294/statistics" TargetMode="External"/><Relationship Id="rId1012" Type="http://schemas.openxmlformats.org/officeDocument/2006/relationships/hyperlink" Target="https://api.sofascore.com/api/v1/event/13200230/statistics" TargetMode="External"/><Relationship Id="rId2343" Type="http://schemas.openxmlformats.org/officeDocument/2006/relationships/hyperlink" Target="https://api.sofascore.com/api/v1/event/13200235/statistics" TargetMode="External"/><Relationship Id="rId3673" Type="http://schemas.openxmlformats.org/officeDocument/2006/relationships/hyperlink" Target="https://api.sofascore.com/api/v1/event/13200294/statistics" TargetMode="External"/><Relationship Id="rId1013" Type="http://schemas.openxmlformats.org/officeDocument/2006/relationships/hyperlink" Target="https://api.sofascore.com/api/v1/event/13200230/statistics" TargetMode="External"/><Relationship Id="rId2344" Type="http://schemas.openxmlformats.org/officeDocument/2006/relationships/hyperlink" Target="https://api.sofascore.com/api/v1/event/13200235/statistics" TargetMode="External"/><Relationship Id="rId3676" Type="http://schemas.openxmlformats.org/officeDocument/2006/relationships/hyperlink" Target="https://api.sofascore.com/api/v1/event/13200294/statistics" TargetMode="External"/><Relationship Id="rId1014" Type="http://schemas.openxmlformats.org/officeDocument/2006/relationships/hyperlink" Target="https://api.sofascore.com/api/v1/event/13200230/statistics" TargetMode="External"/><Relationship Id="rId2345" Type="http://schemas.openxmlformats.org/officeDocument/2006/relationships/hyperlink" Target="https://api.sofascore.com/api/v1/event/13200235/statistics" TargetMode="External"/><Relationship Id="rId3675" Type="http://schemas.openxmlformats.org/officeDocument/2006/relationships/hyperlink" Target="https://api.sofascore.com/api/v1/event/13200294/statistics" TargetMode="External"/><Relationship Id="rId1004" Type="http://schemas.openxmlformats.org/officeDocument/2006/relationships/hyperlink" Target="https://api.sofascore.com/api/v1/event/13200230/statistics" TargetMode="External"/><Relationship Id="rId2335" Type="http://schemas.openxmlformats.org/officeDocument/2006/relationships/hyperlink" Target="https://api.sofascore.com/api/v1/event/13200235/statistics" TargetMode="External"/><Relationship Id="rId3667" Type="http://schemas.openxmlformats.org/officeDocument/2006/relationships/hyperlink" Target="https://api.sofascore.com/api/v1/event/13200271/statistics" TargetMode="External"/><Relationship Id="rId4998" Type="http://schemas.openxmlformats.org/officeDocument/2006/relationships/hyperlink" Target="https://api.sofascore.com/api/v1/event/13200226/statistics" TargetMode="External"/><Relationship Id="rId1005" Type="http://schemas.openxmlformats.org/officeDocument/2006/relationships/hyperlink" Target="https://api.sofascore.com/api/v1/event/13200230/statistics" TargetMode="External"/><Relationship Id="rId2336" Type="http://schemas.openxmlformats.org/officeDocument/2006/relationships/hyperlink" Target="https://api.sofascore.com/api/v1/event/13200235/statistics" TargetMode="External"/><Relationship Id="rId3666" Type="http://schemas.openxmlformats.org/officeDocument/2006/relationships/hyperlink" Target="https://api.sofascore.com/api/v1/event/13200271/statistics" TargetMode="External"/><Relationship Id="rId4997" Type="http://schemas.openxmlformats.org/officeDocument/2006/relationships/hyperlink" Target="https://api.sofascore.com/api/v1/event/13200226/statistics" TargetMode="External"/><Relationship Id="rId1006" Type="http://schemas.openxmlformats.org/officeDocument/2006/relationships/hyperlink" Target="https://api.sofascore.com/api/v1/event/13200230/statistics" TargetMode="External"/><Relationship Id="rId2337" Type="http://schemas.openxmlformats.org/officeDocument/2006/relationships/hyperlink" Target="https://api.sofascore.com/api/v1/event/13200235/statistics" TargetMode="External"/><Relationship Id="rId3669" Type="http://schemas.openxmlformats.org/officeDocument/2006/relationships/hyperlink" Target="https://api.sofascore.com/api/v1/event/13200294/statistics" TargetMode="External"/><Relationship Id="rId1007" Type="http://schemas.openxmlformats.org/officeDocument/2006/relationships/hyperlink" Target="https://api.sofascore.com/api/v1/event/13200230/statistics" TargetMode="External"/><Relationship Id="rId2338" Type="http://schemas.openxmlformats.org/officeDocument/2006/relationships/hyperlink" Target="https://api.sofascore.com/api/v1/event/13200235/statistics" TargetMode="External"/><Relationship Id="rId3668" Type="http://schemas.openxmlformats.org/officeDocument/2006/relationships/hyperlink" Target="https://api.sofascore.com/api/v1/event/13200294/statistics" TargetMode="External"/><Relationship Id="rId4999" Type="http://schemas.openxmlformats.org/officeDocument/2006/relationships/hyperlink" Target="https://api.sofascore.com/api/v1/event/13200226/statistics" TargetMode="External"/><Relationship Id="rId1008" Type="http://schemas.openxmlformats.org/officeDocument/2006/relationships/hyperlink" Target="https://api.sofascore.com/api/v1/event/13200230/statistics" TargetMode="External"/><Relationship Id="rId2339" Type="http://schemas.openxmlformats.org/officeDocument/2006/relationships/hyperlink" Target="https://api.sofascore.com/api/v1/event/13200235/statistics" TargetMode="External"/><Relationship Id="rId1009" Type="http://schemas.openxmlformats.org/officeDocument/2006/relationships/hyperlink" Target="https://api.sofascore.com/api/v1/event/13200230/statistics" TargetMode="External"/><Relationship Id="rId4990" Type="http://schemas.openxmlformats.org/officeDocument/2006/relationships/hyperlink" Target="https://api.sofascore.com/api/v1/event/13200226/statistics" TargetMode="External"/><Relationship Id="rId3661" Type="http://schemas.openxmlformats.org/officeDocument/2006/relationships/hyperlink" Target="https://api.sofascore.com/api/v1/event/13200271/statistics" TargetMode="External"/><Relationship Id="rId4992" Type="http://schemas.openxmlformats.org/officeDocument/2006/relationships/hyperlink" Target="https://api.sofascore.com/api/v1/event/13200226/statistics" TargetMode="External"/><Relationship Id="rId2330" Type="http://schemas.openxmlformats.org/officeDocument/2006/relationships/hyperlink" Target="https://api.sofascore.com/api/v1/event/13200235/statistics" TargetMode="External"/><Relationship Id="rId3660" Type="http://schemas.openxmlformats.org/officeDocument/2006/relationships/hyperlink" Target="https://api.sofascore.com/api/v1/event/13200271/statistics" TargetMode="External"/><Relationship Id="rId4991" Type="http://schemas.openxmlformats.org/officeDocument/2006/relationships/hyperlink" Target="https://api.sofascore.com/api/v1/event/13200226/statistics" TargetMode="External"/><Relationship Id="rId1000" Type="http://schemas.openxmlformats.org/officeDocument/2006/relationships/hyperlink" Target="https://api.sofascore.com/api/v1/event/13200230/statistics" TargetMode="External"/><Relationship Id="rId2331" Type="http://schemas.openxmlformats.org/officeDocument/2006/relationships/hyperlink" Target="https://api.sofascore.com/api/v1/event/13200235/statistics" TargetMode="External"/><Relationship Id="rId3663" Type="http://schemas.openxmlformats.org/officeDocument/2006/relationships/hyperlink" Target="https://api.sofascore.com/api/v1/event/13200271/statistics" TargetMode="External"/><Relationship Id="rId4994" Type="http://schemas.openxmlformats.org/officeDocument/2006/relationships/hyperlink" Target="https://api.sofascore.com/api/v1/event/13200226/statistics" TargetMode="External"/><Relationship Id="rId1001" Type="http://schemas.openxmlformats.org/officeDocument/2006/relationships/hyperlink" Target="https://api.sofascore.com/api/v1/event/13200230/statistics" TargetMode="External"/><Relationship Id="rId2332" Type="http://schemas.openxmlformats.org/officeDocument/2006/relationships/hyperlink" Target="https://api.sofascore.com/api/v1/event/13200235/statistics" TargetMode="External"/><Relationship Id="rId3662" Type="http://schemas.openxmlformats.org/officeDocument/2006/relationships/hyperlink" Target="https://api.sofascore.com/api/v1/event/13200271/statistics" TargetMode="External"/><Relationship Id="rId4993" Type="http://schemas.openxmlformats.org/officeDocument/2006/relationships/hyperlink" Target="https://api.sofascore.com/api/v1/event/13200226/statistics" TargetMode="External"/><Relationship Id="rId1002" Type="http://schemas.openxmlformats.org/officeDocument/2006/relationships/hyperlink" Target="https://api.sofascore.com/api/v1/event/13200230/statistics" TargetMode="External"/><Relationship Id="rId2333" Type="http://schemas.openxmlformats.org/officeDocument/2006/relationships/hyperlink" Target="https://api.sofascore.com/api/v1/event/13200235/statistics" TargetMode="External"/><Relationship Id="rId3665" Type="http://schemas.openxmlformats.org/officeDocument/2006/relationships/hyperlink" Target="https://api.sofascore.com/api/v1/event/13200271/statistics" TargetMode="External"/><Relationship Id="rId4996" Type="http://schemas.openxmlformats.org/officeDocument/2006/relationships/hyperlink" Target="https://api.sofascore.com/api/v1/event/13200226/statistics" TargetMode="External"/><Relationship Id="rId1003" Type="http://schemas.openxmlformats.org/officeDocument/2006/relationships/hyperlink" Target="https://api.sofascore.com/api/v1/event/13200230/statistics" TargetMode="External"/><Relationship Id="rId2334" Type="http://schemas.openxmlformats.org/officeDocument/2006/relationships/hyperlink" Target="https://api.sofascore.com/api/v1/event/13200235/statistics" TargetMode="External"/><Relationship Id="rId3664" Type="http://schemas.openxmlformats.org/officeDocument/2006/relationships/hyperlink" Target="https://api.sofascore.com/api/v1/event/13200271/statistics" TargetMode="External"/><Relationship Id="rId4995" Type="http://schemas.openxmlformats.org/officeDocument/2006/relationships/hyperlink" Target="https://api.sofascore.com/api/v1/event/13200226/statistics" TargetMode="External"/><Relationship Id="rId1037" Type="http://schemas.openxmlformats.org/officeDocument/2006/relationships/hyperlink" Target="https://api.sofascore.com/api/v1/event/13200230/statistics" TargetMode="External"/><Relationship Id="rId2368" Type="http://schemas.openxmlformats.org/officeDocument/2006/relationships/hyperlink" Target="https://api.sofascore.com/api/v1/event/13200280/statistics" TargetMode="External"/><Relationship Id="rId1038" Type="http://schemas.openxmlformats.org/officeDocument/2006/relationships/hyperlink" Target="https://api.sofascore.com/api/v1/event/13200230/statistics" TargetMode="External"/><Relationship Id="rId2369" Type="http://schemas.openxmlformats.org/officeDocument/2006/relationships/hyperlink" Target="https://api.sofascore.com/api/v1/event/13200280/statistics" TargetMode="External"/><Relationship Id="rId3699" Type="http://schemas.openxmlformats.org/officeDocument/2006/relationships/hyperlink" Target="https://api.sofascore.com/api/v1/event/13200294/statistics" TargetMode="External"/><Relationship Id="rId1039" Type="http://schemas.openxmlformats.org/officeDocument/2006/relationships/hyperlink" Target="https://api.sofascore.com/api/v1/event/13200230/statistics" TargetMode="External"/><Relationship Id="rId3690" Type="http://schemas.openxmlformats.org/officeDocument/2006/relationships/hyperlink" Target="https://api.sofascore.com/api/v1/event/13200294/statistics" TargetMode="External"/><Relationship Id="rId2360" Type="http://schemas.openxmlformats.org/officeDocument/2006/relationships/hyperlink" Target="https://api.sofascore.com/api/v1/event/13200280/statistics" TargetMode="External"/><Relationship Id="rId3692" Type="http://schemas.openxmlformats.org/officeDocument/2006/relationships/hyperlink" Target="https://api.sofascore.com/api/v1/event/13200294/statistics" TargetMode="External"/><Relationship Id="rId1030" Type="http://schemas.openxmlformats.org/officeDocument/2006/relationships/hyperlink" Target="https://api.sofascore.com/api/v1/event/13200230/statistics" TargetMode="External"/><Relationship Id="rId2361" Type="http://schemas.openxmlformats.org/officeDocument/2006/relationships/hyperlink" Target="https://api.sofascore.com/api/v1/event/13200280/statistics" TargetMode="External"/><Relationship Id="rId3691" Type="http://schemas.openxmlformats.org/officeDocument/2006/relationships/hyperlink" Target="https://api.sofascore.com/api/v1/event/13200294/statistics" TargetMode="External"/><Relationship Id="rId1031" Type="http://schemas.openxmlformats.org/officeDocument/2006/relationships/hyperlink" Target="https://api.sofascore.com/api/v1/event/13200230/statistics" TargetMode="External"/><Relationship Id="rId2362" Type="http://schemas.openxmlformats.org/officeDocument/2006/relationships/hyperlink" Target="https://api.sofascore.com/api/v1/event/13200280/statistics" TargetMode="External"/><Relationship Id="rId3694" Type="http://schemas.openxmlformats.org/officeDocument/2006/relationships/hyperlink" Target="https://api.sofascore.com/api/v1/event/13200294/statistics" TargetMode="External"/><Relationship Id="rId1032" Type="http://schemas.openxmlformats.org/officeDocument/2006/relationships/hyperlink" Target="https://api.sofascore.com/api/v1/event/13200230/statistics" TargetMode="External"/><Relationship Id="rId2363" Type="http://schemas.openxmlformats.org/officeDocument/2006/relationships/hyperlink" Target="https://api.sofascore.com/api/v1/event/13200280/statistics" TargetMode="External"/><Relationship Id="rId3693" Type="http://schemas.openxmlformats.org/officeDocument/2006/relationships/hyperlink" Target="https://api.sofascore.com/api/v1/event/13200294/statistics" TargetMode="External"/><Relationship Id="rId1033" Type="http://schemas.openxmlformats.org/officeDocument/2006/relationships/hyperlink" Target="https://api.sofascore.com/api/v1/event/13200230/statistics" TargetMode="External"/><Relationship Id="rId2364" Type="http://schemas.openxmlformats.org/officeDocument/2006/relationships/hyperlink" Target="https://api.sofascore.com/api/v1/event/13200280/statistics" TargetMode="External"/><Relationship Id="rId3696" Type="http://schemas.openxmlformats.org/officeDocument/2006/relationships/hyperlink" Target="https://api.sofascore.com/api/v1/event/13200294/statistics" TargetMode="External"/><Relationship Id="rId1034" Type="http://schemas.openxmlformats.org/officeDocument/2006/relationships/hyperlink" Target="https://api.sofascore.com/api/v1/event/13200230/statistics" TargetMode="External"/><Relationship Id="rId2365" Type="http://schemas.openxmlformats.org/officeDocument/2006/relationships/hyperlink" Target="https://api.sofascore.com/api/v1/event/13200280/statistics" TargetMode="External"/><Relationship Id="rId3695" Type="http://schemas.openxmlformats.org/officeDocument/2006/relationships/hyperlink" Target="https://api.sofascore.com/api/v1/event/13200294/statistics" TargetMode="External"/><Relationship Id="rId1035" Type="http://schemas.openxmlformats.org/officeDocument/2006/relationships/hyperlink" Target="https://api.sofascore.com/api/v1/event/13200230/statistics" TargetMode="External"/><Relationship Id="rId2366" Type="http://schemas.openxmlformats.org/officeDocument/2006/relationships/hyperlink" Target="https://api.sofascore.com/api/v1/event/13200280/statistics" TargetMode="External"/><Relationship Id="rId3698" Type="http://schemas.openxmlformats.org/officeDocument/2006/relationships/hyperlink" Target="https://api.sofascore.com/api/v1/event/13200294/statistics" TargetMode="External"/><Relationship Id="rId1036" Type="http://schemas.openxmlformats.org/officeDocument/2006/relationships/hyperlink" Target="https://api.sofascore.com/api/v1/event/13200230/statistics" TargetMode="External"/><Relationship Id="rId2367" Type="http://schemas.openxmlformats.org/officeDocument/2006/relationships/hyperlink" Target="https://api.sofascore.com/api/v1/event/13200280/statistics" TargetMode="External"/><Relationship Id="rId3697" Type="http://schemas.openxmlformats.org/officeDocument/2006/relationships/hyperlink" Target="https://api.sofascore.com/api/v1/event/13200294/statistics" TargetMode="External"/><Relationship Id="rId1026" Type="http://schemas.openxmlformats.org/officeDocument/2006/relationships/hyperlink" Target="https://api.sofascore.com/api/v1/event/13200230/statistics" TargetMode="External"/><Relationship Id="rId2357" Type="http://schemas.openxmlformats.org/officeDocument/2006/relationships/hyperlink" Target="https://api.sofascore.com/api/v1/event/13200280/statistics" TargetMode="External"/><Relationship Id="rId3689" Type="http://schemas.openxmlformats.org/officeDocument/2006/relationships/hyperlink" Target="https://api.sofascore.com/api/v1/event/13200294/statistics" TargetMode="External"/><Relationship Id="rId1027" Type="http://schemas.openxmlformats.org/officeDocument/2006/relationships/hyperlink" Target="https://api.sofascore.com/api/v1/event/13200230/statistics" TargetMode="External"/><Relationship Id="rId2358" Type="http://schemas.openxmlformats.org/officeDocument/2006/relationships/hyperlink" Target="https://api.sofascore.com/api/v1/event/13200280/statistics" TargetMode="External"/><Relationship Id="rId3688" Type="http://schemas.openxmlformats.org/officeDocument/2006/relationships/hyperlink" Target="https://api.sofascore.com/api/v1/event/13200294/statistics" TargetMode="External"/><Relationship Id="rId1028" Type="http://schemas.openxmlformats.org/officeDocument/2006/relationships/hyperlink" Target="https://api.sofascore.com/api/v1/event/13200230/statistics" TargetMode="External"/><Relationship Id="rId2359" Type="http://schemas.openxmlformats.org/officeDocument/2006/relationships/hyperlink" Target="https://api.sofascore.com/api/v1/event/13200280/statistics" TargetMode="External"/><Relationship Id="rId1029" Type="http://schemas.openxmlformats.org/officeDocument/2006/relationships/hyperlink" Target="https://api.sofascore.com/api/v1/event/13200230/statistics" TargetMode="External"/><Relationship Id="rId3681" Type="http://schemas.openxmlformats.org/officeDocument/2006/relationships/hyperlink" Target="https://api.sofascore.com/api/v1/event/13200294/statistics" TargetMode="External"/><Relationship Id="rId2350" Type="http://schemas.openxmlformats.org/officeDocument/2006/relationships/hyperlink" Target="https://api.sofascore.com/api/v1/event/13200235/statistics" TargetMode="External"/><Relationship Id="rId3680" Type="http://schemas.openxmlformats.org/officeDocument/2006/relationships/hyperlink" Target="https://api.sofascore.com/api/v1/event/13200294/statistics" TargetMode="External"/><Relationship Id="rId1020" Type="http://schemas.openxmlformats.org/officeDocument/2006/relationships/hyperlink" Target="https://api.sofascore.com/api/v1/event/13200230/statistics" TargetMode="External"/><Relationship Id="rId2351" Type="http://schemas.openxmlformats.org/officeDocument/2006/relationships/hyperlink" Target="https://api.sofascore.com/api/v1/event/13200235/statistics" TargetMode="External"/><Relationship Id="rId3683" Type="http://schemas.openxmlformats.org/officeDocument/2006/relationships/hyperlink" Target="https://api.sofascore.com/api/v1/event/13200294/statistics" TargetMode="External"/><Relationship Id="rId1021" Type="http://schemas.openxmlformats.org/officeDocument/2006/relationships/hyperlink" Target="https://api.sofascore.com/api/v1/event/13200230/statistics" TargetMode="External"/><Relationship Id="rId2352" Type="http://schemas.openxmlformats.org/officeDocument/2006/relationships/hyperlink" Target="https://api.sofascore.com/api/v1/event/13200235/statistics" TargetMode="External"/><Relationship Id="rId3682" Type="http://schemas.openxmlformats.org/officeDocument/2006/relationships/hyperlink" Target="https://api.sofascore.com/api/v1/event/13200294/statistics" TargetMode="External"/><Relationship Id="rId1022" Type="http://schemas.openxmlformats.org/officeDocument/2006/relationships/hyperlink" Target="https://api.sofascore.com/api/v1/event/13200230/statistics" TargetMode="External"/><Relationship Id="rId2353" Type="http://schemas.openxmlformats.org/officeDocument/2006/relationships/hyperlink" Target="https://api.sofascore.com/api/v1/event/13200235/statistics" TargetMode="External"/><Relationship Id="rId3685" Type="http://schemas.openxmlformats.org/officeDocument/2006/relationships/hyperlink" Target="https://api.sofascore.com/api/v1/event/13200294/statistics" TargetMode="External"/><Relationship Id="rId1023" Type="http://schemas.openxmlformats.org/officeDocument/2006/relationships/hyperlink" Target="https://api.sofascore.com/api/v1/event/13200230/statistics" TargetMode="External"/><Relationship Id="rId2354" Type="http://schemas.openxmlformats.org/officeDocument/2006/relationships/hyperlink" Target="https://api.sofascore.com/api/v1/event/13200235/statistics" TargetMode="External"/><Relationship Id="rId3684" Type="http://schemas.openxmlformats.org/officeDocument/2006/relationships/hyperlink" Target="https://api.sofascore.com/api/v1/event/13200294/statistics" TargetMode="External"/><Relationship Id="rId1024" Type="http://schemas.openxmlformats.org/officeDocument/2006/relationships/hyperlink" Target="https://api.sofascore.com/api/v1/event/13200230/statistics" TargetMode="External"/><Relationship Id="rId2355" Type="http://schemas.openxmlformats.org/officeDocument/2006/relationships/hyperlink" Target="https://api.sofascore.com/api/v1/event/13200280/statistics" TargetMode="External"/><Relationship Id="rId3687" Type="http://schemas.openxmlformats.org/officeDocument/2006/relationships/hyperlink" Target="https://api.sofascore.com/api/v1/event/13200294/statistics" TargetMode="External"/><Relationship Id="rId1025" Type="http://schemas.openxmlformats.org/officeDocument/2006/relationships/hyperlink" Target="https://api.sofascore.com/api/v1/event/13200230/statistics" TargetMode="External"/><Relationship Id="rId2356" Type="http://schemas.openxmlformats.org/officeDocument/2006/relationships/hyperlink" Target="https://api.sofascore.com/api/v1/event/13200280/statistics" TargetMode="External"/><Relationship Id="rId3686" Type="http://schemas.openxmlformats.org/officeDocument/2006/relationships/hyperlink" Target="https://api.sofascore.com/api/v1/event/13200294/statistics" TargetMode="External"/><Relationship Id="rId7219" Type="http://schemas.openxmlformats.org/officeDocument/2006/relationships/hyperlink" Target="https://api.sofascore.com/api/v1/event/13385904/statistics" TargetMode="External"/><Relationship Id="rId7210" Type="http://schemas.openxmlformats.org/officeDocument/2006/relationships/hyperlink" Target="https://api.sofascore.com/api/v1/event/13385904/statistics" TargetMode="External"/><Relationship Id="rId7214" Type="http://schemas.openxmlformats.org/officeDocument/2006/relationships/hyperlink" Target="https://api.sofascore.com/api/v1/event/13385904/statistics" TargetMode="External"/><Relationship Id="rId7213" Type="http://schemas.openxmlformats.org/officeDocument/2006/relationships/hyperlink" Target="https://api.sofascore.com/api/v1/event/13385904/statistics" TargetMode="External"/><Relationship Id="rId7212" Type="http://schemas.openxmlformats.org/officeDocument/2006/relationships/hyperlink" Target="https://api.sofascore.com/api/v1/event/13385904/statistics" TargetMode="External"/><Relationship Id="rId7211" Type="http://schemas.openxmlformats.org/officeDocument/2006/relationships/hyperlink" Target="https://api.sofascore.com/api/v1/event/13385904/statistics" TargetMode="External"/><Relationship Id="rId7218" Type="http://schemas.openxmlformats.org/officeDocument/2006/relationships/hyperlink" Target="https://api.sofascore.com/api/v1/event/13385904/statistics" TargetMode="External"/><Relationship Id="rId7217" Type="http://schemas.openxmlformats.org/officeDocument/2006/relationships/hyperlink" Target="https://api.sofascore.com/api/v1/event/13385904/statistics" TargetMode="External"/><Relationship Id="rId7216" Type="http://schemas.openxmlformats.org/officeDocument/2006/relationships/hyperlink" Target="https://api.sofascore.com/api/v1/event/13385904/statistics" TargetMode="External"/><Relationship Id="rId7215" Type="http://schemas.openxmlformats.org/officeDocument/2006/relationships/hyperlink" Target="https://api.sofascore.com/api/v1/event/13385904/statistics" TargetMode="External"/><Relationship Id="rId7209" Type="http://schemas.openxmlformats.org/officeDocument/2006/relationships/hyperlink" Target="https://api.sofascore.com/api/v1/event/13385904/statistics" TargetMode="External"/><Relationship Id="rId7208" Type="http://schemas.openxmlformats.org/officeDocument/2006/relationships/hyperlink" Target="https://api.sofascore.com/api/v1/event/13385904/statistics" TargetMode="External"/><Relationship Id="rId7203" Type="http://schemas.openxmlformats.org/officeDocument/2006/relationships/hyperlink" Target="https://api.sofascore.com/api/v1/event/13385904/statistics" TargetMode="External"/><Relationship Id="rId7202" Type="http://schemas.openxmlformats.org/officeDocument/2006/relationships/hyperlink" Target="https://api.sofascore.com/api/v1/event/13385904/statistics" TargetMode="External"/><Relationship Id="rId7201" Type="http://schemas.openxmlformats.org/officeDocument/2006/relationships/hyperlink" Target="https://api.sofascore.com/api/v1/event/13385904/statistics" TargetMode="External"/><Relationship Id="rId7200" Type="http://schemas.openxmlformats.org/officeDocument/2006/relationships/hyperlink" Target="https://api.sofascore.com/api/v1/event/13385904/statistics" TargetMode="External"/><Relationship Id="rId7207" Type="http://schemas.openxmlformats.org/officeDocument/2006/relationships/hyperlink" Target="https://api.sofascore.com/api/v1/event/13385904/statistics" TargetMode="External"/><Relationship Id="rId7206" Type="http://schemas.openxmlformats.org/officeDocument/2006/relationships/hyperlink" Target="https://api.sofascore.com/api/v1/event/13385904/statistics" TargetMode="External"/><Relationship Id="rId7205" Type="http://schemas.openxmlformats.org/officeDocument/2006/relationships/hyperlink" Target="https://api.sofascore.com/api/v1/event/13385904/statistics" TargetMode="External"/><Relationship Id="rId7204" Type="http://schemas.openxmlformats.org/officeDocument/2006/relationships/hyperlink" Target="https://api.sofascore.com/api/v1/event/13385904/statistics" TargetMode="External"/><Relationship Id="rId1090" Type="http://schemas.openxmlformats.org/officeDocument/2006/relationships/hyperlink" Target="https://api.sofascore.com/api/v1/event/13200286/statistics" TargetMode="External"/><Relationship Id="rId1091" Type="http://schemas.openxmlformats.org/officeDocument/2006/relationships/hyperlink" Target="https://api.sofascore.com/api/v1/event/13200286/statistics" TargetMode="External"/><Relationship Id="rId1092" Type="http://schemas.openxmlformats.org/officeDocument/2006/relationships/hyperlink" Target="https://api.sofascore.com/api/v1/event/13200286/statistics" TargetMode="External"/><Relationship Id="rId1093" Type="http://schemas.openxmlformats.org/officeDocument/2006/relationships/hyperlink" Target="https://api.sofascore.com/api/v1/event/13200286/statistics" TargetMode="External"/><Relationship Id="rId1094" Type="http://schemas.openxmlformats.org/officeDocument/2006/relationships/hyperlink" Target="https://api.sofascore.com/api/v1/event/13200286/statistics" TargetMode="External"/><Relationship Id="rId1095" Type="http://schemas.openxmlformats.org/officeDocument/2006/relationships/hyperlink" Target="https://api.sofascore.com/api/v1/event/13200286/statistics" TargetMode="External"/><Relationship Id="rId1096" Type="http://schemas.openxmlformats.org/officeDocument/2006/relationships/hyperlink" Target="https://api.sofascore.com/api/v1/event/13200286/statistics" TargetMode="External"/><Relationship Id="rId1097" Type="http://schemas.openxmlformats.org/officeDocument/2006/relationships/hyperlink" Target="https://api.sofascore.com/api/v1/event/13200286/statistics" TargetMode="External"/><Relationship Id="rId1098" Type="http://schemas.openxmlformats.org/officeDocument/2006/relationships/hyperlink" Target="https://api.sofascore.com/api/v1/event/13200286/statistics" TargetMode="External"/><Relationship Id="rId1099" Type="http://schemas.openxmlformats.org/officeDocument/2006/relationships/hyperlink" Target="https://api.sofascore.com/api/v1/event/13200286/statistics" TargetMode="External"/><Relationship Id="rId1080" Type="http://schemas.openxmlformats.org/officeDocument/2006/relationships/hyperlink" Target="https://api.sofascore.com/api/v1/event/13200286/statistics" TargetMode="External"/><Relationship Id="rId1081" Type="http://schemas.openxmlformats.org/officeDocument/2006/relationships/hyperlink" Target="https://api.sofascore.com/api/v1/event/13200286/statistics" TargetMode="External"/><Relationship Id="rId1082" Type="http://schemas.openxmlformats.org/officeDocument/2006/relationships/hyperlink" Target="https://api.sofascore.com/api/v1/event/13200286/statistics" TargetMode="External"/><Relationship Id="rId1083" Type="http://schemas.openxmlformats.org/officeDocument/2006/relationships/hyperlink" Target="https://api.sofascore.com/api/v1/event/13200286/statistics" TargetMode="External"/><Relationship Id="rId1084" Type="http://schemas.openxmlformats.org/officeDocument/2006/relationships/hyperlink" Target="https://api.sofascore.com/api/v1/event/13200286/statistics" TargetMode="External"/><Relationship Id="rId1085" Type="http://schemas.openxmlformats.org/officeDocument/2006/relationships/hyperlink" Target="https://api.sofascore.com/api/v1/event/13200286/statistics" TargetMode="External"/><Relationship Id="rId1086" Type="http://schemas.openxmlformats.org/officeDocument/2006/relationships/hyperlink" Target="https://api.sofascore.com/api/v1/event/13200286/statistics" TargetMode="External"/><Relationship Id="rId1087" Type="http://schemas.openxmlformats.org/officeDocument/2006/relationships/hyperlink" Target="https://api.sofascore.com/api/v1/event/13200286/statistics" TargetMode="External"/><Relationship Id="rId1088" Type="http://schemas.openxmlformats.org/officeDocument/2006/relationships/hyperlink" Target="https://api.sofascore.com/api/v1/event/13200286/statistics" TargetMode="External"/><Relationship Id="rId1089" Type="http://schemas.openxmlformats.org/officeDocument/2006/relationships/hyperlink" Target="https://api.sofascore.com/api/v1/event/13200286/statistics" TargetMode="External"/><Relationship Id="rId7272" Type="http://schemas.openxmlformats.org/officeDocument/2006/relationships/hyperlink" Target="https://api.sofascore.com/api/v1/event/13385902/statistics" TargetMode="External"/><Relationship Id="rId7271" Type="http://schemas.openxmlformats.org/officeDocument/2006/relationships/hyperlink" Target="https://api.sofascore.com/api/v1/event/13385902/statistics" TargetMode="External"/><Relationship Id="rId7270" Type="http://schemas.openxmlformats.org/officeDocument/2006/relationships/hyperlink" Target="https://api.sofascore.com/api/v1/event/13385902/statistics" TargetMode="External"/><Relationship Id="rId7276" Type="http://schemas.openxmlformats.org/officeDocument/2006/relationships/hyperlink" Target="https://api.sofascore.com/api/v1/event/13385902/statistics" TargetMode="External"/><Relationship Id="rId7275" Type="http://schemas.openxmlformats.org/officeDocument/2006/relationships/hyperlink" Target="https://api.sofascore.com/api/v1/event/13385902/statistics" TargetMode="External"/><Relationship Id="rId7274" Type="http://schemas.openxmlformats.org/officeDocument/2006/relationships/hyperlink" Target="https://api.sofascore.com/api/v1/event/13385902/statistics" TargetMode="External"/><Relationship Id="rId7273" Type="http://schemas.openxmlformats.org/officeDocument/2006/relationships/hyperlink" Target="https://api.sofascore.com/api/v1/event/13385902/statistics" TargetMode="External"/><Relationship Id="rId7279" Type="http://schemas.openxmlformats.org/officeDocument/2006/relationships/hyperlink" Target="https://api.sofascore.com/api/v1/event/13385902/statistics" TargetMode="External"/><Relationship Id="rId7278" Type="http://schemas.openxmlformats.org/officeDocument/2006/relationships/hyperlink" Target="https://api.sofascore.com/api/v1/event/13385902/statistics" TargetMode="External"/><Relationship Id="rId7277" Type="http://schemas.openxmlformats.org/officeDocument/2006/relationships/hyperlink" Target="https://api.sofascore.com/api/v1/event/13385902/statistics" TargetMode="External"/><Relationship Id="rId7261" Type="http://schemas.openxmlformats.org/officeDocument/2006/relationships/hyperlink" Target="https://api.sofascore.com/api/v1/event/13385902/statistics" TargetMode="External"/><Relationship Id="rId7260" Type="http://schemas.openxmlformats.org/officeDocument/2006/relationships/hyperlink" Target="https://api.sofascore.com/api/v1/event/13385902/statistics" TargetMode="External"/><Relationship Id="rId7265" Type="http://schemas.openxmlformats.org/officeDocument/2006/relationships/hyperlink" Target="https://api.sofascore.com/api/v1/event/13385902/statistics" TargetMode="External"/><Relationship Id="rId7264" Type="http://schemas.openxmlformats.org/officeDocument/2006/relationships/hyperlink" Target="https://api.sofascore.com/api/v1/event/13385902/statistics" TargetMode="External"/><Relationship Id="rId7263" Type="http://schemas.openxmlformats.org/officeDocument/2006/relationships/hyperlink" Target="https://api.sofascore.com/api/v1/event/13385902/statistics" TargetMode="External"/><Relationship Id="rId7262" Type="http://schemas.openxmlformats.org/officeDocument/2006/relationships/hyperlink" Target="https://api.sofascore.com/api/v1/event/13385902/statistics" TargetMode="External"/><Relationship Id="rId7269" Type="http://schemas.openxmlformats.org/officeDocument/2006/relationships/hyperlink" Target="https://api.sofascore.com/api/v1/event/13385902/statistics" TargetMode="External"/><Relationship Id="rId7268" Type="http://schemas.openxmlformats.org/officeDocument/2006/relationships/hyperlink" Target="https://api.sofascore.com/api/v1/event/13385902/statistics" TargetMode="External"/><Relationship Id="rId7267" Type="http://schemas.openxmlformats.org/officeDocument/2006/relationships/hyperlink" Target="https://api.sofascore.com/api/v1/event/13385902/statistics" TargetMode="External"/><Relationship Id="rId7266" Type="http://schemas.openxmlformats.org/officeDocument/2006/relationships/hyperlink" Target="https://api.sofascore.com/api/v1/event/13385902/statistics" TargetMode="External"/><Relationship Id="rId7294" Type="http://schemas.openxmlformats.org/officeDocument/2006/relationships/hyperlink" Target="https://api.sofascore.com/api/v1/event/13385902/statistics" TargetMode="External"/><Relationship Id="rId7293" Type="http://schemas.openxmlformats.org/officeDocument/2006/relationships/hyperlink" Target="https://api.sofascore.com/api/v1/event/13385902/statistics" TargetMode="External"/><Relationship Id="rId7292" Type="http://schemas.openxmlformats.org/officeDocument/2006/relationships/hyperlink" Target="https://api.sofascore.com/api/v1/event/13385902/statistics" TargetMode="External"/><Relationship Id="rId7291" Type="http://schemas.openxmlformats.org/officeDocument/2006/relationships/hyperlink" Target="https://api.sofascore.com/api/v1/event/13385902/statistics" TargetMode="External"/><Relationship Id="rId7298" Type="http://schemas.openxmlformats.org/officeDocument/2006/relationships/hyperlink" Target="https://api.sofascore.com/api/v1/event/13385902/statistics" TargetMode="External"/><Relationship Id="rId7297" Type="http://schemas.openxmlformats.org/officeDocument/2006/relationships/hyperlink" Target="https://api.sofascore.com/api/v1/event/13385902/statistics" TargetMode="External"/><Relationship Id="rId7296" Type="http://schemas.openxmlformats.org/officeDocument/2006/relationships/hyperlink" Target="https://api.sofascore.com/api/v1/event/13385902/statistics" TargetMode="External"/><Relationship Id="rId7295" Type="http://schemas.openxmlformats.org/officeDocument/2006/relationships/hyperlink" Target="https://api.sofascore.com/api/v1/event/13385902/statistics" TargetMode="External"/><Relationship Id="rId7299" Type="http://schemas.openxmlformats.org/officeDocument/2006/relationships/hyperlink" Target="https://api.sofascore.com/api/v1/event/13385902/statistics" TargetMode="External"/><Relationship Id="rId7290" Type="http://schemas.openxmlformats.org/officeDocument/2006/relationships/hyperlink" Target="https://api.sofascore.com/api/v1/event/13385902/statistics" TargetMode="External"/><Relationship Id="rId7283" Type="http://schemas.openxmlformats.org/officeDocument/2006/relationships/hyperlink" Target="https://api.sofascore.com/api/v1/event/13385902/statistics" TargetMode="External"/><Relationship Id="rId7282" Type="http://schemas.openxmlformats.org/officeDocument/2006/relationships/hyperlink" Target="https://api.sofascore.com/api/v1/event/13385902/statistics" TargetMode="External"/><Relationship Id="rId7281" Type="http://schemas.openxmlformats.org/officeDocument/2006/relationships/hyperlink" Target="https://api.sofascore.com/api/v1/event/13385902/statistics" TargetMode="External"/><Relationship Id="rId7280" Type="http://schemas.openxmlformats.org/officeDocument/2006/relationships/hyperlink" Target="https://api.sofascore.com/api/v1/event/13385902/statistics" TargetMode="External"/><Relationship Id="rId7287" Type="http://schemas.openxmlformats.org/officeDocument/2006/relationships/hyperlink" Target="https://api.sofascore.com/api/v1/event/13385902/statistics" TargetMode="External"/><Relationship Id="rId7286" Type="http://schemas.openxmlformats.org/officeDocument/2006/relationships/hyperlink" Target="https://api.sofascore.com/api/v1/event/13385902/statistics" TargetMode="External"/><Relationship Id="rId7285" Type="http://schemas.openxmlformats.org/officeDocument/2006/relationships/hyperlink" Target="https://api.sofascore.com/api/v1/event/13385902/statistics" TargetMode="External"/><Relationship Id="rId7284" Type="http://schemas.openxmlformats.org/officeDocument/2006/relationships/hyperlink" Target="https://api.sofascore.com/api/v1/event/13385902/statistics" TargetMode="External"/><Relationship Id="rId7289" Type="http://schemas.openxmlformats.org/officeDocument/2006/relationships/hyperlink" Target="https://api.sofascore.com/api/v1/event/13385902/statistics" TargetMode="External"/><Relationship Id="rId7288" Type="http://schemas.openxmlformats.org/officeDocument/2006/relationships/hyperlink" Target="https://api.sofascore.com/api/v1/event/13385902/statistics" TargetMode="External"/><Relationship Id="rId7232" Type="http://schemas.openxmlformats.org/officeDocument/2006/relationships/hyperlink" Target="https://api.sofascore.com/api/v1/event/13385902/statistics" TargetMode="External"/><Relationship Id="rId7231" Type="http://schemas.openxmlformats.org/officeDocument/2006/relationships/hyperlink" Target="https://api.sofascore.com/api/v1/event/13385902/statistics" TargetMode="External"/><Relationship Id="rId7230" Type="http://schemas.openxmlformats.org/officeDocument/2006/relationships/hyperlink" Target="https://api.sofascore.com/api/v1/event/13385902/statistics" TargetMode="External"/><Relationship Id="rId7236" Type="http://schemas.openxmlformats.org/officeDocument/2006/relationships/hyperlink" Target="https://api.sofascore.com/api/v1/event/13385902/statistics" TargetMode="External"/><Relationship Id="rId7235" Type="http://schemas.openxmlformats.org/officeDocument/2006/relationships/hyperlink" Target="https://api.sofascore.com/api/v1/event/13385902/statistics" TargetMode="External"/><Relationship Id="rId7234" Type="http://schemas.openxmlformats.org/officeDocument/2006/relationships/hyperlink" Target="https://api.sofascore.com/api/v1/event/13385902/statistics" TargetMode="External"/><Relationship Id="rId7233" Type="http://schemas.openxmlformats.org/officeDocument/2006/relationships/hyperlink" Target="https://api.sofascore.com/api/v1/event/13385902/statistics" TargetMode="External"/><Relationship Id="rId7239" Type="http://schemas.openxmlformats.org/officeDocument/2006/relationships/hyperlink" Target="https://api.sofascore.com/api/v1/event/13385902/statistics" TargetMode="External"/><Relationship Id="rId7238" Type="http://schemas.openxmlformats.org/officeDocument/2006/relationships/hyperlink" Target="https://api.sofascore.com/api/v1/event/13385902/statistics" TargetMode="External"/><Relationship Id="rId7237" Type="http://schemas.openxmlformats.org/officeDocument/2006/relationships/hyperlink" Target="https://api.sofascore.com/api/v1/event/13385902/statistics" TargetMode="External"/><Relationship Id="rId7221" Type="http://schemas.openxmlformats.org/officeDocument/2006/relationships/hyperlink" Target="https://api.sofascore.com/api/v1/event/13385904/statistics" TargetMode="External"/><Relationship Id="rId7220" Type="http://schemas.openxmlformats.org/officeDocument/2006/relationships/hyperlink" Target="https://api.sofascore.com/api/v1/event/13385904/statistics" TargetMode="External"/><Relationship Id="rId7225" Type="http://schemas.openxmlformats.org/officeDocument/2006/relationships/hyperlink" Target="https://api.sofascore.com/api/v1/event/13385904/statistics" TargetMode="External"/><Relationship Id="rId7224" Type="http://schemas.openxmlformats.org/officeDocument/2006/relationships/hyperlink" Target="https://api.sofascore.com/api/v1/event/13385904/statistics" TargetMode="External"/><Relationship Id="rId7223" Type="http://schemas.openxmlformats.org/officeDocument/2006/relationships/hyperlink" Target="https://api.sofascore.com/api/v1/event/13385904/statistics" TargetMode="External"/><Relationship Id="rId7222" Type="http://schemas.openxmlformats.org/officeDocument/2006/relationships/hyperlink" Target="https://api.sofascore.com/api/v1/event/13385904/statistics" TargetMode="External"/><Relationship Id="rId7229" Type="http://schemas.openxmlformats.org/officeDocument/2006/relationships/hyperlink" Target="https://api.sofascore.com/api/v1/event/13385902/statistics" TargetMode="External"/><Relationship Id="rId7228" Type="http://schemas.openxmlformats.org/officeDocument/2006/relationships/hyperlink" Target="https://api.sofascore.com/api/v1/event/13385902/statistics" TargetMode="External"/><Relationship Id="rId7227" Type="http://schemas.openxmlformats.org/officeDocument/2006/relationships/hyperlink" Target="https://api.sofascore.com/api/v1/event/13385904/statistics" TargetMode="External"/><Relationship Id="rId7226" Type="http://schemas.openxmlformats.org/officeDocument/2006/relationships/hyperlink" Target="https://api.sofascore.com/api/v1/event/13385904/statistics" TargetMode="External"/><Relationship Id="rId7250" Type="http://schemas.openxmlformats.org/officeDocument/2006/relationships/hyperlink" Target="https://api.sofascore.com/api/v1/event/13385902/statistics" TargetMode="External"/><Relationship Id="rId7254" Type="http://schemas.openxmlformats.org/officeDocument/2006/relationships/hyperlink" Target="https://api.sofascore.com/api/v1/event/13385902/statistics" TargetMode="External"/><Relationship Id="rId7253" Type="http://schemas.openxmlformats.org/officeDocument/2006/relationships/hyperlink" Target="https://api.sofascore.com/api/v1/event/13385902/statistics" TargetMode="External"/><Relationship Id="rId7252" Type="http://schemas.openxmlformats.org/officeDocument/2006/relationships/hyperlink" Target="https://api.sofascore.com/api/v1/event/13385902/statistics" TargetMode="External"/><Relationship Id="rId7251" Type="http://schemas.openxmlformats.org/officeDocument/2006/relationships/hyperlink" Target="https://api.sofascore.com/api/v1/event/13385902/statistics" TargetMode="External"/><Relationship Id="rId7258" Type="http://schemas.openxmlformats.org/officeDocument/2006/relationships/hyperlink" Target="https://api.sofascore.com/api/v1/event/13385902/statistics" TargetMode="External"/><Relationship Id="rId7257" Type="http://schemas.openxmlformats.org/officeDocument/2006/relationships/hyperlink" Target="https://api.sofascore.com/api/v1/event/13385902/statistics" TargetMode="External"/><Relationship Id="rId7256" Type="http://schemas.openxmlformats.org/officeDocument/2006/relationships/hyperlink" Target="https://api.sofascore.com/api/v1/event/13385902/statistics" TargetMode="External"/><Relationship Id="rId7255" Type="http://schemas.openxmlformats.org/officeDocument/2006/relationships/hyperlink" Target="https://api.sofascore.com/api/v1/event/13385902/statistics" TargetMode="External"/><Relationship Id="rId7259" Type="http://schemas.openxmlformats.org/officeDocument/2006/relationships/hyperlink" Target="https://api.sofascore.com/api/v1/event/13385902/statistics" TargetMode="External"/><Relationship Id="rId7243" Type="http://schemas.openxmlformats.org/officeDocument/2006/relationships/hyperlink" Target="https://api.sofascore.com/api/v1/event/13385902/statistics" TargetMode="External"/><Relationship Id="rId7242" Type="http://schemas.openxmlformats.org/officeDocument/2006/relationships/hyperlink" Target="https://api.sofascore.com/api/v1/event/13385902/statistics" TargetMode="External"/><Relationship Id="rId7241" Type="http://schemas.openxmlformats.org/officeDocument/2006/relationships/hyperlink" Target="https://api.sofascore.com/api/v1/event/13385902/statistics" TargetMode="External"/><Relationship Id="rId7240" Type="http://schemas.openxmlformats.org/officeDocument/2006/relationships/hyperlink" Target="https://api.sofascore.com/api/v1/event/13385902/statistics" TargetMode="External"/><Relationship Id="rId7247" Type="http://schemas.openxmlformats.org/officeDocument/2006/relationships/hyperlink" Target="https://api.sofascore.com/api/v1/event/13385902/statistics" TargetMode="External"/><Relationship Id="rId7246" Type="http://schemas.openxmlformats.org/officeDocument/2006/relationships/hyperlink" Target="https://api.sofascore.com/api/v1/event/13385902/statistics" TargetMode="External"/><Relationship Id="rId7245" Type="http://schemas.openxmlformats.org/officeDocument/2006/relationships/hyperlink" Target="https://api.sofascore.com/api/v1/event/13385902/statistics" TargetMode="External"/><Relationship Id="rId7244" Type="http://schemas.openxmlformats.org/officeDocument/2006/relationships/hyperlink" Target="https://api.sofascore.com/api/v1/event/13385902/statistics" TargetMode="External"/><Relationship Id="rId7249" Type="http://schemas.openxmlformats.org/officeDocument/2006/relationships/hyperlink" Target="https://api.sofascore.com/api/v1/event/13385902/statistics" TargetMode="External"/><Relationship Id="rId7248" Type="http://schemas.openxmlformats.org/officeDocument/2006/relationships/hyperlink" Target="https://api.sofascore.com/api/v1/event/13385902/statistics" TargetMode="External"/><Relationship Id="rId2423" Type="http://schemas.openxmlformats.org/officeDocument/2006/relationships/hyperlink" Target="https://api.sofascore.com/api/v1/event/13200280/statistics" TargetMode="External"/><Relationship Id="rId3755" Type="http://schemas.openxmlformats.org/officeDocument/2006/relationships/hyperlink" Target="https://api.sofascore.com/api/v1/event/13200294/statistics" TargetMode="External"/><Relationship Id="rId2424" Type="http://schemas.openxmlformats.org/officeDocument/2006/relationships/hyperlink" Target="https://api.sofascore.com/api/v1/event/13200280/statistics" TargetMode="External"/><Relationship Id="rId3754" Type="http://schemas.openxmlformats.org/officeDocument/2006/relationships/hyperlink" Target="https://api.sofascore.com/api/v1/event/13200294/statistics" TargetMode="External"/><Relationship Id="rId2425" Type="http://schemas.openxmlformats.org/officeDocument/2006/relationships/hyperlink" Target="https://api.sofascore.com/api/v1/event/13200280/statistics" TargetMode="External"/><Relationship Id="rId3757" Type="http://schemas.openxmlformats.org/officeDocument/2006/relationships/hyperlink" Target="https://api.sofascore.com/api/v1/event/13200294/statistics" TargetMode="External"/><Relationship Id="rId2426" Type="http://schemas.openxmlformats.org/officeDocument/2006/relationships/hyperlink" Target="https://api.sofascore.com/api/v1/event/13200280/statistics" TargetMode="External"/><Relationship Id="rId3756" Type="http://schemas.openxmlformats.org/officeDocument/2006/relationships/hyperlink" Target="https://api.sofascore.com/api/v1/event/13200294/statistics" TargetMode="External"/><Relationship Id="rId2427" Type="http://schemas.openxmlformats.org/officeDocument/2006/relationships/hyperlink" Target="https://api.sofascore.com/api/v1/event/13200280/statistics" TargetMode="External"/><Relationship Id="rId3759" Type="http://schemas.openxmlformats.org/officeDocument/2006/relationships/hyperlink" Target="https://api.sofascore.com/api/v1/event/13200294/statistics" TargetMode="External"/><Relationship Id="rId2428" Type="http://schemas.openxmlformats.org/officeDocument/2006/relationships/hyperlink" Target="https://api.sofascore.com/api/v1/event/13200280/statistics" TargetMode="External"/><Relationship Id="rId3758" Type="http://schemas.openxmlformats.org/officeDocument/2006/relationships/hyperlink" Target="https://api.sofascore.com/api/v1/event/13200294/statistics" TargetMode="External"/><Relationship Id="rId2429" Type="http://schemas.openxmlformats.org/officeDocument/2006/relationships/hyperlink" Target="https://api.sofascore.com/api/v1/event/13200280/statistics" TargetMode="External"/><Relationship Id="rId3751" Type="http://schemas.openxmlformats.org/officeDocument/2006/relationships/hyperlink" Target="https://api.sofascore.com/api/v1/event/13200294/statistics" TargetMode="External"/><Relationship Id="rId2420" Type="http://schemas.openxmlformats.org/officeDocument/2006/relationships/hyperlink" Target="https://api.sofascore.com/api/v1/event/13200280/statistics" TargetMode="External"/><Relationship Id="rId3750" Type="http://schemas.openxmlformats.org/officeDocument/2006/relationships/hyperlink" Target="https://api.sofascore.com/api/v1/event/13200294/statistics" TargetMode="External"/><Relationship Id="rId2421" Type="http://schemas.openxmlformats.org/officeDocument/2006/relationships/hyperlink" Target="https://api.sofascore.com/api/v1/event/13200280/statistics" TargetMode="External"/><Relationship Id="rId3753" Type="http://schemas.openxmlformats.org/officeDocument/2006/relationships/hyperlink" Target="https://api.sofascore.com/api/v1/event/13200294/statistics" TargetMode="External"/><Relationship Id="rId2422" Type="http://schemas.openxmlformats.org/officeDocument/2006/relationships/hyperlink" Target="https://api.sofascore.com/api/v1/event/13200280/statistics" TargetMode="External"/><Relationship Id="rId3752" Type="http://schemas.openxmlformats.org/officeDocument/2006/relationships/hyperlink" Target="https://api.sofascore.com/api/v1/event/13200294/statistics" TargetMode="External"/><Relationship Id="rId2412" Type="http://schemas.openxmlformats.org/officeDocument/2006/relationships/hyperlink" Target="https://api.sofascore.com/api/v1/event/13200280/statistics" TargetMode="External"/><Relationship Id="rId3744" Type="http://schemas.openxmlformats.org/officeDocument/2006/relationships/hyperlink" Target="https://api.sofascore.com/api/v1/event/13200294/statistics" TargetMode="External"/><Relationship Id="rId2413" Type="http://schemas.openxmlformats.org/officeDocument/2006/relationships/hyperlink" Target="https://api.sofascore.com/api/v1/event/13200280/statistics" TargetMode="External"/><Relationship Id="rId3743" Type="http://schemas.openxmlformats.org/officeDocument/2006/relationships/hyperlink" Target="https://api.sofascore.com/api/v1/event/13200294/statistics" TargetMode="External"/><Relationship Id="rId2414" Type="http://schemas.openxmlformats.org/officeDocument/2006/relationships/hyperlink" Target="https://api.sofascore.com/api/v1/event/13200280/statistics" TargetMode="External"/><Relationship Id="rId3746" Type="http://schemas.openxmlformats.org/officeDocument/2006/relationships/hyperlink" Target="https://api.sofascore.com/api/v1/event/13200294/statistics" TargetMode="External"/><Relationship Id="rId2415" Type="http://schemas.openxmlformats.org/officeDocument/2006/relationships/hyperlink" Target="https://api.sofascore.com/api/v1/event/13200280/statistics" TargetMode="External"/><Relationship Id="rId3745" Type="http://schemas.openxmlformats.org/officeDocument/2006/relationships/hyperlink" Target="https://api.sofascore.com/api/v1/event/13200294/statistics" TargetMode="External"/><Relationship Id="rId2416" Type="http://schemas.openxmlformats.org/officeDocument/2006/relationships/hyperlink" Target="https://api.sofascore.com/api/v1/event/13200280/statistics" TargetMode="External"/><Relationship Id="rId3748" Type="http://schemas.openxmlformats.org/officeDocument/2006/relationships/hyperlink" Target="https://api.sofascore.com/api/v1/event/13200294/statistics" TargetMode="External"/><Relationship Id="rId2417" Type="http://schemas.openxmlformats.org/officeDocument/2006/relationships/hyperlink" Target="https://api.sofascore.com/api/v1/event/13200280/statistics" TargetMode="External"/><Relationship Id="rId3747" Type="http://schemas.openxmlformats.org/officeDocument/2006/relationships/hyperlink" Target="https://api.sofascore.com/api/v1/event/13200294/statistics" TargetMode="External"/><Relationship Id="rId2418" Type="http://schemas.openxmlformats.org/officeDocument/2006/relationships/hyperlink" Target="https://api.sofascore.com/api/v1/event/13200280/statistics" TargetMode="External"/><Relationship Id="rId2419" Type="http://schemas.openxmlformats.org/officeDocument/2006/relationships/hyperlink" Target="https://api.sofascore.com/api/v1/event/13200280/statistics" TargetMode="External"/><Relationship Id="rId3749" Type="http://schemas.openxmlformats.org/officeDocument/2006/relationships/hyperlink" Target="https://api.sofascore.com/api/v1/event/13200294/statistics" TargetMode="External"/><Relationship Id="rId3740" Type="http://schemas.openxmlformats.org/officeDocument/2006/relationships/hyperlink" Target="https://api.sofascore.com/api/v1/event/13200294/statistics" TargetMode="External"/><Relationship Id="rId2410" Type="http://schemas.openxmlformats.org/officeDocument/2006/relationships/hyperlink" Target="https://api.sofascore.com/api/v1/event/13200280/statistics" TargetMode="External"/><Relationship Id="rId3742" Type="http://schemas.openxmlformats.org/officeDocument/2006/relationships/hyperlink" Target="https://api.sofascore.com/api/v1/event/13200294/statistics" TargetMode="External"/><Relationship Id="rId2411" Type="http://schemas.openxmlformats.org/officeDocument/2006/relationships/hyperlink" Target="https://api.sofascore.com/api/v1/event/13200280/statistics" TargetMode="External"/><Relationship Id="rId3741" Type="http://schemas.openxmlformats.org/officeDocument/2006/relationships/hyperlink" Target="https://api.sofascore.com/api/v1/event/13200294/statistics" TargetMode="External"/><Relationship Id="rId1114" Type="http://schemas.openxmlformats.org/officeDocument/2006/relationships/hyperlink" Target="https://api.sofascore.com/api/v1/event/13200286/statistics" TargetMode="External"/><Relationship Id="rId2445" Type="http://schemas.openxmlformats.org/officeDocument/2006/relationships/hyperlink" Target="https://api.sofascore.com/api/v1/event/13200280/statistics" TargetMode="External"/><Relationship Id="rId3777" Type="http://schemas.openxmlformats.org/officeDocument/2006/relationships/hyperlink" Target="https://api.sofascore.com/api/v1/event/13200294/statistics" TargetMode="External"/><Relationship Id="rId1115" Type="http://schemas.openxmlformats.org/officeDocument/2006/relationships/hyperlink" Target="https://api.sofascore.com/api/v1/event/13200286/statistics" TargetMode="External"/><Relationship Id="rId2446" Type="http://schemas.openxmlformats.org/officeDocument/2006/relationships/hyperlink" Target="https://api.sofascore.com/api/v1/event/13200280/statistics" TargetMode="External"/><Relationship Id="rId3776" Type="http://schemas.openxmlformats.org/officeDocument/2006/relationships/hyperlink" Target="https://api.sofascore.com/api/v1/event/13200294/statistics" TargetMode="External"/><Relationship Id="rId1116" Type="http://schemas.openxmlformats.org/officeDocument/2006/relationships/hyperlink" Target="https://api.sofascore.com/api/v1/event/13200286/statistics" TargetMode="External"/><Relationship Id="rId2447" Type="http://schemas.openxmlformats.org/officeDocument/2006/relationships/hyperlink" Target="https://api.sofascore.com/api/v1/event/13200280/statistics" TargetMode="External"/><Relationship Id="rId3779" Type="http://schemas.openxmlformats.org/officeDocument/2006/relationships/hyperlink" Target="https://api.sofascore.com/api/v1/event/13200294/statistics" TargetMode="External"/><Relationship Id="rId1117" Type="http://schemas.openxmlformats.org/officeDocument/2006/relationships/hyperlink" Target="https://api.sofascore.com/api/v1/event/13200286/statistics" TargetMode="External"/><Relationship Id="rId2448" Type="http://schemas.openxmlformats.org/officeDocument/2006/relationships/hyperlink" Target="https://api.sofascore.com/api/v1/event/13200280/statistics" TargetMode="External"/><Relationship Id="rId3778" Type="http://schemas.openxmlformats.org/officeDocument/2006/relationships/hyperlink" Target="https://api.sofascore.com/api/v1/event/13200294/statistics" TargetMode="External"/><Relationship Id="rId1118" Type="http://schemas.openxmlformats.org/officeDocument/2006/relationships/hyperlink" Target="https://api.sofascore.com/api/v1/event/13200286/statistics" TargetMode="External"/><Relationship Id="rId2449" Type="http://schemas.openxmlformats.org/officeDocument/2006/relationships/hyperlink" Target="https://api.sofascore.com/api/v1/event/13200280/statistics" TargetMode="External"/><Relationship Id="rId1119" Type="http://schemas.openxmlformats.org/officeDocument/2006/relationships/hyperlink" Target="https://api.sofascore.com/api/v1/event/13200286/statistics" TargetMode="External"/><Relationship Id="rId3771" Type="http://schemas.openxmlformats.org/officeDocument/2006/relationships/hyperlink" Target="https://api.sofascore.com/api/v1/event/13200294/statistics" TargetMode="External"/><Relationship Id="rId2440" Type="http://schemas.openxmlformats.org/officeDocument/2006/relationships/hyperlink" Target="https://api.sofascore.com/api/v1/event/13200280/statistics" TargetMode="External"/><Relationship Id="rId3770" Type="http://schemas.openxmlformats.org/officeDocument/2006/relationships/hyperlink" Target="https://api.sofascore.com/api/v1/event/13200294/statistics" TargetMode="External"/><Relationship Id="rId1110" Type="http://schemas.openxmlformats.org/officeDocument/2006/relationships/hyperlink" Target="https://api.sofascore.com/api/v1/event/13200286/statistics" TargetMode="External"/><Relationship Id="rId2441" Type="http://schemas.openxmlformats.org/officeDocument/2006/relationships/hyperlink" Target="https://api.sofascore.com/api/v1/event/13200280/statistics" TargetMode="External"/><Relationship Id="rId3773" Type="http://schemas.openxmlformats.org/officeDocument/2006/relationships/hyperlink" Target="https://api.sofascore.com/api/v1/event/13200294/statistics" TargetMode="External"/><Relationship Id="rId1111" Type="http://schemas.openxmlformats.org/officeDocument/2006/relationships/hyperlink" Target="https://api.sofascore.com/api/v1/event/13200286/statistics" TargetMode="External"/><Relationship Id="rId2442" Type="http://schemas.openxmlformats.org/officeDocument/2006/relationships/hyperlink" Target="https://api.sofascore.com/api/v1/event/13200280/statistics" TargetMode="External"/><Relationship Id="rId3772" Type="http://schemas.openxmlformats.org/officeDocument/2006/relationships/hyperlink" Target="https://api.sofascore.com/api/v1/event/13200294/statistics" TargetMode="External"/><Relationship Id="rId1112" Type="http://schemas.openxmlformats.org/officeDocument/2006/relationships/hyperlink" Target="https://api.sofascore.com/api/v1/event/13200286/statistics" TargetMode="External"/><Relationship Id="rId2443" Type="http://schemas.openxmlformats.org/officeDocument/2006/relationships/hyperlink" Target="https://api.sofascore.com/api/v1/event/13200280/statistics" TargetMode="External"/><Relationship Id="rId3775" Type="http://schemas.openxmlformats.org/officeDocument/2006/relationships/hyperlink" Target="https://api.sofascore.com/api/v1/event/13200294/statistics" TargetMode="External"/><Relationship Id="rId1113" Type="http://schemas.openxmlformats.org/officeDocument/2006/relationships/hyperlink" Target="https://api.sofascore.com/api/v1/event/13200286/statistics" TargetMode="External"/><Relationship Id="rId2444" Type="http://schemas.openxmlformats.org/officeDocument/2006/relationships/hyperlink" Target="https://api.sofascore.com/api/v1/event/13200280/statistics" TargetMode="External"/><Relationship Id="rId3774" Type="http://schemas.openxmlformats.org/officeDocument/2006/relationships/hyperlink" Target="https://api.sofascore.com/api/v1/event/13200294/statistics" TargetMode="External"/><Relationship Id="rId1103" Type="http://schemas.openxmlformats.org/officeDocument/2006/relationships/hyperlink" Target="https://api.sofascore.com/api/v1/event/13200286/statistics" TargetMode="External"/><Relationship Id="rId2434" Type="http://schemas.openxmlformats.org/officeDocument/2006/relationships/hyperlink" Target="https://api.sofascore.com/api/v1/event/13200280/statistics" TargetMode="External"/><Relationship Id="rId3766" Type="http://schemas.openxmlformats.org/officeDocument/2006/relationships/hyperlink" Target="https://api.sofascore.com/api/v1/event/13200294/statistics" TargetMode="External"/><Relationship Id="rId1104" Type="http://schemas.openxmlformats.org/officeDocument/2006/relationships/hyperlink" Target="https://api.sofascore.com/api/v1/event/13200286/statistics" TargetMode="External"/><Relationship Id="rId2435" Type="http://schemas.openxmlformats.org/officeDocument/2006/relationships/hyperlink" Target="https://api.sofascore.com/api/v1/event/13200280/statistics" TargetMode="External"/><Relationship Id="rId3765" Type="http://schemas.openxmlformats.org/officeDocument/2006/relationships/hyperlink" Target="https://api.sofascore.com/api/v1/event/13200294/statistics" TargetMode="External"/><Relationship Id="rId1105" Type="http://schemas.openxmlformats.org/officeDocument/2006/relationships/hyperlink" Target="https://api.sofascore.com/api/v1/event/13200286/statistics" TargetMode="External"/><Relationship Id="rId2436" Type="http://schemas.openxmlformats.org/officeDocument/2006/relationships/hyperlink" Target="https://api.sofascore.com/api/v1/event/13200280/statistics" TargetMode="External"/><Relationship Id="rId3768" Type="http://schemas.openxmlformats.org/officeDocument/2006/relationships/hyperlink" Target="https://api.sofascore.com/api/v1/event/13200294/statistics" TargetMode="External"/><Relationship Id="rId1106" Type="http://schemas.openxmlformats.org/officeDocument/2006/relationships/hyperlink" Target="https://api.sofascore.com/api/v1/event/13200286/statistics" TargetMode="External"/><Relationship Id="rId2437" Type="http://schemas.openxmlformats.org/officeDocument/2006/relationships/hyperlink" Target="https://api.sofascore.com/api/v1/event/13200280/statistics" TargetMode="External"/><Relationship Id="rId3767" Type="http://schemas.openxmlformats.org/officeDocument/2006/relationships/hyperlink" Target="https://api.sofascore.com/api/v1/event/13200294/statistics" TargetMode="External"/><Relationship Id="rId1107" Type="http://schemas.openxmlformats.org/officeDocument/2006/relationships/hyperlink" Target="https://api.sofascore.com/api/v1/event/13200286/statistics" TargetMode="External"/><Relationship Id="rId2438" Type="http://schemas.openxmlformats.org/officeDocument/2006/relationships/hyperlink" Target="https://api.sofascore.com/api/v1/event/13200280/statistics" TargetMode="External"/><Relationship Id="rId1108" Type="http://schemas.openxmlformats.org/officeDocument/2006/relationships/hyperlink" Target="https://api.sofascore.com/api/v1/event/13200286/statistics" TargetMode="External"/><Relationship Id="rId2439" Type="http://schemas.openxmlformats.org/officeDocument/2006/relationships/hyperlink" Target="https://api.sofascore.com/api/v1/event/13200280/statistics" TargetMode="External"/><Relationship Id="rId3769" Type="http://schemas.openxmlformats.org/officeDocument/2006/relationships/hyperlink" Target="https://api.sofascore.com/api/v1/event/13200294/statistics" TargetMode="External"/><Relationship Id="rId1109" Type="http://schemas.openxmlformats.org/officeDocument/2006/relationships/hyperlink" Target="https://api.sofascore.com/api/v1/event/13200286/statistics" TargetMode="External"/><Relationship Id="rId3760" Type="http://schemas.openxmlformats.org/officeDocument/2006/relationships/hyperlink" Target="https://api.sofascore.com/api/v1/event/13200294/statistics" TargetMode="External"/><Relationship Id="rId2430" Type="http://schemas.openxmlformats.org/officeDocument/2006/relationships/hyperlink" Target="https://api.sofascore.com/api/v1/event/13200280/statistics" TargetMode="External"/><Relationship Id="rId3762" Type="http://schemas.openxmlformats.org/officeDocument/2006/relationships/hyperlink" Target="https://api.sofascore.com/api/v1/event/13200294/statistics" TargetMode="External"/><Relationship Id="rId1100" Type="http://schemas.openxmlformats.org/officeDocument/2006/relationships/hyperlink" Target="https://api.sofascore.com/api/v1/event/13200286/statistics" TargetMode="External"/><Relationship Id="rId2431" Type="http://schemas.openxmlformats.org/officeDocument/2006/relationships/hyperlink" Target="https://api.sofascore.com/api/v1/event/13200280/statistics" TargetMode="External"/><Relationship Id="rId3761" Type="http://schemas.openxmlformats.org/officeDocument/2006/relationships/hyperlink" Target="https://api.sofascore.com/api/v1/event/13200294/statistics" TargetMode="External"/><Relationship Id="rId1101" Type="http://schemas.openxmlformats.org/officeDocument/2006/relationships/hyperlink" Target="https://api.sofascore.com/api/v1/event/13200286/statistics" TargetMode="External"/><Relationship Id="rId2432" Type="http://schemas.openxmlformats.org/officeDocument/2006/relationships/hyperlink" Target="https://api.sofascore.com/api/v1/event/13200280/statistics" TargetMode="External"/><Relationship Id="rId3764" Type="http://schemas.openxmlformats.org/officeDocument/2006/relationships/hyperlink" Target="https://api.sofascore.com/api/v1/event/13200294/statistics" TargetMode="External"/><Relationship Id="rId1102" Type="http://schemas.openxmlformats.org/officeDocument/2006/relationships/hyperlink" Target="https://api.sofascore.com/api/v1/event/13200286/statistics" TargetMode="External"/><Relationship Id="rId2433" Type="http://schemas.openxmlformats.org/officeDocument/2006/relationships/hyperlink" Target="https://api.sofascore.com/api/v1/event/13200280/statistics" TargetMode="External"/><Relationship Id="rId3763" Type="http://schemas.openxmlformats.org/officeDocument/2006/relationships/hyperlink" Target="https://api.sofascore.com/api/v1/event/13200294/statistics" TargetMode="External"/><Relationship Id="rId3711" Type="http://schemas.openxmlformats.org/officeDocument/2006/relationships/hyperlink" Target="https://api.sofascore.com/api/v1/event/13200294/statistics" TargetMode="External"/><Relationship Id="rId3710" Type="http://schemas.openxmlformats.org/officeDocument/2006/relationships/hyperlink" Target="https://api.sofascore.com/api/v1/event/13200294/statistics" TargetMode="External"/><Relationship Id="rId3713" Type="http://schemas.openxmlformats.org/officeDocument/2006/relationships/hyperlink" Target="https://api.sofascore.com/api/v1/event/13200294/statistics" TargetMode="External"/><Relationship Id="rId3712" Type="http://schemas.openxmlformats.org/officeDocument/2006/relationships/hyperlink" Target="https://api.sofascore.com/api/v1/event/13200294/statistics" TargetMode="External"/><Relationship Id="rId3715" Type="http://schemas.openxmlformats.org/officeDocument/2006/relationships/hyperlink" Target="https://api.sofascore.com/api/v1/event/13200294/statistics" TargetMode="External"/><Relationship Id="rId3714" Type="http://schemas.openxmlformats.org/officeDocument/2006/relationships/hyperlink" Target="https://api.sofascore.com/api/v1/event/13200294/statistics" TargetMode="External"/><Relationship Id="rId3717" Type="http://schemas.openxmlformats.org/officeDocument/2006/relationships/hyperlink" Target="https://api.sofascore.com/api/v1/event/13200294/statistics" TargetMode="External"/><Relationship Id="rId3716" Type="http://schemas.openxmlformats.org/officeDocument/2006/relationships/hyperlink" Target="https://api.sofascore.com/api/v1/event/13200294/statistics" TargetMode="External"/><Relationship Id="rId3719" Type="http://schemas.openxmlformats.org/officeDocument/2006/relationships/hyperlink" Target="https://api.sofascore.com/api/v1/event/13200294/statistics" TargetMode="External"/><Relationship Id="rId3718" Type="http://schemas.openxmlformats.org/officeDocument/2006/relationships/hyperlink" Target="https://api.sofascore.com/api/v1/event/13200294/statistics" TargetMode="External"/><Relationship Id="rId3700" Type="http://schemas.openxmlformats.org/officeDocument/2006/relationships/hyperlink" Target="https://api.sofascore.com/api/v1/event/13200294/statistics" TargetMode="External"/><Relationship Id="rId3702" Type="http://schemas.openxmlformats.org/officeDocument/2006/relationships/hyperlink" Target="https://api.sofascore.com/api/v1/event/13200294/statistics" TargetMode="External"/><Relationship Id="rId3701" Type="http://schemas.openxmlformats.org/officeDocument/2006/relationships/hyperlink" Target="https://api.sofascore.com/api/v1/event/13200294/statistics" TargetMode="External"/><Relationship Id="rId3704" Type="http://schemas.openxmlformats.org/officeDocument/2006/relationships/hyperlink" Target="https://api.sofascore.com/api/v1/event/13200294/statistics" TargetMode="External"/><Relationship Id="rId3703" Type="http://schemas.openxmlformats.org/officeDocument/2006/relationships/hyperlink" Target="https://api.sofascore.com/api/v1/event/13200294/statistics" TargetMode="External"/><Relationship Id="rId3706" Type="http://schemas.openxmlformats.org/officeDocument/2006/relationships/hyperlink" Target="https://api.sofascore.com/api/v1/event/13200294/statistics" TargetMode="External"/><Relationship Id="rId3705" Type="http://schemas.openxmlformats.org/officeDocument/2006/relationships/hyperlink" Target="https://api.sofascore.com/api/v1/event/13200294/statistics" TargetMode="External"/><Relationship Id="rId3708" Type="http://schemas.openxmlformats.org/officeDocument/2006/relationships/hyperlink" Target="https://api.sofascore.com/api/v1/event/13200294/statistics" TargetMode="External"/><Relationship Id="rId3707" Type="http://schemas.openxmlformats.org/officeDocument/2006/relationships/hyperlink" Target="https://api.sofascore.com/api/v1/event/13200294/statistics" TargetMode="External"/><Relationship Id="rId3709" Type="http://schemas.openxmlformats.org/officeDocument/2006/relationships/hyperlink" Target="https://api.sofascore.com/api/v1/event/13200294/statistics" TargetMode="External"/><Relationship Id="rId2401" Type="http://schemas.openxmlformats.org/officeDocument/2006/relationships/hyperlink" Target="https://api.sofascore.com/api/v1/event/13200280/statistics" TargetMode="External"/><Relationship Id="rId3733" Type="http://schemas.openxmlformats.org/officeDocument/2006/relationships/hyperlink" Target="https://api.sofascore.com/api/v1/event/13200294/statistics" TargetMode="External"/><Relationship Id="rId2402" Type="http://schemas.openxmlformats.org/officeDocument/2006/relationships/hyperlink" Target="https://api.sofascore.com/api/v1/event/13200280/statistics" TargetMode="External"/><Relationship Id="rId3732" Type="http://schemas.openxmlformats.org/officeDocument/2006/relationships/hyperlink" Target="https://api.sofascore.com/api/v1/event/13200294/statistics" TargetMode="External"/><Relationship Id="rId2403" Type="http://schemas.openxmlformats.org/officeDocument/2006/relationships/hyperlink" Target="https://api.sofascore.com/api/v1/event/13200280/statistics" TargetMode="External"/><Relationship Id="rId3735" Type="http://schemas.openxmlformats.org/officeDocument/2006/relationships/hyperlink" Target="https://api.sofascore.com/api/v1/event/13200294/statistics" TargetMode="External"/><Relationship Id="rId2404" Type="http://schemas.openxmlformats.org/officeDocument/2006/relationships/hyperlink" Target="https://api.sofascore.com/api/v1/event/13200280/statistics" TargetMode="External"/><Relationship Id="rId3734" Type="http://schemas.openxmlformats.org/officeDocument/2006/relationships/hyperlink" Target="https://api.sofascore.com/api/v1/event/13200294/statistics" TargetMode="External"/><Relationship Id="rId2405" Type="http://schemas.openxmlformats.org/officeDocument/2006/relationships/hyperlink" Target="https://api.sofascore.com/api/v1/event/13200280/statistics" TargetMode="External"/><Relationship Id="rId3737" Type="http://schemas.openxmlformats.org/officeDocument/2006/relationships/hyperlink" Target="https://api.sofascore.com/api/v1/event/13200294/statistics" TargetMode="External"/><Relationship Id="rId2406" Type="http://schemas.openxmlformats.org/officeDocument/2006/relationships/hyperlink" Target="https://api.sofascore.com/api/v1/event/13200280/statistics" TargetMode="External"/><Relationship Id="rId3736" Type="http://schemas.openxmlformats.org/officeDocument/2006/relationships/hyperlink" Target="https://api.sofascore.com/api/v1/event/13200294/statistics" TargetMode="External"/><Relationship Id="rId2407" Type="http://schemas.openxmlformats.org/officeDocument/2006/relationships/hyperlink" Target="https://api.sofascore.com/api/v1/event/13200280/statistics" TargetMode="External"/><Relationship Id="rId3739" Type="http://schemas.openxmlformats.org/officeDocument/2006/relationships/hyperlink" Target="https://api.sofascore.com/api/v1/event/13200294/statistics" TargetMode="External"/><Relationship Id="rId2408" Type="http://schemas.openxmlformats.org/officeDocument/2006/relationships/hyperlink" Target="https://api.sofascore.com/api/v1/event/13200280/statistics" TargetMode="External"/><Relationship Id="rId3738" Type="http://schemas.openxmlformats.org/officeDocument/2006/relationships/hyperlink" Target="https://api.sofascore.com/api/v1/event/13200294/statistics" TargetMode="External"/><Relationship Id="rId2409" Type="http://schemas.openxmlformats.org/officeDocument/2006/relationships/hyperlink" Target="https://api.sofascore.com/api/v1/event/13200280/statistics" TargetMode="External"/><Relationship Id="rId3731" Type="http://schemas.openxmlformats.org/officeDocument/2006/relationships/hyperlink" Target="https://api.sofascore.com/api/v1/event/13200294/statistics" TargetMode="External"/><Relationship Id="rId2400" Type="http://schemas.openxmlformats.org/officeDocument/2006/relationships/hyperlink" Target="https://api.sofascore.com/api/v1/event/13200280/statistics" TargetMode="External"/><Relationship Id="rId3730" Type="http://schemas.openxmlformats.org/officeDocument/2006/relationships/hyperlink" Target="https://api.sofascore.com/api/v1/event/13200294/statistics" TargetMode="External"/><Relationship Id="rId3722" Type="http://schemas.openxmlformats.org/officeDocument/2006/relationships/hyperlink" Target="https://api.sofascore.com/api/v1/event/13200294/statistics" TargetMode="External"/><Relationship Id="rId3721" Type="http://schemas.openxmlformats.org/officeDocument/2006/relationships/hyperlink" Target="https://api.sofascore.com/api/v1/event/13200294/statistics" TargetMode="External"/><Relationship Id="rId3724" Type="http://schemas.openxmlformats.org/officeDocument/2006/relationships/hyperlink" Target="https://api.sofascore.com/api/v1/event/13200294/statistics" TargetMode="External"/><Relationship Id="rId3723" Type="http://schemas.openxmlformats.org/officeDocument/2006/relationships/hyperlink" Target="https://api.sofascore.com/api/v1/event/13200294/statistics" TargetMode="External"/><Relationship Id="rId3726" Type="http://schemas.openxmlformats.org/officeDocument/2006/relationships/hyperlink" Target="https://api.sofascore.com/api/v1/event/13200294/statistics" TargetMode="External"/><Relationship Id="rId3725" Type="http://schemas.openxmlformats.org/officeDocument/2006/relationships/hyperlink" Target="https://api.sofascore.com/api/v1/event/13200294/statistics" TargetMode="External"/><Relationship Id="rId3728" Type="http://schemas.openxmlformats.org/officeDocument/2006/relationships/hyperlink" Target="https://api.sofascore.com/api/v1/event/13200294/statistics" TargetMode="External"/><Relationship Id="rId3727" Type="http://schemas.openxmlformats.org/officeDocument/2006/relationships/hyperlink" Target="https://api.sofascore.com/api/v1/event/13200294/statistics" TargetMode="External"/><Relationship Id="rId3729" Type="http://schemas.openxmlformats.org/officeDocument/2006/relationships/hyperlink" Target="https://api.sofascore.com/api/v1/event/13200294/statistics" TargetMode="External"/><Relationship Id="rId3720" Type="http://schemas.openxmlformats.org/officeDocument/2006/relationships/hyperlink" Target="https://api.sofascore.com/api/v1/event/13200294/statistics" TargetMode="External"/><Relationship Id="rId1170" Type="http://schemas.openxmlformats.org/officeDocument/2006/relationships/hyperlink" Target="https://api.sofascore.com/api/v1/event/13200286/statistics" TargetMode="External"/><Relationship Id="rId1171" Type="http://schemas.openxmlformats.org/officeDocument/2006/relationships/hyperlink" Target="https://api.sofascore.com/api/v1/event/13200286/statistics" TargetMode="External"/><Relationship Id="rId1172" Type="http://schemas.openxmlformats.org/officeDocument/2006/relationships/hyperlink" Target="https://api.sofascore.com/api/v1/event/13200286/statistics" TargetMode="External"/><Relationship Id="rId1173" Type="http://schemas.openxmlformats.org/officeDocument/2006/relationships/hyperlink" Target="https://api.sofascore.com/api/v1/event/13200289/statistics" TargetMode="External"/><Relationship Id="rId1174" Type="http://schemas.openxmlformats.org/officeDocument/2006/relationships/hyperlink" Target="https://api.sofascore.com/api/v1/event/13200289/statistics" TargetMode="External"/><Relationship Id="rId1175" Type="http://schemas.openxmlformats.org/officeDocument/2006/relationships/hyperlink" Target="https://api.sofascore.com/api/v1/event/13200289/statistics" TargetMode="External"/><Relationship Id="rId1176" Type="http://schemas.openxmlformats.org/officeDocument/2006/relationships/hyperlink" Target="https://api.sofascore.com/api/v1/event/13200289/statistics" TargetMode="External"/><Relationship Id="rId1177" Type="http://schemas.openxmlformats.org/officeDocument/2006/relationships/hyperlink" Target="https://api.sofascore.com/api/v1/event/13200289/statistics" TargetMode="External"/><Relationship Id="rId1178" Type="http://schemas.openxmlformats.org/officeDocument/2006/relationships/hyperlink" Target="https://api.sofascore.com/api/v1/event/13200289/statistics" TargetMode="External"/><Relationship Id="rId1179" Type="http://schemas.openxmlformats.org/officeDocument/2006/relationships/hyperlink" Target="https://api.sofascore.com/api/v1/event/13200289/statistics" TargetMode="External"/><Relationship Id="rId1169" Type="http://schemas.openxmlformats.org/officeDocument/2006/relationships/hyperlink" Target="https://api.sofascore.com/api/v1/event/13200286/statistics" TargetMode="External"/><Relationship Id="rId2490" Type="http://schemas.openxmlformats.org/officeDocument/2006/relationships/hyperlink" Target="https://api.sofascore.com/api/v1/event/13200225/statistics" TargetMode="External"/><Relationship Id="rId1160" Type="http://schemas.openxmlformats.org/officeDocument/2006/relationships/hyperlink" Target="https://api.sofascore.com/api/v1/event/13200286/statistics" TargetMode="External"/><Relationship Id="rId2491" Type="http://schemas.openxmlformats.org/officeDocument/2006/relationships/hyperlink" Target="https://api.sofascore.com/api/v1/event/13200225/statistics" TargetMode="External"/><Relationship Id="rId1161" Type="http://schemas.openxmlformats.org/officeDocument/2006/relationships/hyperlink" Target="https://api.sofascore.com/api/v1/event/13200286/statistics" TargetMode="External"/><Relationship Id="rId2492" Type="http://schemas.openxmlformats.org/officeDocument/2006/relationships/hyperlink" Target="https://api.sofascore.com/api/v1/event/13200225/statistics" TargetMode="External"/><Relationship Id="rId1162" Type="http://schemas.openxmlformats.org/officeDocument/2006/relationships/hyperlink" Target="https://api.sofascore.com/api/v1/event/13200286/statistics" TargetMode="External"/><Relationship Id="rId2493" Type="http://schemas.openxmlformats.org/officeDocument/2006/relationships/hyperlink" Target="https://api.sofascore.com/api/v1/event/13200225/statistics" TargetMode="External"/><Relationship Id="rId1163" Type="http://schemas.openxmlformats.org/officeDocument/2006/relationships/hyperlink" Target="https://api.sofascore.com/api/v1/event/13200286/statistics" TargetMode="External"/><Relationship Id="rId2494" Type="http://schemas.openxmlformats.org/officeDocument/2006/relationships/hyperlink" Target="https://api.sofascore.com/api/v1/event/13200225/statistics" TargetMode="External"/><Relationship Id="rId1164" Type="http://schemas.openxmlformats.org/officeDocument/2006/relationships/hyperlink" Target="https://api.sofascore.com/api/v1/event/13200286/statistics" TargetMode="External"/><Relationship Id="rId2495" Type="http://schemas.openxmlformats.org/officeDocument/2006/relationships/hyperlink" Target="https://api.sofascore.com/api/v1/event/13200225/statistics" TargetMode="External"/><Relationship Id="rId1165" Type="http://schemas.openxmlformats.org/officeDocument/2006/relationships/hyperlink" Target="https://api.sofascore.com/api/v1/event/13200286/statistics" TargetMode="External"/><Relationship Id="rId2496" Type="http://schemas.openxmlformats.org/officeDocument/2006/relationships/hyperlink" Target="https://api.sofascore.com/api/v1/event/13200225/statistics" TargetMode="External"/><Relationship Id="rId1166" Type="http://schemas.openxmlformats.org/officeDocument/2006/relationships/hyperlink" Target="https://api.sofascore.com/api/v1/event/13200286/statistics" TargetMode="External"/><Relationship Id="rId2497" Type="http://schemas.openxmlformats.org/officeDocument/2006/relationships/hyperlink" Target="https://api.sofascore.com/api/v1/event/13200225/statistics" TargetMode="External"/><Relationship Id="rId1167" Type="http://schemas.openxmlformats.org/officeDocument/2006/relationships/hyperlink" Target="https://api.sofascore.com/api/v1/event/13200286/statistics" TargetMode="External"/><Relationship Id="rId2498" Type="http://schemas.openxmlformats.org/officeDocument/2006/relationships/hyperlink" Target="https://api.sofascore.com/api/v1/event/13200225/statistics" TargetMode="External"/><Relationship Id="rId1168" Type="http://schemas.openxmlformats.org/officeDocument/2006/relationships/hyperlink" Target="https://api.sofascore.com/api/v1/event/13200286/statistics" TargetMode="External"/><Relationship Id="rId2499" Type="http://schemas.openxmlformats.org/officeDocument/2006/relationships/hyperlink" Target="https://api.sofascore.com/api/v1/event/13200225/statistics" TargetMode="External"/><Relationship Id="rId1190" Type="http://schemas.openxmlformats.org/officeDocument/2006/relationships/hyperlink" Target="https://api.sofascore.com/api/v1/event/13200289/statistics" TargetMode="External"/><Relationship Id="rId1191" Type="http://schemas.openxmlformats.org/officeDocument/2006/relationships/hyperlink" Target="https://api.sofascore.com/api/v1/event/13200289/statistics" TargetMode="External"/><Relationship Id="rId1192" Type="http://schemas.openxmlformats.org/officeDocument/2006/relationships/hyperlink" Target="https://api.sofascore.com/api/v1/event/13200289/statistics" TargetMode="External"/><Relationship Id="rId1193" Type="http://schemas.openxmlformats.org/officeDocument/2006/relationships/hyperlink" Target="https://api.sofascore.com/api/v1/event/13200289/statistics" TargetMode="External"/><Relationship Id="rId1194" Type="http://schemas.openxmlformats.org/officeDocument/2006/relationships/hyperlink" Target="https://api.sofascore.com/api/v1/event/13200289/statistics" TargetMode="External"/><Relationship Id="rId1195" Type="http://schemas.openxmlformats.org/officeDocument/2006/relationships/hyperlink" Target="https://api.sofascore.com/api/v1/event/13200289/statistics" TargetMode="External"/><Relationship Id="rId1196" Type="http://schemas.openxmlformats.org/officeDocument/2006/relationships/hyperlink" Target="https://api.sofascore.com/api/v1/event/13200289/statistics" TargetMode="External"/><Relationship Id="rId1197" Type="http://schemas.openxmlformats.org/officeDocument/2006/relationships/hyperlink" Target="https://api.sofascore.com/api/v1/event/13200289/statistics" TargetMode="External"/><Relationship Id="rId1198" Type="http://schemas.openxmlformats.org/officeDocument/2006/relationships/hyperlink" Target="https://api.sofascore.com/api/v1/event/13200289/statistics" TargetMode="External"/><Relationship Id="rId1199" Type="http://schemas.openxmlformats.org/officeDocument/2006/relationships/hyperlink" Target="https://api.sofascore.com/api/v1/event/13200289/statistics" TargetMode="External"/><Relationship Id="rId1180" Type="http://schemas.openxmlformats.org/officeDocument/2006/relationships/hyperlink" Target="https://api.sofascore.com/api/v1/event/13200289/statistics" TargetMode="External"/><Relationship Id="rId1181" Type="http://schemas.openxmlformats.org/officeDocument/2006/relationships/hyperlink" Target="https://api.sofascore.com/api/v1/event/13200289/statistics" TargetMode="External"/><Relationship Id="rId1182" Type="http://schemas.openxmlformats.org/officeDocument/2006/relationships/hyperlink" Target="https://api.sofascore.com/api/v1/event/13200289/statistics" TargetMode="External"/><Relationship Id="rId1183" Type="http://schemas.openxmlformats.org/officeDocument/2006/relationships/hyperlink" Target="https://api.sofascore.com/api/v1/event/13200289/statistics" TargetMode="External"/><Relationship Id="rId1184" Type="http://schemas.openxmlformats.org/officeDocument/2006/relationships/hyperlink" Target="https://api.sofascore.com/api/v1/event/13200289/statistics" TargetMode="External"/><Relationship Id="rId1185" Type="http://schemas.openxmlformats.org/officeDocument/2006/relationships/hyperlink" Target="https://api.sofascore.com/api/v1/event/13200289/statistics" TargetMode="External"/><Relationship Id="rId1186" Type="http://schemas.openxmlformats.org/officeDocument/2006/relationships/hyperlink" Target="https://api.sofascore.com/api/v1/event/13200289/statistics" TargetMode="External"/><Relationship Id="rId1187" Type="http://schemas.openxmlformats.org/officeDocument/2006/relationships/hyperlink" Target="https://api.sofascore.com/api/v1/event/13200289/statistics" TargetMode="External"/><Relationship Id="rId1188" Type="http://schemas.openxmlformats.org/officeDocument/2006/relationships/hyperlink" Target="https://api.sofascore.com/api/v1/event/13200289/statistics" TargetMode="External"/><Relationship Id="rId1189" Type="http://schemas.openxmlformats.org/officeDocument/2006/relationships/hyperlink" Target="https://api.sofascore.com/api/v1/event/13200289/statistics" TargetMode="External"/><Relationship Id="rId1136" Type="http://schemas.openxmlformats.org/officeDocument/2006/relationships/hyperlink" Target="https://api.sofascore.com/api/v1/event/13200286/statistics" TargetMode="External"/><Relationship Id="rId2467" Type="http://schemas.openxmlformats.org/officeDocument/2006/relationships/hyperlink" Target="https://api.sofascore.com/api/v1/event/13200280/statistics" TargetMode="External"/><Relationship Id="rId3799" Type="http://schemas.openxmlformats.org/officeDocument/2006/relationships/hyperlink" Target="https://api.sofascore.com/api/v1/event/13200223/statistics" TargetMode="External"/><Relationship Id="rId1137" Type="http://schemas.openxmlformats.org/officeDocument/2006/relationships/hyperlink" Target="https://api.sofascore.com/api/v1/event/13200286/statistics" TargetMode="External"/><Relationship Id="rId2468" Type="http://schemas.openxmlformats.org/officeDocument/2006/relationships/hyperlink" Target="https://api.sofascore.com/api/v1/event/13200280/statistics" TargetMode="External"/><Relationship Id="rId3798" Type="http://schemas.openxmlformats.org/officeDocument/2006/relationships/hyperlink" Target="https://api.sofascore.com/api/v1/event/13200223/statistics" TargetMode="External"/><Relationship Id="rId1138" Type="http://schemas.openxmlformats.org/officeDocument/2006/relationships/hyperlink" Target="https://api.sofascore.com/api/v1/event/13200286/statistics" TargetMode="External"/><Relationship Id="rId2469" Type="http://schemas.openxmlformats.org/officeDocument/2006/relationships/hyperlink" Target="https://api.sofascore.com/api/v1/event/13200280/statistics" TargetMode="External"/><Relationship Id="rId1139" Type="http://schemas.openxmlformats.org/officeDocument/2006/relationships/hyperlink" Target="https://api.sofascore.com/api/v1/event/13200286/statistics" TargetMode="External"/><Relationship Id="rId3791" Type="http://schemas.openxmlformats.org/officeDocument/2006/relationships/hyperlink" Target="https://api.sofascore.com/api/v1/event/13200223/statistics" TargetMode="External"/><Relationship Id="rId2460" Type="http://schemas.openxmlformats.org/officeDocument/2006/relationships/hyperlink" Target="https://api.sofascore.com/api/v1/event/13200280/statistics" TargetMode="External"/><Relationship Id="rId3790" Type="http://schemas.openxmlformats.org/officeDocument/2006/relationships/hyperlink" Target="https://api.sofascore.com/api/v1/event/13200223/statistics" TargetMode="External"/><Relationship Id="rId1130" Type="http://schemas.openxmlformats.org/officeDocument/2006/relationships/hyperlink" Target="https://api.sofascore.com/api/v1/event/13200286/statistics" TargetMode="External"/><Relationship Id="rId2461" Type="http://schemas.openxmlformats.org/officeDocument/2006/relationships/hyperlink" Target="https://api.sofascore.com/api/v1/event/13200280/statistics" TargetMode="External"/><Relationship Id="rId3793" Type="http://schemas.openxmlformats.org/officeDocument/2006/relationships/hyperlink" Target="https://api.sofascore.com/api/v1/event/13200223/statistics" TargetMode="External"/><Relationship Id="rId1131" Type="http://schemas.openxmlformats.org/officeDocument/2006/relationships/hyperlink" Target="https://api.sofascore.com/api/v1/event/13200286/statistics" TargetMode="External"/><Relationship Id="rId2462" Type="http://schemas.openxmlformats.org/officeDocument/2006/relationships/hyperlink" Target="https://api.sofascore.com/api/v1/event/13200280/statistics" TargetMode="External"/><Relationship Id="rId3792" Type="http://schemas.openxmlformats.org/officeDocument/2006/relationships/hyperlink" Target="https://api.sofascore.com/api/v1/event/13200223/statistics" TargetMode="External"/><Relationship Id="rId1132" Type="http://schemas.openxmlformats.org/officeDocument/2006/relationships/hyperlink" Target="https://api.sofascore.com/api/v1/event/13200286/statistics" TargetMode="External"/><Relationship Id="rId2463" Type="http://schemas.openxmlformats.org/officeDocument/2006/relationships/hyperlink" Target="https://api.sofascore.com/api/v1/event/13200280/statistics" TargetMode="External"/><Relationship Id="rId3795" Type="http://schemas.openxmlformats.org/officeDocument/2006/relationships/hyperlink" Target="https://api.sofascore.com/api/v1/event/13200223/statistics" TargetMode="External"/><Relationship Id="rId1133" Type="http://schemas.openxmlformats.org/officeDocument/2006/relationships/hyperlink" Target="https://api.sofascore.com/api/v1/event/13200286/statistics" TargetMode="External"/><Relationship Id="rId2464" Type="http://schemas.openxmlformats.org/officeDocument/2006/relationships/hyperlink" Target="https://api.sofascore.com/api/v1/event/13200280/statistics" TargetMode="External"/><Relationship Id="rId3794" Type="http://schemas.openxmlformats.org/officeDocument/2006/relationships/hyperlink" Target="https://api.sofascore.com/api/v1/event/13200223/statistics" TargetMode="External"/><Relationship Id="rId1134" Type="http://schemas.openxmlformats.org/officeDocument/2006/relationships/hyperlink" Target="https://api.sofascore.com/api/v1/event/13200286/statistics" TargetMode="External"/><Relationship Id="rId2465" Type="http://schemas.openxmlformats.org/officeDocument/2006/relationships/hyperlink" Target="https://api.sofascore.com/api/v1/event/13200280/statistics" TargetMode="External"/><Relationship Id="rId3797" Type="http://schemas.openxmlformats.org/officeDocument/2006/relationships/hyperlink" Target="https://api.sofascore.com/api/v1/event/13200223/statistics" TargetMode="External"/><Relationship Id="rId1135" Type="http://schemas.openxmlformats.org/officeDocument/2006/relationships/hyperlink" Target="https://api.sofascore.com/api/v1/event/13200286/statistics" TargetMode="External"/><Relationship Id="rId2466" Type="http://schemas.openxmlformats.org/officeDocument/2006/relationships/hyperlink" Target="https://api.sofascore.com/api/v1/event/13200280/statistics" TargetMode="External"/><Relationship Id="rId3796" Type="http://schemas.openxmlformats.org/officeDocument/2006/relationships/hyperlink" Target="https://api.sofascore.com/api/v1/event/13200223/statistics" TargetMode="External"/><Relationship Id="rId1125" Type="http://schemas.openxmlformats.org/officeDocument/2006/relationships/hyperlink" Target="https://api.sofascore.com/api/v1/event/13200286/statistics" TargetMode="External"/><Relationship Id="rId2456" Type="http://schemas.openxmlformats.org/officeDocument/2006/relationships/hyperlink" Target="https://api.sofascore.com/api/v1/event/13200280/statistics" TargetMode="External"/><Relationship Id="rId3788" Type="http://schemas.openxmlformats.org/officeDocument/2006/relationships/hyperlink" Target="https://api.sofascore.com/api/v1/event/13200294/statistics" TargetMode="External"/><Relationship Id="rId1126" Type="http://schemas.openxmlformats.org/officeDocument/2006/relationships/hyperlink" Target="https://api.sofascore.com/api/v1/event/13200286/statistics" TargetMode="External"/><Relationship Id="rId2457" Type="http://schemas.openxmlformats.org/officeDocument/2006/relationships/hyperlink" Target="https://api.sofascore.com/api/v1/event/13200280/statistics" TargetMode="External"/><Relationship Id="rId3787" Type="http://schemas.openxmlformats.org/officeDocument/2006/relationships/hyperlink" Target="https://api.sofascore.com/api/v1/event/13200294/statistics" TargetMode="External"/><Relationship Id="rId1127" Type="http://schemas.openxmlformats.org/officeDocument/2006/relationships/hyperlink" Target="https://api.sofascore.com/api/v1/event/13200286/statistics" TargetMode="External"/><Relationship Id="rId2458" Type="http://schemas.openxmlformats.org/officeDocument/2006/relationships/hyperlink" Target="https://api.sofascore.com/api/v1/event/13200280/statistics" TargetMode="External"/><Relationship Id="rId1128" Type="http://schemas.openxmlformats.org/officeDocument/2006/relationships/hyperlink" Target="https://api.sofascore.com/api/v1/event/13200286/statistics" TargetMode="External"/><Relationship Id="rId2459" Type="http://schemas.openxmlformats.org/officeDocument/2006/relationships/hyperlink" Target="https://api.sofascore.com/api/v1/event/13200280/statistics" TargetMode="External"/><Relationship Id="rId3789" Type="http://schemas.openxmlformats.org/officeDocument/2006/relationships/hyperlink" Target="https://api.sofascore.com/api/v1/event/13200223/statistics" TargetMode="External"/><Relationship Id="rId1129" Type="http://schemas.openxmlformats.org/officeDocument/2006/relationships/hyperlink" Target="https://api.sofascore.com/api/v1/event/13200286/statistics" TargetMode="External"/><Relationship Id="rId3780" Type="http://schemas.openxmlformats.org/officeDocument/2006/relationships/hyperlink" Target="https://api.sofascore.com/api/v1/event/13200294/statistics" TargetMode="External"/><Relationship Id="rId2450" Type="http://schemas.openxmlformats.org/officeDocument/2006/relationships/hyperlink" Target="https://api.sofascore.com/api/v1/event/13200280/statistics" TargetMode="External"/><Relationship Id="rId3782" Type="http://schemas.openxmlformats.org/officeDocument/2006/relationships/hyperlink" Target="https://api.sofascore.com/api/v1/event/13200294/statistics" TargetMode="External"/><Relationship Id="rId1120" Type="http://schemas.openxmlformats.org/officeDocument/2006/relationships/hyperlink" Target="https://api.sofascore.com/api/v1/event/13200286/statistics" TargetMode="External"/><Relationship Id="rId2451" Type="http://schemas.openxmlformats.org/officeDocument/2006/relationships/hyperlink" Target="https://api.sofascore.com/api/v1/event/13200280/statistics" TargetMode="External"/><Relationship Id="rId3781" Type="http://schemas.openxmlformats.org/officeDocument/2006/relationships/hyperlink" Target="https://api.sofascore.com/api/v1/event/13200294/statistics" TargetMode="External"/><Relationship Id="rId1121" Type="http://schemas.openxmlformats.org/officeDocument/2006/relationships/hyperlink" Target="https://api.sofascore.com/api/v1/event/13200286/statistics" TargetMode="External"/><Relationship Id="rId2452" Type="http://schemas.openxmlformats.org/officeDocument/2006/relationships/hyperlink" Target="https://api.sofascore.com/api/v1/event/13200280/statistics" TargetMode="External"/><Relationship Id="rId3784" Type="http://schemas.openxmlformats.org/officeDocument/2006/relationships/hyperlink" Target="https://api.sofascore.com/api/v1/event/13200294/statistics" TargetMode="External"/><Relationship Id="rId1122" Type="http://schemas.openxmlformats.org/officeDocument/2006/relationships/hyperlink" Target="https://api.sofascore.com/api/v1/event/13200286/statistics" TargetMode="External"/><Relationship Id="rId2453" Type="http://schemas.openxmlformats.org/officeDocument/2006/relationships/hyperlink" Target="https://api.sofascore.com/api/v1/event/13200280/statistics" TargetMode="External"/><Relationship Id="rId3783" Type="http://schemas.openxmlformats.org/officeDocument/2006/relationships/hyperlink" Target="https://api.sofascore.com/api/v1/event/13200294/statistics" TargetMode="External"/><Relationship Id="rId1123" Type="http://schemas.openxmlformats.org/officeDocument/2006/relationships/hyperlink" Target="https://api.sofascore.com/api/v1/event/13200286/statistics" TargetMode="External"/><Relationship Id="rId2454" Type="http://schemas.openxmlformats.org/officeDocument/2006/relationships/hyperlink" Target="https://api.sofascore.com/api/v1/event/13200280/statistics" TargetMode="External"/><Relationship Id="rId3786" Type="http://schemas.openxmlformats.org/officeDocument/2006/relationships/hyperlink" Target="https://api.sofascore.com/api/v1/event/13200294/statistics" TargetMode="External"/><Relationship Id="rId1124" Type="http://schemas.openxmlformats.org/officeDocument/2006/relationships/hyperlink" Target="https://api.sofascore.com/api/v1/event/13200286/statistics" TargetMode="External"/><Relationship Id="rId2455" Type="http://schemas.openxmlformats.org/officeDocument/2006/relationships/hyperlink" Target="https://api.sofascore.com/api/v1/event/13200280/statistics" TargetMode="External"/><Relationship Id="rId3785" Type="http://schemas.openxmlformats.org/officeDocument/2006/relationships/hyperlink" Target="https://api.sofascore.com/api/v1/event/13200294/statistics" TargetMode="External"/><Relationship Id="rId1158" Type="http://schemas.openxmlformats.org/officeDocument/2006/relationships/hyperlink" Target="https://api.sofascore.com/api/v1/event/13200286/statistics" TargetMode="External"/><Relationship Id="rId2489" Type="http://schemas.openxmlformats.org/officeDocument/2006/relationships/hyperlink" Target="https://api.sofascore.com/api/v1/event/13200225/statistics" TargetMode="External"/><Relationship Id="rId1159" Type="http://schemas.openxmlformats.org/officeDocument/2006/relationships/hyperlink" Target="https://api.sofascore.com/api/v1/event/13200286/statistics" TargetMode="External"/><Relationship Id="rId2480" Type="http://schemas.openxmlformats.org/officeDocument/2006/relationships/hyperlink" Target="https://api.sofascore.com/api/v1/event/13200225/statistics" TargetMode="External"/><Relationship Id="rId1150" Type="http://schemas.openxmlformats.org/officeDocument/2006/relationships/hyperlink" Target="https://api.sofascore.com/api/v1/event/13200286/statistics" TargetMode="External"/><Relationship Id="rId2481" Type="http://schemas.openxmlformats.org/officeDocument/2006/relationships/hyperlink" Target="https://api.sofascore.com/api/v1/event/13200225/statistics" TargetMode="External"/><Relationship Id="rId1151" Type="http://schemas.openxmlformats.org/officeDocument/2006/relationships/hyperlink" Target="https://api.sofascore.com/api/v1/event/13200286/statistics" TargetMode="External"/><Relationship Id="rId2482" Type="http://schemas.openxmlformats.org/officeDocument/2006/relationships/hyperlink" Target="https://api.sofascore.com/api/v1/event/13200225/statistics" TargetMode="External"/><Relationship Id="rId1152" Type="http://schemas.openxmlformats.org/officeDocument/2006/relationships/hyperlink" Target="https://api.sofascore.com/api/v1/event/13200286/statistics" TargetMode="External"/><Relationship Id="rId2483" Type="http://schemas.openxmlformats.org/officeDocument/2006/relationships/hyperlink" Target="https://api.sofascore.com/api/v1/event/13200225/statistics" TargetMode="External"/><Relationship Id="rId1153" Type="http://schemas.openxmlformats.org/officeDocument/2006/relationships/hyperlink" Target="https://api.sofascore.com/api/v1/event/13200286/statistics" TargetMode="External"/><Relationship Id="rId2484" Type="http://schemas.openxmlformats.org/officeDocument/2006/relationships/hyperlink" Target="https://api.sofascore.com/api/v1/event/13200225/statistics" TargetMode="External"/><Relationship Id="rId1154" Type="http://schemas.openxmlformats.org/officeDocument/2006/relationships/hyperlink" Target="https://api.sofascore.com/api/v1/event/13200286/statistics" TargetMode="External"/><Relationship Id="rId2485" Type="http://schemas.openxmlformats.org/officeDocument/2006/relationships/hyperlink" Target="https://api.sofascore.com/api/v1/event/13200225/statistics" TargetMode="External"/><Relationship Id="rId1155" Type="http://schemas.openxmlformats.org/officeDocument/2006/relationships/hyperlink" Target="https://api.sofascore.com/api/v1/event/13200286/statistics" TargetMode="External"/><Relationship Id="rId2486" Type="http://schemas.openxmlformats.org/officeDocument/2006/relationships/hyperlink" Target="https://api.sofascore.com/api/v1/event/13200225/statistics" TargetMode="External"/><Relationship Id="rId1156" Type="http://schemas.openxmlformats.org/officeDocument/2006/relationships/hyperlink" Target="https://api.sofascore.com/api/v1/event/13200286/statistics" TargetMode="External"/><Relationship Id="rId2487" Type="http://schemas.openxmlformats.org/officeDocument/2006/relationships/hyperlink" Target="https://api.sofascore.com/api/v1/event/13200225/statistics" TargetMode="External"/><Relationship Id="rId1157" Type="http://schemas.openxmlformats.org/officeDocument/2006/relationships/hyperlink" Target="https://api.sofascore.com/api/v1/event/13200286/statistics" TargetMode="External"/><Relationship Id="rId2488" Type="http://schemas.openxmlformats.org/officeDocument/2006/relationships/hyperlink" Target="https://api.sofascore.com/api/v1/event/13200225/statistics" TargetMode="External"/><Relationship Id="rId1147" Type="http://schemas.openxmlformats.org/officeDocument/2006/relationships/hyperlink" Target="https://api.sofascore.com/api/v1/event/13200286/statistics" TargetMode="External"/><Relationship Id="rId2478" Type="http://schemas.openxmlformats.org/officeDocument/2006/relationships/hyperlink" Target="https://api.sofascore.com/api/v1/event/13200225/statistics" TargetMode="External"/><Relationship Id="rId1148" Type="http://schemas.openxmlformats.org/officeDocument/2006/relationships/hyperlink" Target="https://api.sofascore.com/api/v1/event/13200286/statistics" TargetMode="External"/><Relationship Id="rId2479" Type="http://schemas.openxmlformats.org/officeDocument/2006/relationships/hyperlink" Target="https://api.sofascore.com/api/v1/event/13200225/statistics" TargetMode="External"/><Relationship Id="rId1149" Type="http://schemas.openxmlformats.org/officeDocument/2006/relationships/hyperlink" Target="https://api.sofascore.com/api/v1/event/13200286/statistics" TargetMode="External"/><Relationship Id="rId2470" Type="http://schemas.openxmlformats.org/officeDocument/2006/relationships/hyperlink" Target="https://api.sofascore.com/api/v1/event/13200280/statistics" TargetMode="External"/><Relationship Id="rId1140" Type="http://schemas.openxmlformats.org/officeDocument/2006/relationships/hyperlink" Target="https://api.sofascore.com/api/v1/event/13200286/statistics" TargetMode="External"/><Relationship Id="rId2471" Type="http://schemas.openxmlformats.org/officeDocument/2006/relationships/hyperlink" Target="https://api.sofascore.com/api/v1/event/13200280/statistics" TargetMode="External"/><Relationship Id="rId1141" Type="http://schemas.openxmlformats.org/officeDocument/2006/relationships/hyperlink" Target="https://api.sofascore.com/api/v1/event/13200286/statistics" TargetMode="External"/><Relationship Id="rId2472" Type="http://schemas.openxmlformats.org/officeDocument/2006/relationships/hyperlink" Target="https://api.sofascore.com/api/v1/event/13200280/statistics" TargetMode="External"/><Relationship Id="rId1142" Type="http://schemas.openxmlformats.org/officeDocument/2006/relationships/hyperlink" Target="https://api.sofascore.com/api/v1/event/13200286/statistics" TargetMode="External"/><Relationship Id="rId2473" Type="http://schemas.openxmlformats.org/officeDocument/2006/relationships/hyperlink" Target="https://api.sofascore.com/api/v1/event/13200280/statistics" TargetMode="External"/><Relationship Id="rId1143" Type="http://schemas.openxmlformats.org/officeDocument/2006/relationships/hyperlink" Target="https://api.sofascore.com/api/v1/event/13200286/statistics" TargetMode="External"/><Relationship Id="rId2474" Type="http://schemas.openxmlformats.org/officeDocument/2006/relationships/hyperlink" Target="https://api.sofascore.com/api/v1/event/13200280/statistics" TargetMode="External"/><Relationship Id="rId1144" Type="http://schemas.openxmlformats.org/officeDocument/2006/relationships/hyperlink" Target="https://api.sofascore.com/api/v1/event/13200286/statistics" TargetMode="External"/><Relationship Id="rId2475" Type="http://schemas.openxmlformats.org/officeDocument/2006/relationships/hyperlink" Target="https://api.sofascore.com/api/v1/event/13200225/statistics" TargetMode="External"/><Relationship Id="rId1145" Type="http://schemas.openxmlformats.org/officeDocument/2006/relationships/hyperlink" Target="https://api.sofascore.com/api/v1/event/13200286/statistics" TargetMode="External"/><Relationship Id="rId2476" Type="http://schemas.openxmlformats.org/officeDocument/2006/relationships/hyperlink" Target="https://api.sofascore.com/api/v1/event/13200225/statistics" TargetMode="External"/><Relationship Id="rId1146" Type="http://schemas.openxmlformats.org/officeDocument/2006/relationships/hyperlink" Target="https://api.sofascore.com/api/v1/event/13200286/statistics" TargetMode="External"/><Relationship Id="rId2477" Type="http://schemas.openxmlformats.org/officeDocument/2006/relationships/hyperlink" Target="https://api.sofascore.com/api/v1/event/13200225/statistics" TargetMode="External"/><Relationship Id="rId7319" Type="http://schemas.openxmlformats.org/officeDocument/2006/relationships/hyperlink" Target="https://api.sofascore.com/api/v1/event/13385902/statistics" TargetMode="External"/><Relationship Id="rId7318" Type="http://schemas.openxmlformats.org/officeDocument/2006/relationships/hyperlink" Target="https://api.sofascore.com/api/v1/event/13385902/statistics" TargetMode="External"/><Relationship Id="rId7313" Type="http://schemas.openxmlformats.org/officeDocument/2006/relationships/hyperlink" Target="https://api.sofascore.com/api/v1/event/13385902/statistics" TargetMode="External"/><Relationship Id="rId7312" Type="http://schemas.openxmlformats.org/officeDocument/2006/relationships/hyperlink" Target="https://api.sofascore.com/api/v1/event/13385902/statistics" TargetMode="External"/><Relationship Id="rId7311" Type="http://schemas.openxmlformats.org/officeDocument/2006/relationships/hyperlink" Target="https://api.sofascore.com/api/v1/event/13385902/statistics" TargetMode="External"/><Relationship Id="rId7310" Type="http://schemas.openxmlformats.org/officeDocument/2006/relationships/hyperlink" Target="https://api.sofascore.com/api/v1/event/13385902/statistics" TargetMode="External"/><Relationship Id="rId7317" Type="http://schemas.openxmlformats.org/officeDocument/2006/relationships/hyperlink" Target="https://api.sofascore.com/api/v1/event/13385902/statistics" TargetMode="External"/><Relationship Id="rId7316" Type="http://schemas.openxmlformats.org/officeDocument/2006/relationships/hyperlink" Target="https://api.sofascore.com/api/v1/event/13385902/statistics" TargetMode="External"/><Relationship Id="rId7315" Type="http://schemas.openxmlformats.org/officeDocument/2006/relationships/hyperlink" Target="https://api.sofascore.com/api/v1/event/13385902/statistics" TargetMode="External"/><Relationship Id="rId7314" Type="http://schemas.openxmlformats.org/officeDocument/2006/relationships/hyperlink" Target="https://api.sofascore.com/api/v1/event/13385902/statistics" TargetMode="External"/><Relationship Id="rId7309" Type="http://schemas.openxmlformats.org/officeDocument/2006/relationships/hyperlink" Target="https://api.sofascore.com/api/v1/event/13385902/statistics" TargetMode="External"/><Relationship Id="rId7308" Type="http://schemas.openxmlformats.org/officeDocument/2006/relationships/hyperlink" Target="https://api.sofascore.com/api/v1/event/13385902/statistics" TargetMode="External"/><Relationship Id="rId7307" Type="http://schemas.openxmlformats.org/officeDocument/2006/relationships/hyperlink" Target="https://api.sofascore.com/api/v1/event/13385902/statistics" TargetMode="External"/><Relationship Id="rId7302" Type="http://schemas.openxmlformats.org/officeDocument/2006/relationships/hyperlink" Target="https://api.sofascore.com/api/v1/event/13385902/statistics" TargetMode="External"/><Relationship Id="rId7301" Type="http://schemas.openxmlformats.org/officeDocument/2006/relationships/hyperlink" Target="https://api.sofascore.com/api/v1/event/13385902/statistics" TargetMode="External"/><Relationship Id="rId7300" Type="http://schemas.openxmlformats.org/officeDocument/2006/relationships/hyperlink" Target="https://api.sofascore.com/api/v1/event/13385902/statistics" TargetMode="External"/><Relationship Id="rId7306" Type="http://schemas.openxmlformats.org/officeDocument/2006/relationships/hyperlink" Target="https://api.sofascore.com/api/v1/event/13385902/statistics" TargetMode="External"/><Relationship Id="rId7305" Type="http://schemas.openxmlformats.org/officeDocument/2006/relationships/hyperlink" Target="https://api.sofascore.com/api/v1/event/13385902/statistics" TargetMode="External"/><Relationship Id="rId7304" Type="http://schemas.openxmlformats.org/officeDocument/2006/relationships/hyperlink" Target="https://api.sofascore.com/api/v1/event/13385902/statistics" TargetMode="External"/><Relationship Id="rId7303" Type="http://schemas.openxmlformats.org/officeDocument/2006/relationships/hyperlink" Target="https://api.sofascore.com/api/v1/event/13385902/statistics" TargetMode="External"/><Relationship Id="rId6009" Type="http://schemas.openxmlformats.org/officeDocument/2006/relationships/hyperlink" Target="https://api.sofascore.com/api/v1/event/13385906/statistics" TargetMode="External"/><Relationship Id="rId7331" Type="http://schemas.openxmlformats.org/officeDocument/2006/relationships/hyperlink" Target="https://api.sofascore.com/api/v1/event/13385902/statistics" TargetMode="External"/><Relationship Id="rId6000" Type="http://schemas.openxmlformats.org/officeDocument/2006/relationships/hyperlink" Target="https://api.sofascore.com/api/v1/event/13385906/statistics" TargetMode="External"/><Relationship Id="rId7330" Type="http://schemas.openxmlformats.org/officeDocument/2006/relationships/hyperlink" Target="https://api.sofascore.com/api/v1/event/13385902/statistics" TargetMode="External"/><Relationship Id="rId6003" Type="http://schemas.openxmlformats.org/officeDocument/2006/relationships/hyperlink" Target="https://api.sofascore.com/api/v1/event/13385906/statistics" TargetMode="External"/><Relationship Id="rId7335" Type="http://schemas.openxmlformats.org/officeDocument/2006/relationships/hyperlink" Target="https://api.sofascore.com/api/v1/event/13385902/statistics" TargetMode="External"/><Relationship Id="rId6004" Type="http://schemas.openxmlformats.org/officeDocument/2006/relationships/hyperlink" Target="https://api.sofascore.com/api/v1/event/13385906/statistics" TargetMode="External"/><Relationship Id="rId7334" Type="http://schemas.openxmlformats.org/officeDocument/2006/relationships/hyperlink" Target="https://api.sofascore.com/api/v1/event/13385902/statistics" TargetMode="External"/><Relationship Id="rId6001" Type="http://schemas.openxmlformats.org/officeDocument/2006/relationships/hyperlink" Target="https://api.sofascore.com/api/v1/event/13385906/statistics" TargetMode="External"/><Relationship Id="rId7333" Type="http://schemas.openxmlformats.org/officeDocument/2006/relationships/hyperlink" Target="https://api.sofascore.com/api/v1/event/13385902/statistics" TargetMode="External"/><Relationship Id="rId6002" Type="http://schemas.openxmlformats.org/officeDocument/2006/relationships/hyperlink" Target="https://api.sofascore.com/api/v1/event/13385906/statistics" TargetMode="External"/><Relationship Id="rId7332" Type="http://schemas.openxmlformats.org/officeDocument/2006/relationships/hyperlink" Target="https://api.sofascore.com/api/v1/event/13385902/statistics" TargetMode="External"/><Relationship Id="rId6007" Type="http://schemas.openxmlformats.org/officeDocument/2006/relationships/hyperlink" Target="https://api.sofascore.com/api/v1/event/13385906/statistics" TargetMode="External"/><Relationship Id="rId7339" Type="http://schemas.openxmlformats.org/officeDocument/2006/relationships/hyperlink" Target="https://api.sofascore.com/api/v1/event/13385902/statistics" TargetMode="External"/><Relationship Id="rId6008" Type="http://schemas.openxmlformats.org/officeDocument/2006/relationships/hyperlink" Target="https://api.sofascore.com/api/v1/event/13385906/statistics" TargetMode="External"/><Relationship Id="rId7338" Type="http://schemas.openxmlformats.org/officeDocument/2006/relationships/hyperlink" Target="https://api.sofascore.com/api/v1/event/13385902/statistics" TargetMode="External"/><Relationship Id="rId6005" Type="http://schemas.openxmlformats.org/officeDocument/2006/relationships/hyperlink" Target="https://api.sofascore.com/api/v1/event/13385906/statistics" TargetMode="External"/><Relationship Id="rId7337" Type="http://schemas.openxmlformats.org/officeDocument/2006/relationships/hyperlink" Target="https://api.sofascore.com/api/v1/event/13385902/statistics" TargetMode="External"/><Relationship Id="rId6006" Type="http://schemas.openxmlformats.org/officeDocument/2006/relationships/hyperlink" Target="https://api.sofascore.com/api/v1/event/13385906/statistics" TargetMode="External"/><Relationship Id="rId7336" Type="http://schemas.openxmlformats.org/officeDocument/2006/relationships/hyperlink" Target="https://api.sofascore.com/api/v1/event/13385902/statistics" TargetMode="External"/><Relationship Id="rId7329" Type="http://schemas.openxmlformats.org/officeDocument/2006/relationships/hyperlink" Target="https://api.sofascore.com/api/v1/event/13385902/statistics" TargetMode="External"/><Relationship Id="rId7320" Type="http://schemas.openxmlformats.org/officeDocument/2006/relationships/hyperlink" Target="https://api.sofascore.com/api/v1/event/13385902/statistics" TargetMode="External"/><Relationship Id="rId7324" Type="http://schemas.openxmlformats.org/officeDocument/2006/relationships/hyperlink" Target="https://api.sofascore.com/api/v1/event/13385902/statistics" TargetMode="External"/><Relationship Id="rId7323" Type="http://schemas.openxmlformats.org/officeDocument/2006/relationships/hyperlink" Target="https://api.sofascore.com/api/v1/event/13385902/statistics" TargetMode="External"/><Relationship Id="rId7322" Type="http://schemas.openxmlformats.org/officeDocument/2006/relationships/hyperlink" Target="https://api.sofascore.com/api/v1/event/13385902/statistics" TargetMode="External"/><Relationship Id="rId7321" Type="http://schemas.openxmlformats.org/officeDocument/2006/relationships/hyperlink" Target="https://api.sofascore.com/api/v1/event/13385902/statistics" TargetMode="External"/><Relationship Id="rId7328" Type="http://schemas.openxmlformats.org/officeDocument/2006/relationships/hyperlink" Target="https://api.sofascore.com/api/v1/event/13385902/statistics" TargetMode="External"/><Relationship Id="rId7327" Type="http://schemas.openxmlformats.org/officeDocument/2006/relationships/hyperlink" Target="https://api.sofascore.com/api/v1/event/13385902/statistics" TargetMode="External"/><Relationship Id="rId7326" Type="http://schemas.openxmlformats.org/officeDocument/2006/relationships/hyperlink" Target="https://api.sofascore.com/api/v1/event/13385902/statistics" TargetMode="External"/><Relationship Id="rId7325" Type="http://schemas.openxmlformats.org/officeDocument/2006/relationships/hyperlink" Target="https://api.sofascore.com/api/v1/event/13385902/statistics" TargetMode="External"/><Relationship Id="rId6061" Type="http://schemas.openxmlformats.org/officeDocument/2006/relationships/hyperlink" Target="https://api.sofascore.com/api/v1/event/13385907/statistics" TargetMode="External"/><Relationship Id="rId7393" Type="http://schemas.openxmlformats.org/officeDocument/2006/relationships/hyperlink" Target="https://api.sofascore.com/api/v1/event/13385900/statistics" TargetMode="External"/><Relationship Id="rId6062" Type="http://schemas.openxmlformats.org/officeDocument/2006/relationships/hyperlink" Target="https://api.sofascore.com/api/v1/event/13385907/statistics" TargetMode="External"/><Relationship Id="rId7392" Type="http://schemas.openxmlformats.org/officeDocument/2006/relationships/hyperlink" Target="https://api.sofascore.com/api/v1/event/13385900/statistics" TargetMode="External"/><Relationship Id="rId7391" Type="http://schemas.openxmlformats.org/officeDocument/2006/relationships/hyperlink" Target="https://api.sofascore.com/api/v1/event/13385900/statistics" TargetMode="External"/><Relationship Id="rId6060" Type="http://schemas.openxmlformats.org/officeDocument/2006/relationships/hyperlink" Target="https://api.sofascore.com/api/v1/event/13385907/statistics" TargetMode="External"/><Relationship Id="rId7390" Type="http://schemas.openxmlformats.org/officeDocument/2006/relationships/hyperlink" Target="https://api.sofascore.com/api/v1/event/13385900/statistics" TargetMode="External"/><Relationship Id="rId6065" Type="http://schemas.openxmlformats.org/officeDocument/2006/relationships/hyperlink" Target="https://api.sofascore.com/api/v1/event/13385907/statistics" TargetMode="External"/><Relationship Id="rId7397" Type="http://schemas.openxmlformats.org/officeDocument/2006/relationships/hyperlink" Target="https://api.sofascore.com/api/v1/event/13385900/statistics" TargetMode="External"/><Relationship Id="rId6066" Type="http://schemas.openxmlformats.org/officeDocument/2006/relationships/hyperlink" Target="https://api.sofascore.com/api/v1/event/13385907/statistics" TargetMode="External"/><Relationship Id="rId7396" Type="http://schemas.openxmlformats.org/officeDocument/2006/relationships/hyperlink" Target="https://api.sofascore.com/api/v1/event/13385900/statistics" TargetMode="External"/><Relationship Id="rId6063" Type="http://schemas.openxmlformats.org/officeDocument/2006/relationships/hyperlink" Target="https://api.sofascore.com/api/v1/event/13385907/statistics" TargetMode="External"/><Relationship Id="rId7395" Type="http://schemas.openxmlformats.org/officeDocument/2006/relationships/hyperlink" Target="https://api.sofascore.com/api/v1/event/13385900/statistics" TargetMode="External"/><Relationship Id="rId6064" Type="http://schemas.openxmlformats.org/officeDocument/2006/relationships/hyperlink" Target="https://api.sofascore.com/api/v1/event/13385907/statistics" TargetMode="External"/><Relationship Id="rId7394" Type="http://schemas.openxmlformats.org/officeDocument/2006/relationships/hyperlink" Target="https://api.sofascore.com/api/v1/event/13385900/statistics" TargetMode="External"/><Relationship Id="rId6069" Type="http://schemas.openxmlformats.org/officeDocument/2006/relationships/hyperlink" Target="https://api.sofascore.com/api/v1/event/13385907/statistics" TargetMode="External"/><Relationship Id="rId6067" Type="http://schemas.openxmlformats.org/officeDocument/2006/relationships/hyperlink" Target="https://api.sofascore.com/api/v1/event/13385907/statistics" TargetMode="External"/><Relationship Id="rId7399" Type="http://schemas.openxmlformats.org/officeDocument/2006/relationships/hyperlink" Target="https://api.sofascore.com/api/v1/event/13385900/statistics" TargetMode="External"/><Relationship Id="rId6068" Type="http://schemas.openxmlformats.org/officeDocument/2006/relationships/hyperlink" Target="https://api.sofascore.com/api/v1/event/13385907/statistics" TargetMode="External"/><Relationship Id="rId7398" Type="http://schemas.openxmlformats.org/officeDocument/2006/relationships/hyperlink" Target="https://api.sofascore.com/api/v1/event/13385900/statistics" TargetMode="External"/><Relationship Id="rId6050" Type="http://schemas.openxmlformats.org/officeDocument/2006/relationships/hyperlink" Target="https://api.sofascore.com/api/v1/event/13385907/statistics" TargetMode="External"/><Relationship Id="rId7382" Type="http://schemas.openxmlformats.org/officeDocument/2006/relationships/hyperlink" Target="https://api.sofascore.com/api/v1/event/13385900/statistics" TargetMode="External"/><Relationship Id="rId6051" Type="http://schemas.openxmlformats.org/officeDocument/2006/relationships/hyperlink" Target="https://api.sofascore.com/api/v1/event/13385907/statistics" TargetMode="External"/><Relationship Id="rId7381" Type="http://schemas.openxmlformats.org/officeDocument/2006/relationships/hyperlink" Target="https://api.sofascore.com/api/v1/event/13385900/statistics" TargetMode="External"/><Relationship Id="rId7380" Type="http://schemas.openxmlformats.org/officeDocument/2006/relationships/hyperlink" Target="https://api.sofascore.com/api/v1/event/13385900/statistics" TargetMode="External"/><Relationship Id="rId6054" Type="http://schemas.openxmlformats.org/officeDocument/2006/relationships/hyperlink" Target="https://api.sofascore.com/api/v1/event/13385907/statistics" TargetMode="External"/><Relationship Id="rId7386" Type="http://schemas.openxmlformats.org/officeDocument/2006/relationships/hyperlink" Target="https://api.sofascore.com/api/v1/event/13385900/statistics" TargetMode="External"/><Relationship Id="rId6055" Type="http://schemas.openxmlformats.org/officeDocument/2006/relationships/hyperlink" Target="https://api.sofascore.com/api/v1/event/13385907/statistics" TargetMode="External"/><Relationship Id="rId7385" Type="http://schemas.openxmlformats.org/officeDocument/2006/relationships/hyperlink" Target="https://api.sofascore.com/api/v1/event/13385900/statistics" TargetMode="External"/><Relationship Id="rId6052" Type="http://schemas.openxmlformats.org/officeDocument/2006/relationships/hyperlink" Target="https://api.sofascore.com/api/v1/event/13385907/statistics" TargetMode="External"/><Relationship Id="rId7384" Type="http://schemas.openxmlformats.org/officeDocument/2006/relationships/hyperlink" Target="https://api.sofascore.com/api/v1/event/13385900/statistics" TargetMode="External"/><Relationship Id="rId6053" Type="http://schemas.openxmlformats.org/officeDocument/2006/relationships/hyperlink" Target="https://api.sofascore.com/api/v1/event/13385907/statistics" TargetMode="External"/><Relationship Id="rId7383" Type="http://schemas.openxmlformats.org/officeDocument/2006/relationships/hyperlink" Target="https://api.sofascore.com/api/v1/event/13385900/statistics" TargetMode="External"/><Relationship Id="rId6058" Type="http://schemas.openxmlformats.org/officeDocument/2006/relationships/hyperlink" Target="https://api.sofascore.com/api/v1/event/13385907/statistics" TargetMode="External"/><Relationship Id="rId6059" Type="http://schemas.openxmlformats.org/officeDocument/2006/relationships/hyperlink" Target="https://api.sofascore.com/api/v1/event/13385907/statistics" TargetMode="External"/><Relationship Id="rId7389" Type="http://schemas.openxmlformats.org/officeDocument/2006/relationships/hyperlink" Target="https://api.sofascore.com/api/v1/event/13385900/statistics" TargetMode="External"/><Relationship Id="rId6056" Type="http://schemas.openxmlformats.org/officeDocument/2006/relationships/hyperlink" Target="https://api.sofascore.com/api/v1/event/13385907/statistics" TargetMode="External"/><Relationship Id="rId7388" Type="http://schemas.openxmlformats.org/officeDocument/2006/relationships/hyperlink" Target="https://api.sofascore.com/api/v1/event/13385900/statistics" TargetMode="External"/><Relationship Id="rId6057" Type="http://schemas.openxmlformats.org/officeDocument/2006/relationships/hyperlink" Target="https://api.sofascore.com/api/v1/event/13385907/statistics" TargetMode="External"/><Relationship Id="rId7387" Type="http://schemas.openxmlformats.org/officeDocument/2006/relationships/hyperlink" Target="https://api.sofascore.com/api/v1/event/13385900/statistics" TargetMode="External"/><Relationship Id="rId3810" Type="http://schemas.openxmlformats.org/officeDocument/2006/relationships/hyperlink" Target="https://api.sofascore.com/api/v1/event/13200223/statistics" TargetMode="External"/><Relationship Id="rId3812" Type="http://schemas.openxmlformats.org/officeDocument/2006/relationships/hyperlink" Target="https://api.sofascore.com/api/v1/event/13200223/statistics" TargetMode="External"/><Relationship Id="rId3811" Type="http://schemas.openxmlformats.org/officeDocument/2006/relationships/hyperlink" Target="https://api.sofascore.com/api/v1/event/13200223/statistics" TargetMode="External"/><Relationship Id="rId3814" Type="http://schemas.openxmlformats.org/officeDocument/2006/relationships/hyperlink" Target="https://api.sofascore.com/api/v1/event/13200223/statistics" TargetMode="External"/><Relationship Id="rId3813" Type="http://schemas.openxmlformats.org/officeDocument/2006/relationships/hyperlink" Target="https://api.sofascore.com/api/v1/event/13200223/statistics" TargetMode="External"/><Relationship Id="rId3816" Type="http://schemas.openxmlformats.org/officeDocument/2006/relationships/hyperlink" Target="https://api.sofascore.com/api/v1/event/13200223/statistics" TargetMode="External"/><Relationship Id="rId3815" Type="http://schemas.openxmlformats.org/officeDocument/2006/relationships/hyperlink" Target="https://api.sofascore.com/api/v1/event/13200223/statistics" TargetMode="External"/><Relationship Id="rId3818" Type="http://schemas.openxmlformats.org/officeDocument/2006/relationships/hyperlink" Target="https://api.sofascore.com/api/v1/event/13200223/statistics" TargetMode="External"/><Relationship Id="rId3817" Type="http://schemas.openxmlformats.org/officeDocument/2006/relationships/hyperlink" Target="https://api.sofascore.com/api/v1/event/13200223/statistics" TargetMode="External"/><Relationship Id="rId3819" Type="http://schemas.openxmlformats.org/officeDocument/2006/relationships/hyperlink" Target="https://api.sofascore.com/api/v1/event/13200223/statistics" TargetMode="External"/><Relationship Id="rId6090" Type="http://schemas.openxmlformats.org/officeDocument/2006/relationships/hyperlink" Target="https://api.sofascore.com/api/v1/event/13385907/statistics" TargetMode="External"/><Relationship Id="rId6091" Type="http://schemas.openxmlformats.org/officeDocument/2006/relationships/hyperlink" Target="https://api.sofascore.com/api/v1/event/13385907/statistics" TargetMode="External"/><Relationship Id="rId6083" Type="http://schemas.openxmlformats.org/officeDocument/2006/relationships/hyperlink" Target="https://api.sofascore.com/api/v1/event/13385907/statistics" TargetMode="External"/><Relationship Id="rId6084" Type="http://schemas.openxmlformats.org/officeDocument/2006/relationships/hyperlink" Target="https://api.sofascore.com/api/v1/event/13385907/statistics" TargetMode="External"/><Relationship Id="rId6081" Type="http://schemas.openxmlformats.org/officeDocument/2006/relationships/hyperlink" Target="https://api.sofascore.com/api/v1/event/13385907/statistics" TargetMode="External"/><Relationship Id="rId6082" Type="http://schemas.openxmlformats.org/officeDocument/2006/relationships/hyperlink" Target="https://api.sofascore.com/api/v1/event/13385907/statistics" TargetMode="External"/><Relationship Id="rId6087" Type="http://schemas.openxmlformats.org/officeDocument/2006/relationships/hyperlink" Target="https://api.sofascore.com/api/v1/event/13385907/statistics" TargetMode="External"/><Relationship Id="rId6088" Type="http://schemas.openxmlformats.org/officeDocument/2006/relationships/hyperlink" Target="https://api.sofascore.com/api/v1/event/13385907/statistics" TargetMode="External"/><Relationship Id="rId6085" Type="http://schemas.openxmlformats.org/officeDocument/2006/relationships/hyperlink" Target="https://api.sofascore.com/api/v1/event/13385907/statistics" TargetMode="External"/><Relationship Id="rId6086" Type="http://schemas.openxmlformats.org/officeDocument/2006/relationships/hyperlink" Target="https://api.sofascore.com/api/v1/event/13385907/statistics" TargetMode="External"/><Relationship Id="rId6089" Type="http://schemas.openxmlformats.org/officeDocument/2006/relationships/hyperlink" Target="https://api.sofascore.com/api/v1/event/13385907/statistics" TargetMode="External"/><Relationship Id="rId3801" Type="http://schemas.openxmlformats.org/officeDocument/2006/relationships/hyperlink" Target="https://api.sofascore.com/api/v1/event/13200223/statistics" TargetMode="External"/><Relationship Id="rId3800" Type="http://schemas.openxmlformats.org/officeDocument/2006/relationships/hyperlink" Target="https://api.sofascore.com/api/v1/event/13200223/statistics" TargetMode="External"/><Relationship Id="rId3803" Type="http://schemas.openxmlformats.org/officeDocument/2006/relationships/hyperlink" Target="https://api.sofascore.com/api/v1/event/13200223/statistics" TargetMode="External"/><Relationship Id="rId3802" Type="http://schemas.openxmlformats.org/officeDocument/2006/relationships/hyperlink" Target="https://api.sofascore.com/api/v1/event/13200223/statistics" TargetMode="External"/><Relationship Id="rId3805" Type="http://schemas.openxmlformats.org/officeDocument/2006/relationships/hyperlink" Target="https://api.sofascore.com/api/v1/event/13200223/statistics" TargetMode="External"/><Relationship Id="rId3804" Type="http://schemas.openxmlformats.org/officeDocument/2006/relationships/hyperlink" Target="https://api.sofascore.com/api/v1/event/13200223/statistics" TargetMode="External"/><Relationship Id="rId3807" Type="http://schemas.openxmlformats.org/officeDocument/2006/relationships/hyperlink" Target="https://api.sofascore.com/api/v1/event/13200223/statistics" TargetMode="External"/><Relationship Id="rId3806" Type="http://schemas.openxmlformats.org/officeDocument/2006/relationships/hyperlink" Target="https://api.sofascore.com/api/v1/event/13200223/statistics" TargetMode="External"/><Relationship Id="rId3809" Type="http://schemas.openxmlformats.org/officeDocument/2006/relationships/hyperlink" Target="https://api.sofascore.com/api/v1/event/13200223/statistics" TargetMode="External"/><Relationship Id="rId3808" Type="http://schemas.openxmlformats.org/officeDocument/2006/relationships/hyperlink" Target="https://api.sofascore.com/api/v1/event/13200223/statistics" TargetMode="External"/><Relationship Id="rId6080" Type="http://schemas.openxmlformats.org/officeDocument/2006/relationships/hyperlink" Target="https://api.sofascore.com/api/v1/event/13385907/statistics" TargetMode="External"/><Relationship Id="rId6072" Type="http://schemas.openxmlformats.org/officeDocument/2006/relationships/hyperlink" Target="https://api.sofascore.com/api/v1/event/13385907/statistics" TargetMode="External"/><Relationship Id="rId6073" Type="http://schemas.openxmlformats.org/officeDocument/2006/relationships/hyperlink" Target="https://api.sofascore.com/api/v1/event/13385907/statistics" TargetMode="External"/><Relationship Id="rId6070" Type="http://schemas.openxmlformats.org/officeDocument/2006/relationships/hyperlink" Target="https://api.sofascore.com/api/v1/event/13385907/statistics" TargetMode="External"/><Relationship Id="rId6071" Type="http://schemas.openxmlformats.org/officeDocument/2006/relationships/hyperlink" Target="https://api.sofascore.com/api/v1/event/13385907/statistics" TargetMode="External"/><Relationship Id="rId6076" Type="http://schemas.openxmlformats.org/officeDocument/2006/relationships/hyperlink" Target="https://api.sofascore.com/api/v1/event/13385907/statistics" TargetMode="External"/><Relationship Id="rId6077" Type="http://schemas.openxmlformats.org/officeDocument/2006/relationships/hyperlink" Target="https://api.sofascore.com/api/v1/event/13385907/statistics" TargetMode="External"/><Relationship Id="rId6074" Type="http://schemas.openxmlformats.org/officeDocument/2006/relationships/hyperlink" Target="https://api.sofascore.com/api/v1/event/13385907/statistics" TargetMode="External"/><Relationship Id="rId6075" Type="http://schemas.openxmlformats.org/officeDocument/2006/relationships/hyperlink" Target="https://api.sofascore.com/api/v1/event/13385907/statistics" TargetMode="External"/><Relationship Id="rId6078" Type="http://schemas.openxmlformats.org/officeDocument/2006/relationships/hyperlink" Target="https://api.sofascore.com/api/v1/event/13385907/statistics" TargetMode="External"/><Relationship Id="rId6079" Type="http://schemas.openxmlformats.org/officeDocument/2006/relationships/hyperlink" Target="https://api.sofascore.com/api/v1/event/13385907/statistics" TargetMode="External"/><Relationship Id="rId6021" Type="http://schemas.openxmlformats.org/officeDocument/2006/relationships/hyperlink" Target="https://api.sofascore.com/api/v1/event/13385906/statistics" TargetMode="External"/><Relationship Id="rId7353" Type="http://schemas.openxmlformats.org/officeDocument/2006/relationships/hyperlink" Target="https://api.sofascore.com/api/v1/event/13385900/statistics" TargetMode="External"/><Relationship Id="rId6022" Type="http://schemas.openxmlformats.org/officeDocument/2006/relationships/hyperlink" Target="https://api.sofascore.com/api/v1/event/13385906/statistics" TargetMode="External"/><Relationship Id="rId7352" Type="http://schemas.openxmlformats.org/officeDocument/2006/relationships/hyperlink" Target="https://api.sofascore.com/api/v1/event/13385900/statistics" TargetMode="External"/><Relationship Id="rId7351" Type="http://schemas.openxmlformats.org/officeDocument/2006/relationships/hyperlink" Target="https://api.sofascore.com/api/v1/event/13385900/statistics" TargetMode="External"/><Relationship Id="rId6020" Type="http://schemas.openxmlformats.org/officeDocument/2006/relationships/hyperlink" Target="https://api.sofascore.com/api/v1/event/13385906/statistics" TargetMode="External"/><Relationship Id="rId7350" Type="http://schemas.openxmlformats.org/officeDocument/2006/relationships/hyperlink" Target="https://api.sofascore.com/api/v1/event/13385900/statistics" TargetMode="External"/><Relationship Id="rId6025" Type="http://schemas.openxmlformats.org/officeDocument/2006/relationships/hyperlink" Target="https://api.sofascore.com/api/v1/event/13385906/statistics" TargetMode="External"/><Relationship Id="rId7357" Type="http://schemas.openxmlformats.org/officeDocument/2006/relationships/hyperlink" Target="https://api.sofascore.com/api/v1/event/13385900/statistics" TargetMode="External"/><Relationship Id="rId6026" Type="http://schemas.openxmlformats.org/officeDocument/2006/relationships/hyperlink" Target="https://api.sofascore.com/api/v1/event/13385906/statistics" TargetMode="External"/><Relationship Id="rId7356" Type="http://schemas.openxmlformats.org/officeDocument/2006/relationships/hyperlink" Target="https://api.sofascore.com/api/v1/event/13385900/statistics" TargetMode="External"/><Relationship Id="rId6023" Type="http://schemas.openxmlformats.org/officeDocument/2006/relationships/hyperlink" Target="https://api.sofascore.com/api/v1/event/13385906/statistics" TargetMode="External"/><Relationship Id="rId7355" Type="http://schemas.openxmlformats.org/officeDocument/2006/relationships/hyperlink" Target="https://api.sofascore.com/api/v1/event/13385900/statistics" TargetMode="External"/><Relationship Id="rId6024" Type="http://schemas.openxmlformats.org/officeDocument/2006/relationships/hyperlink" Target="https://api.sofascore.com/api/v1/event/13385906/statistics" TargetMode="External"/><Relationship Id="rId7354" Type="http://schemas.openxmlformats.org/officeDocument/2006/relationships/hyperlink" Target="https://api.sofascore.com/api/v1/event/13385900/statistics" TargetMode="External"/><Relationship Id="rId6029" Type="http://schemas.openxmlformats.org/officeDocument/2006/relationships/hyperlink" Target="https://api.sofascore.com/api/v1/event/13385906/statistics" TargetMode="External"/><Relationship Id="rId6027" Type="http://schemas.openxmlformats.org/officeDocument/2006/relationships/hyperlink" Target="https://api.sofascore.com/api/v1/event/13385906/statistics" TargetMode="External"/><Relationship Id="rId7359" Type="http://schemas.openxmlformats.org/officeDocument/2006/relationships/hyperlink" Target="https://api.sofascore.com/api/v1/event/13385900/statistics" TargetMode="External"/><Relationship Id="rId6028" Type="http://schemas.openxmlformats.org/officeDocument/2006/relationships/hyperlink" Target="https://api.sofascore.com/api/v1/event/13385906/statistics" TargetMode="External"/><Relationship Id="rId7358" Type="http://schemas.openxmlformats.org/officeDocument/2006/relationships/hyperlink" Target="https://api.sofascore.com/api/v1/event/13385900/statistics" TargetMode="External"/><Relationship Id="rId6010" Type="http://schemas.openxmlformats.org/officeDocument/2006/relationships/hyperlink" Target="https://api.sofascore.com/api/v1/event/13385906/statistics" TargetMode="External"/><Relationship Id="rId7342" Type="http://schemas.openxmlformats.org/officeDocument/2006/relationships/hyperlink" Target="https://api.sofascore.com/api/v1/event/13385902/statistics" TargetMode="External"/><Relationship Id="rId6011" Type="http://schemas.openxmlformats.org/officeDocument/2006/relationships/hyperlink" Target="https://api.sofascore.com/api/v1/event/13385906/statistics" TargetMode="External"/><Relationship Id="rId7341" Type="http://schemas.openxmlformats.org/officeDocument/2006/relationships/hyperlink" Target="https://api.sofascore.com/api/v1/event/13385902/statistics" TargetMode="External"/><Relationship Id="rId7340" Type="http://schemas.openxmlformats.org/officeDocument/2006/relationships/hyperlink" Target="https://api.sofascore.com/api/v1/event/13385902/statistics" TargetMode="External"/><Relationship Id="rId6014" Type="http://schemas.openxmlformats.org/officeDocument/2006/relationships/hyperlink" Target="https://api.sofascore.com/api/v1/event/13385906/statistics" TargetMode="External"/><Relationship Id="rId7346" Type="http://schemas.openxmlformats.org/officeDocument/2006/relationships/hyperlink" Target="https://api.sofascore.com/api/v1/event/13385902/statistics" TargetMode="External"/><Relationship Id="rId6015" Type="http://schemas.openxmlformats.org/officeDocument/2006/relationships/hyperlink" Target="https://api.sofascore.com/api/v1/event/13385906/statistics" TargetMode="External"/><Relationship Id="rId7345" Type="http://schemas.openxmlformats.org/officeDocument/2006/relationships/hyperlink" Target="https://api.sofascore.com/api/v1/event/13385902/statistics" TargetMode="External"/><Relationship Id="rId6012" Type="http://schemas.openxmlformats.org/officeDocument/2006/relationships/hyperlink" Target="https://api.sofascore.com/api/v1/event/13385906/statistics" TargetMode="External"/><Relationship Id="rId7344" Type="http://schemas.openxmlformats.org/officeDocument/2006/relationships/hyperlink" Target="https://api.sofascore.com/api/v1/event/13385902/statistics" TargetMode="External"/><Relationship Id="rId6013" Type="http://schemas.openxmlformats.org/officeDocument/2006/relationships/hyperlink" Target="https://api.sofascore.com/api/v1/event/13385906/statistics" TargetMode="External"/><Relationship Id="rId7343" Type="http://schemas.openxmlformats.org/officeDocument/2006/relationships/hyperlink" Target="https://api.sofascore.com/api/v1/event/13385902/statistics" TargetMode="External"/><Relationship Id="rId6018" Type="http://schemas.openxmlformats.org/officeDocument/2006/relationships/hyperlink" Target="https://api.sofascore.com/api/v1/event/13385906/statistics" TargetMode="External"/><Relationship Id="rId6019" Type="http://schemas.openxmlformats.org/officeDocument/2006/relationships/hyperlink" Target="https://api.sofascore.com/api/v1/event/13385906/statistics" TargetMode="External"/><Relationship Id="rId7349" Type="http://schemas.openxmlformats.org/officeDocument/2006/relationships/hyperlink" Target="https://api.sofascore.com/api/v1/event/13385900/statistics" TargetMode="External"/><Relationship Id="rId6016" Type="http://schemas.openxmlformats.org/officeDocument/2006/relationships/hyperlink" Target="https://api.sofascore.com/api/v1/event/13385906/statistics" TargetMode="External"/><Relationship Id="rId7348" Type="http://schemas.openxmlformats.org/officeDocument/2006/relationships/hyperlink" Target="https://api.sofascore.com/api/v1/event/13385902/statistics" TargetMode="External"/><Relationship Id="rId6017" Type="http://schemas.openxmlformats.org/officeDocument/2006/relationships/hyperlink" Target="https://api.sofascore.com/api/v1/event/13385906/statistics" TargetMode="External"/><Relationship Id="rId7347" Type="http://schemas.openxmlformats.org/officeDocument/2006/relationships/hyperlink" Target="https://api.sofascore.com/api/v1/event/13385902/statistics" TargetMode="External"/><Relationship Id="rId7371" Type="http://schemas.openxmlformats.org/officeDocument/2006/relationships/hyperlink" Target="https://api.sofascore.com/api/v1/event/13385900/statistics" TargetMode="External"/><Relationship Id="rId6040" Type="http://schemas.openxmlformats.org/officeDocument/2006/relationships/hyperlink" Target="https://api.sofascore.com/api/v1/event/13385906/statistics" TargetMode="External"/><Relationship Id="rId7370" Type="http://schemas.openxmlformats.org/officeDocument/2006/relationships/hyperlink" Target="https://api.sofascore.com/api/v1/event/13385900/statistics" TargetMode="External"/><Relationship Id="rId6043" Type="http://schemas.openxmlformats.org/officeDocument/2006/relationships/hyperlink" Target="https://api.sofascore.com/api/v1/event/13385907/statistics" TargetMode="External"/><Relationship Id="rId7375" Type="http://schemas.openxmlformats.org/officeDocument/2006/relationships/hyperlink" Target="https://api.sofascore.com/api/v1/event/13385900/statistics" TargetMode="External"/><Relationship Id="rId6044" Type="http://schemas.openxmlformats.org/officeDocument/2006/relationships/hyperlink" Target="https://api.sofascore.com/api/v1/event/13385907/statistics" TargetMode="External"/><Relationship Id="rId7374" Type="http://schemas.openxmlformats.org/officeDocument/2006/relationships/hyperlink" Target="https://api.sofascore.com/api/v1/event/13385900/statistics" TargetMode="External"/><Relationship Id="rId6041" Type="http://schemas.openxmlformats.org/officeDocument/2006/relationships/hyperlink" Target="https://api.sofascore.com/api/v1/event/13385906/statistics" TargetMode="External"/><Relationship Id="rId7373" Type="http://schemas.openxmlformats.org/officeDocument/2006/relationships/hyperlink" Target="https://api.sofascore.com/api/v1/event/13385900/statistics" TargetMode="External"/><Relationship Id="rId6042" Type="http://schemas.openxmlformats.org/officeDocument/2006/relationships/hyperlink" Target="https://api.sofascore.com/api/v1/event/13385907/statistics" TargetMode="External"/><Relationship Id="rId7372" Type="http://schemas.openxmlformats.org/officeDocument/2006/relationships/hyperlink" Target="https://api.sofascore.com/api/v1/event/13385900/statistics" TargetMode="External"/><Relationship Id="rId6047" Type="http://schemas.openxmlformats.org/officeDocument/2006/relationships/hyperlink" Target="https://api.sofascore.com/api/v1/event/13385907/statistics" TargetMode="External"/><Relationship Id="rId7379" Type="http://schemas.openxmlformats.org/officeDocument/2006/relationships/hyperlink" Target="https://api.sofascore.com/api/v1/event/13385900/statistics" TargetMode="External"/><Relationship Id="rId6048" Type="http://schemas.openxmlformats.org/officeDocument/2006/relationships/hyperlink" Target="https://api.sofascore.com/api/v1/event/13385907/statistics" TargetMode="External"/><Relationship Id="rId7378" Type="http://schemas.openxmlformats.org/officeDocument/2006/relationships/hyperlink" Target="https://api.sofascore.com/api/v1/event/13385900/statistics" TargetMode="External"/><Relationship Id="rId6045" Type="http://schemas.openxmlformats.org/officeDocument/2006/relationships/hyperlink" Target="https://api.sofascore.com/api/v1/event/13385907/statistics" TargetMode="External"/><Relationship Id="rId7377" Type="http://schemas.openxmlformats.org/officeDocument/2006/relationships/hyperlink" Target="https://api.sofascore.com/api/v1/event/13385900/statistics" TargetMode="External"/><Relationship Id="rId6046" Type="http://schemas.openxmlformats.org/officeDocument/2006/relationships/hyperlink" Target="https://api.sofascore.com/api/v1/event/13385907/statistics" TargetMode="External"/><Relationship Id="rId7376" Type="http://schemas.openxmlformats.org/officeDocument/2006/relationships/hyperlink" Target="https://api.sofascore.com/api/v1/event/13385900/statistics" TargetMode="External"/><Relationship Id="rId6049" Type="http://schemas.openxmlformats.org/officeDocument/2006/relationships/hyperlink" Target="https://api.sofascore.com/api/v1/event/13385907/statistics" TargetMode="External"/><Relationship Id="rId7360" Type="http://schemas.openxmlformats.org/officeDocument/2006/relationships/hyperlink" Target="https://api.sofascore.com/api/v1/event/13385900/statistics" TargetMode="External"/><Relationship Id="rId6032" Type="http://schemas.openxmlformats.org/officeDocument/2006/relationships/hyperlink" Target="https://api.sofascore.com/api/v1/event/13385906/statistics" TargetMode="External"/><Relationship Id="rId7364" Type="http://schemas.openxmlformats.org/officeDocument/2006/relationships/hyperlink" Target="https://api.sofascore.com/api/v1/event/13385900/statistics" TargetMode="External"/><Relationship Id="rId6033" Type="http://schemas.openxmlformats.org/officeDocument/2006/relationships/hyperlink" Target="https://api.sofascore.com/api/v1/event/13385906/statistics" TargetMode="External"/><Relationship Id="rId7363" Type="http://schemas.openxmlformats.org/officeDocument/2006/relationships/hyperlink" Target="https://api.sofascore.com/api/v1/event/13385900/statistics" TargetMode="External"/><Relationship Id="rId6030" Type="http://schemas.openxmlformats.org/officeDocument/2006/relationships/hyperlink" Target="https://api.sofascore.com/api/v1/event/13385906/statistics" TargetMode="External"/><Relationship Id="rId7362" Type="http://schemas.openxmlformats.org/officeDocument/2006/relationships/hyperlink" Target="https://api.sofascore.com/api/v1/event/13385900/statistics" TargetMode="External"/><Relationship Id="rId6031" Type="http://schemas.openxmlformats.org/officeDocument/2006/relationships/hyperlink" Target="https://api.sofascore.com/api/v1/event/13385906/statistics" TargetMode="External"/><Relationship Id="rId7361" Type="http://schemas.openxmlformats.org/officeDocument/2006/relationships/hyperlink" Target="https://api.sofascore.com/api/v1/event/13385900/statistics" TargetMode="External"/><Relationship Id="rId6036" Type="http://schemas.openxmlformats.org/officeDocument/2006/relationships/hyperlink" Target="https://api.sofascore.com/api/v1/event/13385906/statistics" TargetMode="External"/><Relationship Id="rId7368" Type="http://schemas.openxmlformats.org/officeDocument/2006/relationships/hyperlink" Target="https://api.sofascore.com/api/v1/event/13385900/statistics" TargetMode="External"/><Relationship Id="rId6037" Type="http://schemas.openxmlformats.org/officeDocument/2006/relationships/hyperlink" Target="https://api.sofascore.com/api/v1/event/13385906/statistics" TargetMode="External"/><Relationship Id="rId7367" Type="http://schemas.openxmlformats.org/officeDocument/2006/relationships/hyperlink" Target="https://api.sofascore.com/api/v1/event/13385900/statistics" TargetMode="External"/><Relationship Id="rId6034" Type="http://schemas.openxmlformats.org/officeDocument/2006/relationships/hyperlink" Target="https://api.sofascore.com/api/v1/event/13385906/statistics" TargetMode="External"/><Relationship Id="rId7366" Type="http://schemas.openxmlformats.org/officeDocument/2006/relationships/hyperlink" Target="https://api.sofascore.com/api/v1/event/13385900/statistics" TargetMode="External"/><Relationship Id="rId6035" Type="http://schemas.openxmlformats.org/officeDocument/2006/relationships/hyperlink" Target="https://api.sofascore.com/api/v1/event/13385906/statistics" TargetMode="External"/><Relationship Id="rId7365" Type="http://schemas.openxmlformats.org/officeDocument/2006/relationships/hyperlink" Target="https://api.sofascore.com/api/v1/event/13385900/statistics" TargetMode="External"/><Relationship Id="rId6038" Type="http://schemas.openxmlformats.org/officeDocument/2006/relationships/hyperlink" Target="https://api.sofascore.com/api/v1/event/13385906/statistics" TargetMode="External"/><Relationship Id="rId6039" Type="http://schemas.openxmlformats.org/officeDocument/2006/relationships/hyperlink" Target="https://api.sofascore.com/api/v1/event/13385906/statistics" TargetMode="External"/><Relationship Id="rId7369" Type="http://schemas.openxmlformats.org/officeDocument/2006/relationships/hyperlink" Target="https://api.sofascore.com/api/v1/event/13385900/statistics" TargetMode="External"/><Relationship Id="rId1213" Type="http://schemas.openxmlformats.org/officeDocument/2006/relationships/hyperlink" Target="https://api.sofascore.com/api/v1/event/13200289/statistics" TargetMode="External"/><Relationship Id="rId2544" Type="http://schemas.openxmlformats.org/officeDocument/2006/relationships/hyperlink" Target="https://api.sofascore.com/api/v1/event/13200225/statistics" TargetMode="External"/><Relationship Id="rId3876" Type="http://schemas.openxmlformats.org/officeDocument/2006/relationships/hyperlink" Target="https://api.sofascore.com/api/v1/event/13200223/statistics" TargetMode="External"/><Relationship Id="rId1214" Type="http://schemas.openxmlformats.org/officeDocument/2006/relationships/hyperlink" Target="https://api.sofascore.com/api/v1/event/13200289/statistics" TargetMode="External"/><Relationship Id="rId2545" Type="http://schemas.openxmlformats.org/officeDocument/2006/relationships/hyperlink" Target="https://api.sofascore.com/api/v1/event/13200225/statistics" TargetMode="External"/><Relationship Id="rId3875" Type="http://schemas.openxmlformats.org/officeDocument/2006/relationships/hyperlink" Target="https://api.sofascore.com/api/v1/event/13200223/statistics" TargetMode="External"/><Relationship Id="rId1215" Type="http://schemas.openxmlformats.org/officeDocument/2006/relationships/hyperlink" Target="https://api.sofascore.com/api/v1/event/13200289/statistics" TargetMode="External"/><Relationship Id="rId2546" Type="http://schemas.openxmlformats.org/officeDocument/2006/relationships/hyperlink" Target="https://api.sofascore.com/api/v1/event/13200225/statistics" TargetMode="External"/><Relationship Id="rId3878" Type="http://schemas.openxmlformats.org/officeDocument/2006/relationships/hyperlink" Target="https://api.sofascore.com/api/v1/event/13200223/statistics" TargetMode="External"/><Relationship Id="rId1216" Type="http://schemas.openxmlformats.org/officeDocument/2006/relationships/hyperlink" Target="https://api.sofascore.com/api/v1/event/13200289/statistics" TargetMode="External"/><Relationship Id="rId2547" Type="http://schemas.openxmlformats.org/officeDocument/2006/relationships/hyperlink" Target="https://api.sofascore.com/api/v1/event/13200225/statistics" TargetMode="External"/><Relationship Id="rId3877" Type="http://schemas.openxmlformats.org/officeDocument/2006/relationships/hyperlink" Target="https://api.sofascore.com/api/v1/event/13200223/statistics" TargetMode="External"/><Relationship Id="rId1217" Type="http://schemas.openxmlformats.org/officeDocument/2006/relationships/hyperlink" Target="https://api.sofascore.com/api/v1/event/13200289/statistics" TargetMode="External"/><Relationship Id="rId2548" Type="http://schemas.openxmlformats.org/officeDocument/2006/relationships/hyperlink" Target="https://api.sofascore.com/api/v1/event/13200225/statistics" TargetMode="External"/><Relationship Id="rId1218" Type="http://schemas.openxmlformats.org/officeDocument/2006/relationships/hyperlink" Target="https://api.sofascore.com/api/v1/event/13200289/statistics" TargetMode="External"/><Relationship Id="rId2549" Type="http://schemas.openxmlformats.org/officeDocument/2006/relationships/hyperlink" Target="https://api.sofascore.com/api/v1/event/13200225/statistics" TargetMode="External"/><Relationship Id="rId3879" Type="http://schemas.openxmlformats.org/officeDocument/2006/relationships/hyperlink" Target="https://api.sofascore.com/api/v1/event/13200223/statistics" TargetMode="External"/><Relationship Id="rId1219" Type="http://schemas.openxmlformats.org/officeDocument/2006/relationships/hyperlink" Target="https://api.sofascore.com/api/v1/event/13200289/statistics" TargetMode="External"/><Relationship Id="rId3870" Type="http://schemas.openxmlformats.org/officeDocument/2006/relationships/hyperlink" Target="https://api.sofascore.com/api/v1/event/13200223/statistics" TargetMode="External"/><Relationship Id="rId2540" Type="http://schemas.openxmlformats.org/officeDocument/2006/relationships/hyperlink" Target="https://api.sofascore.com/api/v1/event/13200225/statistics" TargetMode="External"/><Relationship Id="rId3872" Type="http://schemas.openxmlformats.org/officeDocument/2006/relationships/hyperlink" Target="https://api.sofascore.com/api/v1/event/13200223/statistics" TargetMode="External"/><Relationship Id="rId1210" Type="http://schemas.openxmlformats.org/officeDocument/2006/relationships/hyperlink" Target="https://api.sofascore.com/api/v1/event/13200289/statistics" TargetMode="External"/><Relationship Id="rId2541" Type="http://schemas.openxmlformats.org/officeDocument/2006/relationships/hyperlink" Target="https://api.sofascore.com/api/v1/event/13200225/statistics" TargetMode="External"/><Relationship Id="rId3871" Type="http://schemas.openxmlformats.org/officeDocument/2006/relationships/hyperlink" Target="https://api.sofascore.com/api/v1/event/13200223/statistics" TargetMode="External"/><Relationship Id="rId1211" Type="http://schemas.openxmlformats.org/officeDocument/2006/relationships/hyperlink" Target="https://api.sofascore.com/api/v1/event/13200289/statistics" TargetMode="External"/><Relationship Id="rId2542" Type="http://schemas.openxmlformats.org/officeDocument/2006/relationships/hyperlink" Target="https://api.sofascore.com/api/v1/event/13200225/statistics" TargetMode="External"/><Relationship Id="rId3874" Type="http://schemas.openxmlformats.org/officeDocument/2006/relationships/hyperlink" Target="https://api.sofascore.com/api/v1/event/13200223/statistics" TargetMode="External"/><Relationship Id="rId1212" Type="http://schemas.openxmlformats.org/officeDocument/2006/relationships/hyperlink" Target="https://api.sofascore.com/api/v1/event/13200289/statistics" TargetMode="External"/><Relationship Id="rId2543" Type="http://schemas.openxmlformats.org/officeDocument/2006/relationships/hyperlink" Target="https://api.sofascore.com/api/v1/event/13200225/statistics" TargetMode="External"/><Relationship Id="rId3873" Type="http://schemas.openxmlformats.org/officeDocument/2006/relationships/hyperlink" Target="https://api.sofascore.com/api/v1/event/13200223/statistics" TargetMode="External"/><Relationship Id="rId1202" Type="http://schemas.openxmlformats.org/officeDocument/2006/relationships/hyperlink" Target="https://api.sofascore.com/api/v1/event/13200289/statistics" TargetMode="External"/><Relationship Id="rId2533" Type="http://schemas.openxmlformats.org/officeDocument/2006/relationships/hyperlink" Target="https://api.sofascore.com/api/v1/event/13200225/statistics" TargetMode="External"/><Relationship Id="rId3865" Type="http://schemas.openxmlformats.org/officeDocument/2006/relationships/hyperlink" Target="https://api.sofascore.com/api/v1/event/13200223/statistics" TargetMode="External"/><Relationship Id="rId1203" Type="http://schemas.openxmlformats.org/officeDocument/2006/relationships/hyperlink" Target="https://api.sofascore.com/api/v1/event/13200289/statistics" TargetMode="External"/><Relationship Id="rId2534" Type="http://schemas.openxmlformats.org/officeDocument/2006/relationships/hyperlink" Target="https://api.sofascore.com/api/v1/event/13200225/statistics" TargetMode="External"/><Relationship Id="rId3864" Type="http://schemas.openxmlformats.org/officeDocument/2006/relationships/hyperlink" Target="https://api.sofascore.com/api/v1/event/13200223/statistics" TargetMode="External"/><Relationship Id="rId1204" Type="http://schemas.openxmlformats.org/officeDocument/2006/relationships/hyperlink" Target="https://api.sofascore.com/api/v1/event/13200289/statistics" TargetMode="External"/><Relationship Id="rId2535" Type="http://schemas.openxmlformats.org/officeDocument/2006/relationships/hyperlink" Target="https://api.sofascore.com/api/v1/event/13200225/statistics" TargetMode="External"/><Relationship Id="rId3867" Type="http://schemas.openxmlformats.org/officeDocument/2006/relationships/hyperlink" Target="https://api.sofascore.com/api/v1/event/13200223/statistics" TargetMode="External"/><Relationship Id="rId1205" Type="http://schemas.openxmlformats.org/officeDocument/2006/relationships/hyperlink" Target="https://api.sofascore.com/api/v1/event/13200289/statistics" TargetMode="External"/><Relationship Id="rId2536" Type="http://schemas.openxmlformats.org/officeDocument/2006/relationships/hyperlink" Target="https://api.sofascore.com/api/v1/event/13200225/statistics" TargetMode="External"/><Relationship Id="rId3866" Type="http://schemas.openxmlformats.org/officeDocument/2006/relationships/hyperlink" Target="https://api.sofascore.com/api/v1/event/13200223/statistics" TargetMode="External"/><Relationship Id="rId1206" Type="http://schemas.openxmlformats.org/officeDocument/2006/relationships/hyperlink" Target="https://api.sofascore.com/api/v1/event/13200289/statistics" TargetMode="External"/><Relationship Id="rId2537" Type="http://schemas.openxmlformats.org/officeDocument/2006/relationships/hyperlink" Target="https://api.sofascore.com/api/v1/event/13200225/statistics" TargetMode="External"/><Relationship Id="rId3869" Type="http://schemas.openxmlformats.org/officeDocument/2006/relationships/hyperlink" Target="https://api.sofascore.com/api/v1/event/13200223/statistics" TargetMode="External"/><Relationship Id="rId1207" Type="http://schemas.openxmlformats.org/officeDocument/2006/relationships/hyperlink" Target="https://api.sofascore.com/api/v1/event/13200289/statistics" TargetMode="External"/><Relationship Id="rId2538" Type="http://schemas.openxmlformats.org/officeDocument/2006/relationships/hyperlink" Target="https://api.sofascore.com/api/v1/event/13200225/statistics" TargetMode="External"/><Relationship Id="rId3868" Type="http://schemas.openxmlformats.org/officeDocument/2006/relationships/hyperlink" Target="https://api.sofascore.com/api/v1/event/13200223/statistics" TargetMode="External"/><Relationship Id="rId1208" Type="http://schemas.openxmlformats.org/officeDocument/2006/relationships/hyperlink" Target="https://api.sofascore.com/api/v1/event/13200289/statistics" TargetMode="External"/><Relationship Id="rId2539" Type="http://schemas.openxmlformats.org/officeDocument/2006/relationships/hyperlink" Target="https://api.sofascore.com/api/v1/event/13200225/statistics" TargetMode="External"/><Relationship Id="rId1209" Type="http://schemas.openxmlformats.org/officeDocument/2006/relationships/hyperlink" Target="https://api.sofascore.com/api/v1/event/13200289/statistics" TargetMode="External"/><Relationship Id="rId3861" Type="http://schemas.openxmlformats.org/officeDocument/2006/relationships/hyperlink" Target="https://api.sofascore.com/api/v1/event/13200223/statistics" TargetMode="External"/><Relationship Id="rId2530" Type="http://schemas.openxmlformats.org/officeDocument/2006/relationships/hyperlink" Target="https://api.sofascore.com/api/v1/event/13200225/statistics" TargetMode="External"/><Relationship Id="rId3860" Type="http://schemas.openxmlformats.org/officeDocument/2006/relationships/hyperlink" Target="https://api.sofascore.com/api/v1/event/13200223/statistics" TargetMode="External"/><Relationship Id="rId1200" Type="http://schemas.openxmlformats.org/officeDocument/2006/relationships/hyperlink" Target="https://api.sofascore.com/api/v1/event/13200289/statistics" TargetMode="External"/><Relationship Id="rId2531" Type="http://schemas.openxmlformats.org/officeDocument/2006/relationships/hyperlink" Target="https://api.sofascore.com/api/v1/event/13200225/statistics" TargetMode="External"/><Relationship Id="rId3863" Type="http://schemas.openxmlformats.org/officeDocument/2006/relationships/hyperlink" Target="https://api.sofascore.com/api/v1/event/13200223/statistics" TargetMode="External"/><Relationship Id="rId1201" Type="http://schemas.openxmlformats.org/officeDocument/2006/relationships/hyperlink" Target="https://api.sofascore.com/api/v1/event/13200289/statistics" TargetMode="External"/><Relationship Id="rId2532" Type="http://schemas.openxmlformats.org/officeDocument/2006/relationships/hyperlink" Target="https://api.sofascore.com/api/v1/event/13200225/statistics" TargetMode="External"/><Relationship Id="rId3862" Type="http://schemas.openxmlformats.org/officeDocument/2006/relationships/hyperlink" Target="https://api.sofascore.com/api/v1/event/13200223/statistics" TargetMode="External"/><Relationship Id="rId1235" Type="http://schemas.openxmlformats.org/officeDocument/2006/relationships/hyperlink" Target="https://api.sofascore.com/api/v1/event/13200289/statistics" TargetMode="External"/><Relationship Id="rId2566" Type="http://schemas.openxmlformats.org/officeDocument/2006/relationships/hyperlink" Target="https://api.sofascore.com/api/v1/event/13200225/statistics" TargetMode="External"/><Relationship Id="rId3898" Type="http://schemas.openxmlformats.org/officeDocument/2006/relationships/hyperlink" Target="https://api.sofascore.com/api/v1/event/13200223/statistics" TargetMode="External"/><Relationship Id="rId1236" Type="http://schemas.openxmlformats.org/officeDocument/2006/relationships/hyperlink" Target="https://api.sofascore.com/api/v1/event/13200289/statistics" TargetMode="External"/><Relationship Id="rId2567" Type="http://schemas.openxmlformats.org/officeDocument/2006/relationships/hyperlink" Target="https://api.sofascore.com/api/v1/event/13200225/statistics" TargetMode="External"/><Relationship Id="rId3897" Type="http://schemas.openxmlformats.org/officeDocument/2006/relationships/hyperlink" Target="https://api.sofascore.com/api/v1/event/13200223/statistics" TargetMode="External"/><Relationship Id="rId1237" Type="http://schemas.openxmlformats.org/officeDocument/2006/relationships/hyperlink" Target="https://api.sofascore.com/api/v1/event/13200289/statistics" TargetMode="External"/><Relationship Id="rId2568" Type="http://schemas.openxmlformats.org/officeDocument/2006/relationships/hyperlink" Target="https://api.sofascore.com/api/v1/event/13200225/statistics" TargetMode="External"/><Relationship Id="rId1238" Type="http://schemas.openxmlformats.org/officeDocument/2006/relationships/hyperlink" Target="https://api.sofascore.com/api/v1/event/13200289/statistics" TargetMode="External"/><Relationship Id="rId2569" Type="http://schemas.openxmlformats.org/officeDocument/2006/relationships/hyperlink" Target="https://api.sofascore.com/api/v1/event/13200225/statistics" TargetMode="External"/><Relationship Id="rId3899" Type="http://schemas.openxmlformats.org/officeDocument/2006/relationships/hyperlink" Target="https://api.sofascore.com/api/v1/event/13200223/statistics" TargetMode="External"/><Relationship Id="rId1239" Type="http://schemas.openxmlformats.org/officeDocument/2006/relationships/hyperlink" Target="https://api.sofascore.com/api/v1/event/13200289/statistics" TargetMode="External"/><Relationship Id="rId3890" Type="http://schemas.openxmlformats.org/officeDocument/2006/relationships/hyperlink" Target="https://api.sofascore.com/api/v1/event/13200223/statistics" TargetMode="External"/><Relationship Id="rId2560" Type="http://schemas.openxmlformats.org/officeDocument/2006/relationships/hyperlink" Target="https://api.sofascore.com/api/v1/event/13200225/statistics" TargetMode="External"/><Relationship Id="rId3892" Type="http://schemas.openxmlformats.org/officeDocument/2006/relationships/hyperlink" Target="https://api.sofascore.com/api/v1/event/13200223/statistics" TargetMode="External"/><Relationship Id="rId1230" Type="http://schemas.openxmlformats.org/officeDocument/2006/relationships/hyperlink" Target="https://api.sofascore.com/api/v1/event/13200289/statistics" TargetMode="External"/><Relationship Id="rId2561" Type="http://schemas.openxmlformats.org/officeDocument/2006/relationships/hyperlink" Target="https://api.sofascore.com/api/v1/event/13200225/statistics" TargetMode="External"/><Relationship Id="rId3891" Type="http://schemas.openxmlformats.org/officeDocument/2006/relationships/hyperlink" Target="https://api.sofascore.com/api/v1/event/13200223/statistics" TargetMode="External"/><Relationship Id="rId1231" Type="http://schemas.openxmlformats.org/officeDocument/2006/relationships/hyperlink" Target="https://api.sofascore.com/api/v1/event/13200289/statistics" TargetMode="External"/><Relationship Id="rId2562" Type="http://schemas.openxmlformats.org/officeDocument/2006/relationships/hyperlink" Target="https://api.sofascore.com/api/v1/event/13200225/statistics" TargetMode="External"/><Relationship Id="rId3894" Type="http://schemas.openxmlformats.org/officeDocument/2006/relationships/hyperlink" Target="https://api.sofascore.com/api/v1/event/13200223/statistics" TargetMode="External"/><Relationship Id="rId1232" Type="http://schemas.openxmlformats.org/officeDocument/2006/relationships/hyperlink" Target="https://api.sofascore.com/api/v1/event/13200289/statistics" TargetMode="External"/><Relationship Id="rId2563" Type="http://schemas.openxmlformats.org/officeDocument/2006/relationships/hyperlink" Target="https://api.sofascore.com/api/v1/event/13200225/statistics" TargetMode="External"/><Relationship Id="rId3893" Type="http://schemas.openxmlformats.org/officeDocument/2006/relationships/hyperlink" Target="https://api.sofascore.com/api/v1/event/13200223/statistics" TargetMode="External"/><Relationship Id="rId1233" Type="http://schemas.openxmlformats.org/officeDocument/2006/relationships/hyperlink" Target="https://api.sofascore.com/api/v1/event/13200289/statistics" TargetMode="External"/><Relationship Id="rId2564" Type="http://schemas.openxmlformats.org/officeDocument/2006/relationships/hyperlink" Target="https://api.sofascore.com/api/v1/event/13200225/statistics" TargetMode="External"/><Relationship Id="rId3896" Type="http://schemas.openxmlformats.org/officeDocument/2006/relationships/hyperlink" Target="https://api.sofascore.com/api/v1/event/13200223/statistics" TargetMode="External"/><Relationship Id="rId1234" Type="http://schemas.openxmlformats.org/officeDocument/2006/relationships/hyperlink" Target="https://api.sofascore.com/api/v1/event/13200289/statistics" TargetMode="External"/><Relationship Id="rId2565" Type="http://schemas.openxmlformats.org/officeDocument/2006/relationships/hyperlink" Target="https://api.sofascore.com/api/v1/event/13200225/statistics" TargetMode="External"/><Relationship Id="rId3895" Type="http://schemas.openxmlformats.org/officeDocument/2006/relationships/hyperlink" Target="https://api.sofascore.com/api/v1/event/13200223/statistics" TargetMode="External"/><Relationship Id="rId1224" Type="http://schemas.openxmlformats.org/officeDocument/2006/relationships/hyperlink" Target="https://api.sofascore.com/api/v1/event/13200289/statistics" TargetMode="External"/><Relationship Id="rId2555" Type="http://schemas.openxmlformats.org/officeDocument/2006/relationships/hyperlink" Target="https://api.sofascore.com/api/v1/event/13200225/statistics" TargetMode="External"/><Relationship Id="rId3887" Type="http://schemas.openxmlformats.org/officeDocument/2006/relationships/hyperlink" Target="https://api.sofascore.com/api/v1/event/13200223/statistics" TargetMode="External"/><Relationship Id="rId1225" Type="http://schemas.openxmlformats.org/officeDocument/2006/relationships/hyperlink" Target="https://api.sofascore.com/api/v1/event/13200289/statistics" TargetMode="External"/><Relationship Id="rId2556" Type="http://schemas.openxmlformats.org/officeDocument/2006/relationships/hyperlink" Target="https://api.sofascore.com/api/v1/event/13200225/statistics" TargetMode="External"/><Relationship Id="rId3886" Type="http://schemas.openxmlformats.org/officeDocument/2006/relationships/hyperlink" Target="https://api.sofascore.com/api/v1/event/13200223/statistics" TargetMode="External"/><Relationship Id="rId1226" Type="http://schemas.openxmlformats.org/officeDocument/2006/relationships/hyperlink" Target="https://api.sofascore.com/api/v1/event/13200289/statistics" TargetMode="External"/><Relationship Id="rId2557" Type="http://schemas.openxmlformats.org/officeDocument/2006/relationships/hyperlink" Target="https://api.sofascore.com/api/v1/event/13200225/statistics" TargetMode="External"/><Relationship Id="rId3889" Type="http://schemas.openxmlformats.org/officeDocument/2006/relationships/hyperlink" Target="https://api.sofascore.com/api/v1/event/13200223/statistics" TargetMode="External"/><Relationship Id="rId1227" Type="http://schemas.openxmlformats.org/officeDocument/2006/relationships/hyperlink" Target="https://api.sofascore.com/api/v1/event/13200289/statistics" TargetMode="External"/><Relationship Id="rId2558" Type="http://schemas.openxmlformats.org/officeDocument/2006/relationships/hyperlink" Target="https://api.sofascore.com/api/v1/event/13200225/statistics" TargetMode="External"/><Relationship Id="rId3888" Type="http://schemas.openxmlformats.org/officeDocument/2006/relationships/hyperlink" Target="https://api.sofascore.com/api/v1/event/13200223/statistics" TargetMode="External"/><Relationship Id="rId1228" Type="http://schemas.openxmlformats.org/officeDocument/2006/relationships/hyperlink" Target="https://api.sofascore.com/api/v1/event/13200289/statistics" TargetMode="External"/><Relationship Id="rId2559" Type="http://schemas.openxmlformats.org/officeDocument/2006/relationships/hyperlink" Target="https://api.sofascore.com/api/v1/event/13200225/statistics" TargetMode="External"/><Relationship Id="rId1229" Type="http://schemas.openxmlformats.org/officeDocument/2006/relationships/hyperlink" Target="https://api.sofascore.com/api/v1/event/13200289/statistics" TargetMode="External"/><Relationship Id="rId3881" Type="http://schemas.openxmlformats.org/officeDocument/2006/relationships/hyperlink" Target="https://api.sofascore.com/api/v1/event/13200223/statistics" TargetMode="External"/><Relationship Id="rId2550" Type="http://schemas.openxmlformats.org/officeDocument/2006/relationships/hyperlink" Target="https://api.sofascore.com/api/v1/event/13200225/statistics" TargetMode="External"/><Relationship Id="rId3880" Type="http://schemas.openxmlformats.org/officeDocument/2006/relationships/hyperlink" Target="https://api.sofascore.com/api/v1/event/13200223/statistics" TargetMode="External"/><Relationship Id="rId1220" Type="http://schemas.openxmlformats.org/officeDocument/2006/relationships/hyperlink" Target="https://api.sofascore.com/api/v1/event/13200289/statistics" TargetMode="External"/><Relationship Id="rId2551" Type="http://schemas.openxmlformats.org/officeDocument/2006/relationships/hyperlink" Target="https://api.sofascore.com/api/v1/event/13200225/statistics" TargetMode="External"/><Relationship Id="rId3883" Type="http://schemas.openxmlformats.org/officeDocument/2006/relationships/hyperlink" Target="https://api.sofascore.com/api/v1/event/13200223/statistics" TargetMode="External"/><Relationship Id="rId1221" Type="http://schemas.openxmlformats.org/officeDocument/2006/relationships/hyperlink" Target="https://api.sofascore.com/api/v1/event/13200289/statistics" TargetMode="External"/><Relationship Id="rId2552" Type="http://schemas.openxmlformats.org/officeDocument/2006/relationships/hyperlink" Target="https://api.sofascore.com/api/v1/event/13200225/statistics" TargetMode="External"/><Relationship Id="rId3882" Type="http://schemas.openxmlformats.org/officeDocument/2006/relationships/hyperlink" Target="https://api.sofascore.com/api/v1/event/13200223/statistics" TargetMode="External"/><Relationship Id="rId1222" Type="http://schemas.openxmlformats.org/officeDocument/2006/relationships/hyperlink" Target="https://api.sofascore.com/api/v1/event/13200289/statistics" TargetMode="External"/><Relationship Id="rId2553" Type="http://schemas.openxmlformats.org/officeDocument/2006/relationships/hyperlink" Target="https://api.sofascore.com/api/v1/event/13200225/statistics" TargetMode="External"/><Relationship Id="rId3885" Type="http://schemas.openxmlformats.org/officeDocument/2006/relationships/hyperlink" Target="https://api.sofascore.com/api/v1/event/13200223/statistics" TargetMode="External"/><Relationship Id="rId1223" Type="http://schemas.openxmlformats.org/officeDocument/2006/relationships/hyperlink" Target="https://api.sofascore.com/api/v1/event/13200289/statistics" TargetMode="External"/><Relationship Id="rId2554" Type="http://schemas.openxmlformats.org/officeDocument/2006/relationships/hyperlink" Target="https://api.sofascore.com/api/v1/event/13200225/statistics" TargetMode="External"/><Relationship Id="rId3884" Type="http://schemas.openxmlformats.org/officeDocument/2006/relationships/hyperlink" Target="https://api.sofascore.com/api/v1/event/13200223/statistics" TargetMode="External"/><Relationship Id="rId2500" Type="http://schemas.openxmlformats.org/officeDocument/2006/relationships/hyperlink" Target="https://api.sofascore.com/api/v1/event/13200225/statistics" TargetMode="External"/><Relationship Id="rId3832" Type="http://schemas.openxmlformats.org/officeDocument/2006/relationships/hyperlink" Target="https://api.sofascore.com/api/v1/event/13200223/statistics" TargetMode="External"/><Relationship Id="rId2501" Type="http://schemas.openxmlformats.org/officeDocument/2006/relationships/hyperlink" Target="https://api.sofascore.com/api/v1/event/13200225/statistics" TargetMode="External"/><Relationship Id="rId3831" Type="http://schemas.openxmlformats.org/officeDocument/2006/relationships/hyperlink" Target="https://api.sofascore.com/api/v1/event/13200223/statistics" TargetMode="External"/><Relationship Id="rId2502" Type="http://schemas.openxmlformats.org/officeDocument/2006/relationships/hyperlink" Target="https://api.sofascore.com/api/v1/event/13200225/statistics" TargetMode="External"/><Relationship Id="rId3834" Type="http://schemas.openxmlformats.org/officeDocument/2006/relationships/hyperlink" Target="https://api.sofascore.com/api/v1/event/13200223/statistics" TargetMode="External"/><Relationship Id="rId2503" Type="http://schemas.openxmlformats.org/officeDocument/2006/relationships/hyperlink" Target="https://api.sofascore.com/api/v1/event/13200225/statistics" TargetMode="External"/><Relationship Id="rId3833" Type="http://schemas.openxmlformats.org/officeDocument/2006/relationships/hyperlink" Target="https://api.sofascore.com/api/v1/event/13200223/statistics" TargetMode="External"/><Relationship Id="rId2504" Type="http://schemas.openxmlformats.org/officeDocument/2006/relationships/hyperlink" Target="https://api.sofascore.com/api/v1/event/13200225/statistics" TargetMode="External"/><Relationship Id="rId3836" Type="http://schemas.openxmlformats.org/officeDocument/2006/relationships/hyperlink" Target="https://api.sofascore.com/api/v1/event/13200223/statistics" TargetMode="External"/><Relationship Id="rId2505" Type="http://schemas.openxmlformats.org/officeDocument/2006/relationships/hyperlink" Target="https://api.sofascore.com/api/v1/event/13200225/statistics" TargetMode="External"/><Relationship Id="rId3835" Type="http://schemas.openxmlformats.org/officeDocument/2006/relationships/hyperlink" Target="https://api.sofascore.com/api/v1/event/13200223/statistics" TargetMode="External"/><Relationship Id="rId2506" Type="http://schemas.openxmlformats.org/officeDocument/2006/relationships/hyperlink" Target="https://api.sofascore.com/api/v1/event/13200225/statistics" TargetMode="External"/><Relationship Id="rId3838" Type="http://schemas.openxmlformats.org/officeDocument/2006/relationships/hyperlink" Target="https://api.sofascore.com/api/v1/event/13200223/statistics" TargetMode="External"/><Relationship Id="rId2507" Type="http://schemas.openxmlformats.org/officeDocument/2006/relationships/hyperlink" Target="https://api.sofascore.com/api/v1/event/13200225/statistics" TargetMode="External"/><Relationship Id="rId3837" Type="http://schemas.openxmlformats.org/officeDocument/2006/relationships/hyperlink" Target="https://api.sofascore.com/api/v1/event/13200223/statistics" TargetMode="External"/><Relationship Id="rId2508" Type="http://schemas.openxmlformats.org/officeDocument/2006/relationships/hyperlink" Target="https://api.sofascore.com/api/v1/event/13200225/statistics" TargetMode="External"/><Relationship Id="rId2509" Type="http://schemas.openxmlformats.org/officeDocument/2006/relationships/hyperlink" Target="https://api.sofascore.com/api/v1/event/13200225/statistics" TargetMode="External"/><Relationship Id="rId3839" Type="http://schemas.openxmlformats.org/officeDocument/2006/relationships/hyperlink" Target="https://api.sofascore.com/api/v1/event/13200223/statistics" TargetMode="External"/><Relationship Id="rId3830" Type="http://schemas.openxmlformats.org/officeDocument/2006/relationships/hyperlink" Target="https://api.sofascore.com/api/v1/event/13200223/statistics" TargetMode="External"/><Relationship Id="rId3821" Type="http://schemas.openxmlformats.org/officeDocument/2006/relationships/hyperlink" Target="https://api.sofascore.com/api/v1/event/13200223/statistics" TargetMode="External"/><Relationship Id="rId3820" Type="http://schemas.openxmlformats.org/officeDocument/2006/relationships/hyperlink" Target="https://api.sofascore.com/api/v1/event/13200223/statistics" TargetMode="External"/><Relationship Id="rId3823" Type="http://schemas.openxmlformats.org/officeDocument/2006/relationships/hyperlink" Target="https://api.sofascore.com/api/v1/event/13200223/statistics" TargetMode="External"/><Relationship Id="rId3822" Type="http://schemas.openxmlformats.org/officeDocument/2006/relationships/hyperlink" Target="https://api.sofascore.com/api/v1/event/13200223/statistics" TargetMode="External"/><Relationship Id="rId3825" Type="http://schemas.openxmlformats.org/officeDocument/2006/relationships/hyperlink" Target="https://api.sofascore.com/api/v1/event/13200223/statistics" TargetMode="External"/><Relationship Id="rId3824" Type="http://schemas.openxmlformats.org/officeDocument/2006/relationships/hyperlink" Target="https://api.sofascore.com/api/v1/event/13200223/statistics" TargetMode="External"/><Relationship Id="rId3827" Type="http://schemas.openxmlformats.org/officeDocument/2006/relationships/hyperlink" Target="https://api.sofascore.com/api/v1/event/13200223/statistics" TargetMode="External"/><Relationship Id="rId3826" Type="http://schemas.openxmlformats.org/officeDocument/2006/relationships/hyperlink" Target="https://api.sofascore.com/api/v1/event/13200223/statistics" TargetMode="External"/><Relationship Id="rId3829" Type="http://schemas.openxmlformats.org/officeDocument/2006/relationships/hyperlink" Target="https://api.sofascore.com/api/v1/event/13200223/statistics" TargetMode="External"/><Relationship Id="rId3828" Type="http://schemas.openxmlformats.org/officeDocument/2006/relationships/hyperlink" Target="https://api.sofascore.com/api/v1/event/13200223/statistics" TargetMode="External"/><Relationship Id="rId6094" Type="http://schemas.openxmlformats.org/officeDocument/2006/relationships/hyperlink" Target="https://api.sofascore.com/api/v1/event/13385907/statistics" TargetMode="External"/><Relationship Id="rId6095" Type="http://schemas.openxmlformats.org/officeDocument/2006/relationships/hyperlink" Target="https://api.sofascore.com/api/v1/event/13385907/statistics" TargetMode="External"/><Relationship Id="rId6092" Type="http://schemas.openxmlformats.org/officeDocument/2006/relationships/hyperlink" Target="https://api.sofascore.com/api/v1/event/13385907/statistics" TargetMode="External"/><Relationship Id="rId6093" Type="http://schemas.openxmlformats.org/officeDocument/2006/relationships/hyperlink" Target="https://api.sofascore.com/api/v1/event/13385907/statistics" TargetMode="External"/><Relationship Id="rId6098" Type="http://schemas.openxmlformats.org/officeDocument/2006/relationships/hyperlink" Target="https://api.sofascore.com/api/v1/event/13385907/statistics" TargetMode="External"/><Relationship Id="rId6099" Type="http://schemas.openxmlformats.org/officeDocument/2006/relationships/hyperlink" Target="https://api.sofascore.com/api/v1/event/13385907/statistics" TargetMode="External"/><Relationship Id="rId6096" Type="http://schemas.openxmlformats.org/officeDocument/2006/relationships/hyperlink" Target="https://api.sofascore.com/api/v1/event/13385907/statistics" TargetMode="External"/><Relationship Id="rId6097" Type="http://schemas.openxmlformats.org/officeDocument/2006/relationships/hyperlink" Target="https://api.sofascore.com/api/v1/event/13385907/statistics" TargetMode="External"/><Relationship Id="rId2522" Type="http://schemas.openxmlformats.org/officeDocument/2006/relationships/hyperlink" Target="https://api.sofascore.com/api/v1/event/13200225/statistics" TargetMode="External"/><Relationship Id="rId3854" Type="http://schemas.openxmlformats.org/officeDocument/2006/relationships/hyperlink" Target="https://api.sofascore.com/api/v1/event/13200223/statistics" TargetMode="External"/><Relationship Id="rId2523" Type="http://schemas.openxmlformats.org/officeDocument/2006/relationships/hyperlink" Target="https://api.sofascore.com/api/v1/event/13200225/statistics" TargetMode="External"/><Relationship Id="rId3853" Type="http://schemas.openxmlformats.org/officeDocument/2006/relationships/hyperlink" Target="https://api.sofascore.com/api/v1/event/13200223/statistics" TargetMode="External"/><Relationship Id="rId2524" Type="http://schemas.openxmlformats.org/officeDocument/2006/relationships/hyperlink" Target="https://api.sofascore.com/api/v1/event/13200225/statistics" TargetMode="External"/><Relationship Id="rId3856" Type="http://schemas.openxmlformats.org/officeDocument/2006/relationships/hyperlink" Target="https://api.sofascore.com/api/v1/event/13200223/statistics" TargetMode="External"/><Relationship Id="rId2525" Type="http://schemas.openxmlformats.org/officeDocument/2006/relationships/hyperlink" Target="https://api.sofascore.com/api/v1/event/13200225/statistics" TargetMode="External"/><Relationship Id="rId3855" Type="http://schemas.openxmlformats.org/officeDocument/2006/relationships/hyperlink" Target="https://api.sofascore.com/api/v1/event/13200223/statistics" TargetMode="External"/><Relationship Id="rId2526" Type="http://schemas.openxmlformats.org/officeDocument/2006/relationships/hyperlink" Target="https://api.sofascore.com/api/v1/event/13200225/statistics" TargetMode="External"/><Relationship Id="rId3858" Type="http://schemas.openxmlformats.org/officeDocument/2006/relationships/hyperlink" Target="https://api.sofascore.com/api/v1/event/13200223/statistics" TargetMode="External"/><Relationship Id="rId2527" Type="http://schemas.openxmlformats.org/officeDocument/2006/relationships/hyperlink" Target="https://api.sofascore.com/api/v1/event/13200225/statistics" TargetMode="External"/><Relationship Id="rId3857" Type="http://schemas.openxmlformats.org/officeDocument/2006/relationships/hyperlink" Target="https://api.sofascore.com/api/v1/event/13200223/statistics" TargetMode="External"/><Relationship Id="rId2528" Type="http://schemas.openxmlformats.org/officeDocument/2006/relationships/hyperlink" Target="https://api.sofascore.com/api/v1/event/13200225/statistics" TargetMode="External"/><Relationship Id="rId2529" Type="http://schemas.openxmlformats.org/officeDocument/2006/relationships/hyperlink" Target="https://api.sofascore.com/api/v1/event/13200225/statistics" TargetMode="External"/><Relationship Id="rId3859" Type="http://schemas.openxmlformats.org/officeDocument/2006/relationships/hyperlink" Target="https://api.sofascore.com/api/v1/event/13200223/statistics" TargetMode="External"/><Relationship Id="rId3850" Type="http://schemas.openxmlformats.org/officeDocument/2006/relationships/hyperlink" Target="https://api.sofascore.com/api/v1/event/13200223/statistics" TargetMode="External"/><Relationship Id="rId2520" Type="http://schemas.openxmlformats.org/officeDocument/2006/relationships/hyperlink" Target="https://api.sofascore.com/api/v1/event/13200225/statistics" TargetMode="External"/><Relationship Id="rId3852" Type="http://schemas.openxmlformats.org/officeDocument/2006/relationships/hyperlink" Target="https://api.sofascore.com/api/v1/event/13200223/statistics" TargetMode="External"/><Relationship Id="rId2521" Type="http://schemas.openxmlformats.org/officeDocument/2006/relationships/hyperlink" Target="https://api.sofascore.com/api/v1/event/13200225/statistics" TargetMode="External"/><Relationship Id="rId3851" Type="http://schemas.openxmlformats.org/officeDocument/2006/relationships/hyperlink" Target="https://api.sofascore.com/api/v1/event/13200223/statistics" TargetMode="External"/><Relationship Id="rId2511" Type="http://schemas.openxmlformats.org/officeDocument/2006/relationships/hyperlink" Target="https://api.sofascore.com/api/v1/event/13200225/statistics" TargetMode="External"/><Relationship Id="rId3843" Type="http://schemas.openxmlformats.org/officeDocument/2006/relationships/hyperlink" Target="https://api.sofascore.com/api/v1/event/13200223/statistics" TargetMode="External"/><Relationship Id="rId2512" Type="http://schemas.openxmlformats.org/officeDocument/2006/relationships/hyperlink" Target="https://api.sofascore.com/api/v1/event/13200225/statistics" TargetMode="External"/><Relationship Id="rId3842" Type="http://schemas.openxmlformats.org/officeDocument/2006/relationships/hyperlink" Target="https://api.sofascore.com/api/v1/event/13200223/statistics" TargetMode="External"/><Relationship Id="rId2513" Type="http://schemas.openxmlformats.org/officeDocument/2006/relationships/hyperlink" Target="https://api.sofascore.com/api/v1/event/13200225/statistics" TargetMode="External"/><Relationship Id="rId3845" Type="http://schemas.openxmlformats.org/officeDocument/2006/relationships/hyperlink" Target="https://api.sofascore.com/api/v1/event/13200223/statistics" TargetMode="External"/><Relationship Id="rId2514" Type="http://schemas.openxmlformats.org/officeDocument/2006/relationships/hyperlink" Target="https://api.sofascore.com/api/v1/event/13200225/statistics" TargetMode="External"/><Relationship Id="rId3844" Type="http://schemas.openxmlformats.org/officeDocument/2006/relationships/hyperlink" Target="https://api.sofascore.com/api/v1/event/13200223/statistics" TargetMode="External"/><Relationship Id="rId2515" Type="http://schemas.openxmlformats.org/officeDocument/2006/relationships/hyperlink" Target="https://api.sofascore.com/api/v1/event/13200225/statistics" TargetMode="External"/><Relationship Id="rId3847" Type="http://schemas.openxmlformats.org/officeDocument/2006/relationships/hyperlink" Target="https://api.sofascore.com/api/v1/event/13200223/statistics" TargetMode="External"/><Relationship Id="rId2516" Type="http://schemas.openxmlformats.org/officeDocument/2006/relationships/hyperlink" Target="https://api.sofascore.com/api/v1/event/13200225/statistics" TargetMode="External"/><Relationship Id="rId3846" Type="http://schemas.openxmlformats.org/officeDocument/2006/relationships/hyperlink" Target="https://api.sofascore.com/api/v1/event/13200223/statistics" TargetMode="External"/><Relationship Id="rId2517" Type="http://schemas.openxmlformats.org/officeDocument/2006/relationships/hyperlink" Target="https://api.sofascore.com/api/v1/event/13200225/statistics" TargetMode="External"/><Relationship Id="rId3849" Type="http://schemas.openxmlformats.org/officeDocument/2006/relationships/hyperlink" Target="https://api.sofascore.com/api/v1/event/13200223/statistics" TargetMode="External"/><Relationship Id="rId2518" Type="http://schemas.openxmlformats.org/officeDocument/2006/relationships/hyperlink" Target="https://api.sofascore.com/api/v1/event/13200225/statistics" TargetMode="External"/><Relationship Id="rId3848" Type="http://schemas.openxmlformats.org/officeDocument/2006/relationships/hyperlink" Target="https://api.sofascore.com/api/v1/event/13200223/statistics" TargetMode="External"/><Relationship Id="rId2519" Type="http://schemas.openxmlformats.org/officeDocument/2006/relationships/hyperlink" Target="https://api.sofascore.com/api/v1/event/13200225/statistics" TargetMode="External"/><Relationship Id="rId3841" Type="http://schemas.openxmlformats.org/officeDocument/2006/relationships/hyperlink" Target="https://api.sofascore.com/api/v1/event/13200223/statistics" TargetMode="External"/><Relationship Id="rId2510" Type="http://schemas.openxmlformats.org/officeDocument/2006/relationships/hyperlink" Target="https://api.sofascore.com/api/v1/event/13200225/statistics" TargetMode="External"/><Relationship Id="rId3840" Type="http://schemas.openxmlformats.org/officeDocument/2006/relationships/hyperlink" Target="https://api.sofascore.com/api/v1/event/13200223/statistics" TargetMode="External"/><Relationship Id="rId1290" Type="http://schemas.openxmlformats.org/officeDocument/2006/relationships/hyperlink" Target="https://api.sofascore.com/api/v1/event/13200289/statistics" TargetMode="External"/><Relationship Id="rId1291" Type="http://schemas.openxmlformats.org/officeDocument/2006/relationships/hyperlink" Target="https://api.sofascore.com/api/v1/event/13200289/statistics" TargetMode="External"/><Relationship Id="rId1292" Type="http://schemas.openxmlformats.org/officeDocument/2006/relationships/hyperlink" Target="https://api.sofascore.com/api/v1/event/13200289/statistics" TargetMode="External"/><Relationship Id="rId1293" Type="http://schemas.openxmlformats.org/officeDocument/2006/relationships/hyperlink" Target="https://api.sofascore.com/api/v1/event/13200289/statistics" TargetMode="External"/><Relationship Id="rId1294" Type="http://schemas.openxmlformats.org/officeDocument/2006/relationships/hyperlink" Target="https://api.sofascore.com/api/v1/event/13200253/statistics" TargetMode="External"/><Relationship Id="rId1295" Type="http://schemas.openxmlformats.org/officeDocument/2006/relationships/hyperlink" Target="https://api.sofascore.com/api/v1/event/13200253/statistics" TargetMode="External"/><Relationship Id="rId1296" Type="http://schemas.openxmlformats.org/officeDocument/2006/relationships/hyperlink" Target="https://api.sofascore.com/api/v1/event/13200253/statistics" TargetMode="External"/><Relationship Id="rId1297" Type="http://schemas.openxmlformats.org/officeDocument/2006/relationships/hyperlink" Target="https://api.sofascore.com/api/v1/event/13200253/statistics" TargetMode="External"/><Relationship Id="rId1298" Type="http://schemas.openxmlformats.org/officeDocument/2006/relationships/hyperlink" Target="https://api.sofascore.com/api/v1/event/13200253/statistics" TargetMode="External"/><Relationship Id="rId1299" Type="http://schemas.openxmlformats.org/officeDocument/2006/relationships/hyperlink" Target="https://api.sofascore.com/api/v1/event/13200253/statistics" TargetMode="External"/><Relationship Id="rId1280" Type="http://schemas.openxmlformats.org/officeDocument/2006/relationships/hyperlink" Target="https://api.sofascore.com/api/v1/event/13200289/statistics" TargetMode="External"/><Relationship Id="rId1281" Type="http://schemas.openxmlformats.org/officeDocument/2006/relationships/hyperlink" Target="https://api.sofascore.com/api/v1/event/13200289/statistics" TargetMode="External"/><Relationship Id="rId1282" Type="http://schemas.openxmlformats.org/officeDocument/2006/relationships/hyperlink" Target="https://api.sofascore.com/api/v1/event/13200289/statistics" TargetMode="External"/><Relationship Id="rId1283" Type="http://schemas.openxmlformats.org/officeDocument/2006/relationships/hyperlink" Target="https://api.sofascore.com/api/v1/event/13200289/statistics" TargetMode="External"/><Relationship Id="rId1284" Type="http://schemas.openxmlformats.org/officeDocument/2006/relationships/hyperlink" Target="https://api.sofascore.com/api/v1/event/13200289/statistics" TargetMode="External"/><Relationship Id="rId1285" Type="http://schemas.openxmlformats.org/officeDocument/2006/relationships/hyperlink" Target="https://api.sofascore.com/api/v1/event/13200289/statistics" TargetMode="External"/><Relationship Id="rId1286" Type="http://schemas.openxmlformats.org/officeDocument/2006/relationships/hyperlink" Target="https://api.sofascore.com/api/v1/event/13200289/statistics" TargetMode="External"/><Relationship Id="rId1287" Type="http://schemas.openxmlformats.org/officeDocument/2006/relationships/hyperlink" Target="https://api.sofascore.com/api/v1/event/13200289/statistics" TargetMode="External"/><Relationship Id="rId1288" Type="http://schemas.openxmlformats.org/officeDocument/2006/relationships/hyperlink" Target="https://api.sofascore.com/api/v1/event/13200289/statistics" TargetMode="External"/><Relationship Id="rId1289" Type="http://schemas.openxmlformats.org/officeDocument/2006/relationships/hyperlink" Target="https://api.sofascore.com/api/v1/event/13200289/statistics" TargetMode="External"/><Relationship Id="rId1257" Type="http://schemas.openxmlformats.org/officeDocument/2006/relationships/hyperlink" Target="https://api.sofascore.com/api/v1/event/13200289/statistics" TargetMode="External"/><Relationship Id="rId2588" Type="http://schemas.openxmlformats.org/officeDocument/2006/relationships/hyperlink" Target="https://api.sofascore.com/api/v1/event/13200225/statistics" TargetMode="External"/><Relationship Id="rId1258" Type="http://schemas.openxmlformats.org/officeDocument/2006/relationships/hyperlink" Target="https://api.sofascore.com/api/v1/event/13200289/statistics" TargetMode="External"/><Relationship Id="rId2589" Type="http://schemas.openxmlformats.org/officeDocument/2006/relationships/hyperlink" Target="https://api.sofascore.com/api/v1/event/13200225/statistics" TargetMode="External"/><Relationship Id="rId1259" Type="http://schemas.openxmlformats.org/officeDocument/2006/relationships/hyperlink" Target="https://api.sofascore.com/api/v1/event/13200289/statistics" TargetMode="External"/><Relationship Id="rId2580" Type="http://schemas.openxmlformats.org/officeDocument/2006/relationships/hyperlink" Target="https://api.sofascore.com/api/v1/event/13200225/statistics" TargetMode="External"/><Relationship Id="rId1250" Type="http://schemas.openxmlformats.org/officeDocument/2006/relationships/hyperlink" Target="https://api.sofascore.com/api/v1/event/13200289/statistics" TargetMode="External"/><Relationship Id="rId2581" Type="http://schemas.openxmlformats.org/officeDocument/2006/relationships/hyperlink" Target="https://api.sofascore.com/api/v1/event/13200225/statistics" TargetMode="External"/><Relationship Id="rId1251" Type="http://schemas.openxmlformats.org/officeDocument/2006/relationships/hyperlink" Target="https://api.sofascore.com/api/v1/event/13200289/statistics" TargetMode="External"/><Relationship Id="rId2582" Type="http://schemas.openxmlformats.org/officeDocument/2006/relationships/hyperlink" Target="https://api.sofascore.com/api/v1/event/13200225/statistics" TargetMode="External"/><Relationship Id="rId1252" Type="http://schemas.openxmlformats.org/officeDocument/2006/relationships/hyperlink" Target="https://api.sofascore.com/api/v1/event/13200289/statistics" TargetMode="External"/><Relationship Id="rId2583" Type="http://schemas.openxmlformats.org/officeDocument/2006/relationships/hyperlink" Target="https://api.sofascore.com/api/v1/event/13200225/statistics" TargetMode="External"/><Relationship Id="rId1253" Type="http://schemas.openxmlformats.org/officeDocument/2006/relationships/hyperlink" Target="https://api.sofascore.com/api/v1/event/13200289/statistics" TargetMode="External"/><Relationship Id="rId2584" Type="http://schemas.openxmlformats.org/officeDocument/2006/relationships/hyperlink" Target="https://api.sofascore.com/api/v1/event/13200225/statistics" TargetMode="External"/><Relationship Id="rId1254" Type="http://schemas.openxmlformats.org/officeDocument/2006/relationships/hyperlink" Target="https://api.sofascore.com/api/v1/event/13200289/statistics" TargetMode="External"/><Relationship Id="rId2585" Type="http://schemas.openxmlformats.org/officeDocument/2006/relationships/hyperlink" Target="https://api.sofascore.com/api/v1/event/13200225/statistics" TargetMode="External"/><Relationship Id="rId1255" Type="http://schemas.openxmlformats.org/officeDocument/2006/relationships/hyperlink" Target="https://api.sofascore.com/api/v1/event/13200289/statistics" TargetMode="External"/><Relationship Id="rId2586" Type="http://schemas.openxmlformats.org/officeDocument/2006/relationships/hyperlink" Target="https://api.sofascore.com/api/v1/event/13200225/statistics" TargetMode="External"/><Relationship Id="rId1256" Type="http://schemas.openxmlformats.org/officeDocument/2006/relationships/hyperlink" Target="https://api.sofascore.com/api/v1/event/13200289/statistics" TargetMode="External"/><Relationship Id="rId2587" Type="http://schemas.openxmlformats.org/officeDocument/2006/relationships/hyperlink" Target="https://api.sofascore.com/api/v1/event/13200225/statistics" TargetMode="External"/><Relationship Id="rId1246" Type="http://schemas.openxmlformats.org/officeDocument/2006/relationships/hyperlink" Target="https://api.sofascore.com/api/v1/event/13200289/statistics" TargetMode="External"/><Relationship Id="rId2577" Type="http://schemas.openxmlformats.org/officeDocument/2006/relationships/hyperlink" Target="https://api.sofascore.com/api/v1/event/13200225/statistics" TargetMode="External"/><Relationship Id="rId1247" Type="http://schemas.openxmlformats.org/officeDocument/2006/relationships/hyperlink" Target="https://api.sofascore.com/api/v1/event/13200289/statistics" TargetMode="External"/><Relationship Id="rId2578" Type="http://schemas.openxmlformats.org/officeDocument/2006/relationships/hyperlink" Target="https://api.sofascore.com/api/v1/event/13200225/statistics" TargetMode="External"/><Relationship Id="rId1248" Type="http://schemas.openxmlformats.org/officeDocument/2006/relationships/hyperlink" Target="https://api.sofascore.com/api/v1/event/13200289/statistics" TargetMode="External"/><Relationship Id="rId2579" Type="http://schemas.openxmlformats.org/officeDocument/2006/relationships/hyperlink" Target="https://api.sofascore.com/api/v1/event/13200225/statistics" TargetMode="External"/><Relationship Id="rId1249" Type="http://schemas.openxmlformats.org/officeDocument/2006/relationships/hyperlink" Target="https://api.sofascore.com/api/v1/event/13200289/statistics" TargetMode="External"/><Relationship Id="rId2570" Type="http://schemas.openxmlformats.org/officeDocument/2006/relationships/hyperlink" Target="https://api.sofascore.com/api/v1/event/13200225/statistics" TargetMode="External"/><Relationship Id="rId1240" Type="http://schemas.openxmlformats.org/officeDocument/2006/relationships/hyperlink" Target="https://api.sofascore.com/api/v1/event/13200289/statistics" TargetMode="External"/><Relationship Id="rId2571" Type="http://schemas.openxmlformats.org/officeDocument/2006/relationships/hyperlink" Target="https://api.sofascore.com/api/v1/event/13200225/statistics" TargetMode="External"/><Relationship Id="rId1241" Type="http://schemas.openxmlformats.org/officeDocument/2006/relationships/hyperlink" Target="https://api.sofascore.com/api/v1/event/13200289/statistics" TargetMode="External"/><Relationship Id="rId2572" Type="http://schemas.openxmlformats.org/officeDocument/2006/relationships/hyperlink" Target="https://api.sofascore.com/api/v1/event/13200225/statistics" TargetMode="External"/><Relationship Id="rId1242" Type="http://schemas.openxmlformats.org/officeDocument/2006/relationships/hyperlink" Target="https://api.sofascore.com/api/v1/event/13200289/statistics" TargetMode="External"/><Relationship Id="rId2573" Type="http://schemas.openxmlformats.org/officeDocument/2006/relationships/hyperlink" Target="https://api.sofascore.com/api/v1/event/13200225/statistics" TargetMode="External"/><Relationship Id="rId1243" Type="http://schemas.openxmlformats.org/officeDocument/2006/relationships/hyperlink" Target="https://api.sofascore.com/api/v1/event/13200289/statistics" TargetMode="External"/><Relationship Id="rId2574" Type="http://schemas.openxmlformats.org/officeDocument/2006/relationships/hyperlink" Target="https://api.sofascore.com/api/v1/event/13200225/statistics" TargetMode="External"/><Relationship Id="rId1244" Type="http://schemas.openxmlformats.org/officeDocument/2006/relationships/hyperlink" Target="https://api.sofascore.com/api/v1/event/13200289/statistics" TargetMode="External"/><Relationship Id="rId2575" Type="http://schemas.openxmlformats.org/officeDocument/2006/relationships/hyperlink" Target="https://api.sofascore.com/api/v1/event/13200225/statistics" TargetMode="External"/><Relationship Id="rId1245" Type="http://schemas.openxmlformats.org/officeDocument/2006/relationships/hyperlink" Target="https://api.sofascore.com/api/v1/event/13200289/statistics" TargetMode="External"/><Relationship Id="rId2576" Type="http://schemas.openxmlformats.org/officeDocument/2006/relationships/hyperlink" Target="https://api.sofascore.com/api/v1/event/13200225/statistics" TargetMode="External"/><Relationship Id="rId1279" Type="http://schemas.openxmlformats.org/officeDocument/2006/relationships/hyperlink" Target="https://api.sofascore.com/api/v1/event/13200289/statistics" TargetMode="External"/><Relationship Id="rId1270" Type="http://schemas.openxmlformats.org/officeDocument/2006/relationships/hyperlink" Target="https://api.sofascore.com/api/v1/event/13200289/statistics" TargetMode="External"/><Relationship Id="rId1271" Type="http://schemas.openxmlformats.org/officeDocument/2006/relationships/hyperlink" Target="https://api.sofascore.com/api/v1/event/13200289/statistics" TargetMode="External"/><Relationship Id="rId1272" Type="http://schemas.openxmlformats.org/officeDocument/2006/relationships/hyperlink" Target="https://api.sofascore.com/api/v1/event/13200289/statistics" TargetMode="External"/><Relationship Id="rId1273" Type="http://schemas.openxmlformats.org/officeDocument/2006/relationships/hyperlink" Target="https://api.sofascore.com/api/v1/event/13200289/statistics" TargetMode="External"/><Relationship Id="rId1274" Type="http://schemas.openxmlformats.org/officeDocument/2006/relationships/hyperlink" Target="https://api.sofascore.com/api/v1/event/13200289/statistics" TargetMode="External"/><Relationship Id="rId1275" Type="http://schemas.openxmlformats.org/officeDocument/2006/relationships/hyperlink" Target="https://api.sofascore.com/api/v1/event/13200289/statistics" TargetMode="External"/><Relationship Id="rId1276" Type="http://schemas.openxmlformats.org/officeDocument/2006/relationships/hyperlink" Target="https://api.sofascore.com/api/v1/event/13200289/statistics" TargetMode="External"/><Relationship Id="rId1277" Type="http://schemas.openxmlformats.org/officeDocument/2006/relationships/hyperlink" Target="https://api.sofascore.com/api/v1/event/13200289/statistics" TargetMode="External"/><Relationship Id="rId1278" Type="http://schemas.openxmlformats.org/officeDocument/2006/relationships/hyperlink" Target="https://api.sofascore.com/api/v1/event/13200289/statistics" TargetMode="External"/><Relationship Id="rId1268" Type="http://schemas.openxmlformats.org/officeDocument/2006/relationships/hyperlink" Target="https://api.sofascore.com/api/v1/event/13200289/statistics" TargetMode="External"/><Relationship Id="rId2599" Type="http://schemas.openxmlformats.org/officeDocument/2006/relationships/hyperlink" Target="https://api.sofascore.com/api/v1/event/13905341/statistics" TargetMode="External"/><Relationship Id="rId1269" Type="http://schemas.openxmlformats.org/officeDocument/2006/relationships/hyperlink" Target="https://api.sofascore.com/api/v1/event/13200289/statistics" TargetMode="External"/><Relationship Id="rId2590" Type="http://schemas.openxmlformats.org/officeDocument/2006/relationships/hyperlink" Target="https://api.sofascore.com/api/v1/event/13200225/statistics" TargetMode="External"/><Relationship Id="rId1260" Type="http://schemas.openxmlformats.org/officeDocument/2006/relationships/hyperlink" Target="https://api.sofascore.com/api/v1/event/13200289/statistics" TargetMode="External"/><Relationship Id="rId2591" Type="http://schemas.openxmlformats.org/officeDocument/2006/relationships/hyperlink" Target="https://api.sofascore.com/api/v1/event/13200225/statistics" TargetMode="External"/><Relationship Id="rId1261" Type="http://schemas.openxmlformats.org/officeDocument/2006/relationships/hyperlink" Target="https://api.sofascore.com/api/v1/event/13200289/statistics" TargetMode="External"/><Relationship Id="rId2592" Type="http://schemas.openxmlformats.org/officeDocument/2006/relationships/hyperlink" Target="https://api.sofascore.com/api/v1/event/13200225/statistics" TargetMode="External"/><Relationship Id="rId1262" Type="http://schemas.openxmlformats.org/officeDocument/2006/relationships/hyperlink" Target="https://api.sofascore.com/api/v1/event/13200289/statistics" TargetMode="External"/><Relationship Id="rId2593" Type="http://schemas.openxmlformats.org/officeDocument/2006/relationships/hyperlink" Target="https://api.sofascore.com/api/v1/event/13200225/statistics" TargetMode="External"/><Relationship Id="rId1263" Type="http://schemas.openxmlformats.org/officeDocument/2006/relationships/hyperlink" Target="https://api.sofascore.com/api/v1/event/13200289/statistics" TargetMode="External"/><Relationship Id="rId2594" Type="http://schemas.openxmlformats.org/officeDocument/2006/relationships/hyperlink" Target="https://api.sofascore.com/api/v1/event/13200225/statistics" TargetMode="External"/><Relationship Id="rId1264" Type="http://schemas.openxmlformats.org/officeDocument/2006/relationships/hyperlink" Target="https://api.sofascore.com/api/v1/event/13200289/statistics" TargetMode="External"/><Relationship Id="rId2595" Type="http://schemas.openxmlformats.org/officeDocument/2006/relationships/hyperlink" Target="https://api.sofascore.com/api/v1/event/13905341/statistics" TargetMode="External"/><Relationship Id="rId1265" Type="http://schemas.openxmlformats.org/officeDocument/2006/relationships/hyperlink" Target="https://api.sofascore.com/api/v1/event/13200289/statistics" TargetMode="External"/><Relationship Id="rId2596" Type="http://schemas.openxmlformats.org/officeDocument/2006/relationships/hyperlink" Target="https://api.sofascore.com/api/v1/event/13905341/statistics" TargetMode="External"/><Relationship Id="rId1266" Type="http://schemas.openxmlformats.org/officeDocument/2006/relationships/hyperlink" Target="https://api.sofascore.com/api/v1/event/13200289/statistics" TargetMode="External"/><Relationship Id="rId2597" Type="http://schemas.openxmlformats.org/officeDocument/2006/relationships/hyperlink" Target="https://api.sofascore.com/api/v1/event/13905341/statistics" TargetMode="External"/><Relationship Id="rId1267" Type="http://schemas.openxmlformats.org/officeDocument/2006/relationships/hyperlink" Target="https://api.sofascore.com/api/v1/event/13200289/statistics" TargetMode="External"/><Relationship Id="rId2598" Type="http://schemas.openxmlformats.org/officeDocument/2006/relationships/hyperlink" Target="https://api.sofascore.com/api/v1/event/13905341/statistics" TargetMode="External"/><Relationship Id="rId3070" Type="http://schemas.openxmlformats.org/officeDocument/2006/relationships/hyperlink" Target="https://api.sofascore.com/api/v1/event/13200261/statistics" TargetMode="External"/><Relationship Id="rId3072" Type="http://schemas.openxmlformats.org/officeDocument/2006/relationships/hyperlink" Target="https://api.sofascore.com/api/v1/event/13200261/statistics" TargetMode="External"/><Relationship Id="rId3071" Type="http://schemas.openxmlformats.org/officeDocument/2006/relationships/hyperlink" Target="https://api.sofascore.com/api/v1/event/13200261/statistics" TargetMode="External"/><Relationship Id="rId3074" Type="http://schemas.openxmlformats.org/officeDocument/2006/relationships/hyperlink" Target="https://api.sofascore.com/api/v1/event/13200261/statistics" TargetMode="External"/><Relationship Id="rId3073" Type="http://schemas.openxmlformats.org/officeDocument/2006/relationships/hyperlink" Target="https://api.sofascore.com/api/v1/event/13200261/statistics" TargetMode="External"/><Relationship Id="rId3076" Type="http://schemas.openxmlformats.org/officeDocument/2006/relationships/hyperlink" Target="https://api.sofascore.com/api/v1/event/13200261/statistics" TargetMode="External"/><Relationship Id="rId3075" Type="http://schemas.openxmlformats.org/officeDocument/2006/relationships/hyperlink" Target="https://api.sofascore.com/api/v1/event/13200261/statistics" TargetMode="External"/><Relationship Id="rId3078" Type="http://schemas.openxmlformats.org/officeDocument/2006/relationships/hyperlink" Target="https://api.sofascore.com/api/v1/event/13200261/statistics" TargetMode="External"/><Relationship Id="rId3077" Type="http://schemas.openxmlformats.org/officeDocument/2006/relationships/hyperlink" Target="https://api.sofascore.com/api/v1/event/13200261/statistics" TargetMode="External"/><Relationship Id="rId3079" Type="http://schemas.openxmlformats.org/officeDocument/2006/relationships/hyperlink" Target="https://api.sofascore.com/api/v1/event/13200261/statistics" TargetMode="External"/><Relationship Id="rId4390" Type="http://schemas.openxmlformats.org/officeDocument/2006/relationships/hyperlink" Target="https://api.sofascore.com/api/v1/event/13200281/statistics" TargetMode="External"/><Relationship Id="rId3061" Type="http://schemas.openxmlformats.org/officeDocument/2006/relationships/hyperlink" Target="https://api.sofascore.com/api/v1/event/13200287/statistics" TargetMode="External"/><Relationship Id="rId4392" Type="http://schemas.openxmlformats.org/officeDocument/2006/relationships/hyperlink" Target="https://api.sofascore.com/api/v1/event/13200281/statistics" TargetMode="External"/><Relationship Id="rId3060" Type="http://schemas.openxmlformats.org/officeDocument/2006/relationships/hyperlink" Target="https://api.sofascore.com/api/v1/event/13200287/statistics" TargetMode="External"/><Relationship Id="rId4391" Type="http://schemas.openxmlformats.org/officeDocument/2006/relationships/hyperlink" Target="https://api.sofascore.com/api/v1/event/13200281/statistics" TargetMode="External"/><Relationship Id="rId3063" Type="http://schemas.openxmlformats.org/officeDocument/2006/relationships/hyperlink" Target="https://api.sofascore.com/api/v1/event/13200287/statistics" TargetMode="External"/><Relationship Id="rId4394" Type="http://schemas.openxmlformats.org/officeDocument/2006/relationships/hyperlink" Target="https://api.sofascore.com/api/v1/event/13200281/statistics" TargetMode="External"/><Relationship Id="rId3062" Type="http://schemas.openxmlformats.org/officeDocument/2006/relationships/hyperlink" Target="https://api.sofascore.com/api/v1/event/13200287/statistics" TargetMode="External"/><Relationship Id="rId4393" Type="http://schemas.openxmlformats.org/officeDocument/2006/relationships/hyperlink" Target="https://api.sofascore.com/api/v1/event/13200281/statistics" TargetMode="External"/><Relationship Id="rId3065" Type="http://schemas.openxmlformats.org/officeDocument/2006/relationships/hyperlink" Target="https://api.sofascore.com/api/v1/event/13200287/statistics" TargetMode="External"/><Relationship Id="rId4396" Type="http://schemas.openxmlformats.org/officeDocument/2006/relationships/hyperlink" Target="https://api.sofascore.com/api/v1/event/13200281/statistics" TargetMode="External"/><Relationship Id="rId3064" Type="http://schemas.openxmlformats.org/officeDocument/2006/relationships/hyperlink" Target="https://api.sofascore.com/api/v1/event/13200287/statistics" TargetMode="External"/><Relationship Id="rId4395" Type="http://schemas.openxmlformats.org/officeDocument/2006/relationships/hyperlink" Target="https://api.sofascore.com/api/v1/event/13200281/statistics" TargetMode="External"/><Relationship Id="rId3067" Type="http://schemas.openxmlformats.org/officeDocument/2006/relationships/hyperlink" Target="https://api.sofascore.com/api/v1/event/13200287/statistics" TargetMode="External"/><Relationship Id="rId4398" Type="http://schemas.openxmlformats.org/officeDocument/2006/relationships/hyperlink" Target="https://api.sofascore.com/api/v1/event/13200281/statistics" TargetMode="External"/><Relationship Id="rId3066" Type="http://schemas.openxmlformats.org/officeDocument/2006/relationships/hyperlink" Target="https://api.sofascore.com/api/v1/event/13200287/statistics" TargetMode="External"/><Relationship Id="rId4397" Type="http://schemas.openxmlformats.org/officeDocument/2006/relationships/hyperlink" Target="https://api.sofascore.com/api/v1/event/13200281/statistics" TargetMode="External"/><Relationship Id="rId3069" Type="http://schemas.openxmlformats.org/officeDocument/2006/relationships/hyperlink" Target="https://api.sofascore.com/api/v1/event/13200261/statistics" TargetMode="External"/><Relationship Id="rId3068" Type="http://schemas.openxmlformats.org/officeDocument/2006/relationships/hyperlink" Target="https://api.sofascore.com/api/v1/event/13200287/statistics" TargetMode="External"/><Relationship Id="rId4399" Type="http://schemas.openxmlformats.org/officeDocument/2006/relationships/hyperlink" Target="https://api.sofascore.com/api/v1/event/13200281/statistics" TargetMode="External"/><Relationship Id="rId3090" Type="http://schemas.openxmlformats.org/officeDocument/2006/relationships/hyperlink" Target="https://api.sofascore.com/api/v1/event/13200261/statistics" TargetMode="External"/><Relationship Id="rId3092" Type="http://schemas.openxmlformats.org/officeDocument/2006/relationships/hyperlink" Target="https://api.sofascore.com/api/v1/event/13200261/statistics" TargetMode="External"/><Relationship Id="rId3091" Type="http://schemas.openxmlformats.org/officeDocument/2006/relationships/hyperlink" Target="https://api.sofascore.com/api/v1/event/13200261/statistics" TargetMode="External"/><Relationship Id="rId3094" Type="http://schemas.openxmlformats.org/officeDocument/2006/relationships/hyperlink" Target="https://api.sofascore.com/api/v1/event/13200261/statistics" TargetMode="External"/><Relationship Id="rId3093" Type="http://schemas.openxmlformats.org/officeDocument/2006/relationships/hyperlink" Target="https://api.sofascore.com/api/v1/event/13200261/statistics" TargetMode="External"/><Relationship Id="rId3096" Type="http://schemas.openxmlformats.org/officeDocument/2006/relationships/hyperlink" Target="https://api.sofascore.com/api/v1/event/13200261/statistics" TargetMode="External"/><Relationship Id="rId3095" Type="http://schemas.openxmlformats.org/officeDocument/2006/relationships/hyperlink" Target="https://api.sofascore.com/api/v1/event/13200261/statistics" TargetMode="External"/><Relationship Id="rId3098" Type="http://schemas.openxmlformats.org/officeDocument/2006/relationships/hyperlink" Target="https://api.sofascore.com/api/v1/event/13200261/statistics" TargetMode="External"/><Relationship Id="rId3097" Type="http://schemas.openxmlformats.org/officeDocument/2006/relationships/hyperlink" Target="https://api.sofascore.com/api/v1/event/13200261/statistics" TargetMode="External"/><Relationship Id="rId3099" Type="http://schemas.openxmlformats.org/officeDocument/2006/relationships/hyperlink" Target="https://api.sofascore.com/api/v1/event/13200261/statistics" TargetMode="External"/><Relationship Id="rId3081" Type="http://schemas.openxmlformats.org/officeDocument/2006/relationships/hyperlink" Target="https://api.sofascore.com/api/v1/event/13200261/statistics" TargetMode="External"/><Relationship Id="rId3080" Type="http://schemas.openxmlformats.org/officeDocument/2006/relationships/hyperlink" Target="https://api.sofascore.com/api/v1/event/13200261/statistics" TargetMode="External"/><Relationship Id="rId3083" Type="http://schemas.openxmlformats.org/officeDocument/2006/relationships/hyperlink" Target="https://api.sofascore.com/api/v1/event/13200261/statistics" TargetMode="External"/><Relationship Id="rId3082" Type="http://schemas.openxmlformats.org/officeDocument/2006/relationships/hyperlink" Target="https://api.sofascore.com/api/v1/event/13200261/statistics" TargetMode="External"/><Relationship Id="rId3085" Type="http://schemas.openxmlformats.org/officeDocument/2006/relationships/hyperlink" Target="https://api.sofascore.com/api/v1/event/13200261/statistics" TargetMode="External"/><Relationship Id="rId3084" Type="http://schemas.openxmlformats.org/officeDocument/2006/relationships/hyperlink" Target="https://api.sofascore.com/api/v1/event/13200261/statistics" TargetMode="External"/><Relationship Id="rId3087" Type="http://schemas.openxmlformats.org/officeDocument/2006/relationships/hyperlink" Target="https://api.sofascore.com/api/v1/event/13200261/statistics" TargetMode="External"/><Relationship Id="rId3086" Type="http://schemas.openxmlformats.org/officeDocument/2006/relationships/hyperlink" Target="https://api.sofascore.com/api/v1/event/13200261/statistics" TargetMode="External"/><Relationship Id="rId3089" Type="http://schemas.openxmlformats.org/officeDocument/2006/relationships/hyperlink" Target="https://api.sofascore.com/api/v1/event/13200261/statistics" TargetMode="External"/><Relationship Id="rId3088" Type="http://schemas.openxmlformats.org/officeDocument/2006/relationships/hyperlink" Target="https://api.sofascore.com/api/v1/event/13200261/statistics" TargetMode="External"/><Relationship Id="rId3039" Type="http://schemas.openxmlformats.org/officeDocument/2006/relationships/hyperlink" Target="https://api.sofascore.com/api/v1/event/13200287/statistics" TargetMode="External"/><Relationship Id="rId5691" Type="http://schemas.openxmlformats.org/officeDocument/2006/relationships/hyperlink" Target="https://api.sofascore.com/api/v1/event/13385901/statistics" TargetMode="External"/><Relationship Id="rId5692" Type="http://schemas.openxmlformats.org/officeDocument/2006/relationships/hyperlink" Target="https://api.sofascore.com/api/v1/event/13385901/statistics" TargetMode="External"/><Relationship Id="rId3030" Type="http://schemas.openxmlformats.org/officeDocument/2006/relationships/hyperlink" Target="https://api.sofascore.com/api/v1/event/13200287/statistics" TargetMode="External"/><Relationship Id="rId4361" Type="http://schemas.openxmlformats.org/officeDocument/2006/relationships/hyperlink" Target="https://api.sofascore.com/api/v1/event/13200224/statistics" TargetMode="External"/><Relationship Id="rId4360" Type="http://schemas.openxmlformats.org/officeDocument/2006/relationships/hyperlink" Target="https://api.sofascore.com/api/v1/event/13200224/statistics" TargetMode="External"/><Relationship Id="rId5690" Type="http://schemas.openxmlformats.org/officeDocument/2006/relationships/hyperlink" Target="https://api.sofascore.com/api/v1/event/13385901/statistics" TargetMode="External"/><Relationship Id="rId3032" Type="http://schemas.openxmlformats.org/officeDocument/2006/relationships/hyperlink" Target="https://api.sofascore.com/api/v1/event/13200287/statistics" TargetMode="External"/><Relationship Id="rId4363" Type="http://schemas.openxmlformats.org/officeDocument/2006/relationships/hyperlink" Target="https://api.sofascore.com/api/v1/event/13200224/statistics" TargetMode="External"/><Relationship Id="rId5695" Type="http://schemas.openxmlformats.org/officeDocument/2006/relationships/hyperlink" Target="https://api.sofascore.com/api/v1/event/13385901/statistics" TargetMode="External"/><Relationship Id="rId3031" Type="http://schemas.openxmlformats.org/officeDocument/2006/relationships/hyperlink" Target="https://api.sofascore.com/api/v1/event/13200287/statistics" TargetMode="External"/><Relationship Id="rId4362" Type="http://schemas.openxmlformats.org/officeDocument/2006/relationships/hyperlink" Target="https://api.sofascore.com/api/v1/event/13200224/statistics" TargetMode="External"/><Relationship Id="rId5696" Type="http://schemas.openxmlformats.org/officeDocument/2006/relationships/hyperlink" Target="https://api.sofascore.com/api/v1/event/13385901/statistics" TargetMode="External"/><Relationship Id="rId3034" Type="http://schemas.openxmlformats.org/officeDocument/2006/relationships/hyperlink" Target="https://api.sofascore.com/api/v1/event/13200287/statistics" TargetMode="External"/><Relationship Id="rId4365" Type="http://schemas.openxmlformats.org/officeDocument/2006/relationships/hyperlink" Target="https://api.sofascore.com/api/v1/event/13200224/statistics" TargetMode="External"/><Relationship Id="rId5693" Type="http://schemas.openxmlformats.org/officeDocument/2006/relationships/hyperlink" Target="https://api.sofascore.com/api/v1/event/13385901/statistics" TargetMode="External"/><Relationship Id="rId3033" Type="http://schemas.openxmlformats.org/officeDocument/2006/relationships/hyperlink" Target="https://api.sofascore.com/api/v1/event/13200287/statistics" TargetMode="External"/><Relationship Id="rId4364" Type="http://schemas.openxmlformats.org/officeDocument/2006/relationships/hyperlink" Target="https://api.sofascore.com/api/v1/event/13200224/statistics" TargetMode="External"/><Relationship Id="rId5694" Type="http://schemas.openxmlformats.org/officeDocument/2006/relationships/hyperlink" Target="https://api.sofascore.com/api/v1/event/13385901/statistics" TargetMode="External"/><Relationship Id="rId3036" Type="http://schemas.openxmlformats.org/officeDocument/2006/relationships/hyperlink" Target="https://api.sofascore.com/api/v1/event/13200287/statistics" TargetMode="External"/><Relationship Id="rId4367" Type="http://schemas.openxmlformats.org/officeDocument/2006/relationships/hyperlink" Target="https://api.sofascore.com/api/v1/event/13200224/statistics" TargetMode="External"/><Relationship Id="rId5699" Type="http://schemas.openxmlformats.org/officeDocument/2006/relationships/hyperlink" Target="https://api.sofascore.com/api/v1/event/13385901/statistics" TargetMode="External"/><Relationship Id="rId3035" Type="http://schemas.openxmlformats.org/officeDocument/2006/relationships/hyperlink" Target="https://api.sofascore.com/api/v1/event/13200287/statistics" TargetMode="External"/><Relationship Id="rId4366" Type="http://schemas.openxmlformats.org/officeDocument/2006/relationships/hyperlink" Target="https://api.sofascore.com/api/v1/event/13200224/statistics" TargetMode="External"/><Relationship Id="rId3038" Type="http://schemas.openxmlformats.org/officeDocument/2006/relationships/hyperlink" Target="https://api.sofascore.com/api/v1/event/13200287/statistics" TargetMode="External"/><Relationship Id="rId4369" Type="http://schemas.openxmlformats.org/officeDocument/2006/relationships/hyperlink" Target="https://api.sofascore.com/api/v1/event/13200224/statistics" TargetMode="External"/><Relationship Id="rId5697" Type="http://schemas.openxmlformats.org/officeDocument/2006/relationships/hyperlink" Target="https://api.sofascore.com/api/v1/event/13385901/statistics" TargetMode="External"/><Relationship Id="rId3037" Type="http://schemas.openxmlformats.org/officeDocument/2006/relationships/hyperlink" Target="https://api.sofascore.com/api/v1/event/13200287/statistics" TargetMode="External"/><Relationship Id="rId4368" Type="http://schemas.openxmlformats.org/officeDocument/2006/relationships/hyperlink" Target="https://api.sofascore.com/api/v1/event/13200224/statistics" TargetMode="External"/><Relationship Id="rId5698" Type="http://schemas.openxmlformats.org/officeDocument/2006/relationships/hyperlink" Target="https://api.sofascore.com/api/v1/event/13385901/statistics" TargetMode="External"/><Relationship Id="rId3029" Type="http://schemas.openxmlformats.org/officeDocument/2006/relationships/hyperlink" Target="https://api.sofascore.com/api/v1/event/13200287/statistics" TargetMode="External"/><Relationship Id="rId3028" Type="http://schemas.openxmlformats.org/officeDocument/2006/relationships/hyperlink" Target="https://api.sofascore.com/api/v1/event/13200287/statistics" TargetMode="External"/><Relationship Id="rId4359" Type="http://schemas.openxmlformats.org/officeDocument/2006/relationships/hyperlink" Target="https://api.sofascore.com/api/v1/event/13200224/statistics" TargetMode="External"/><Relationship Id="rId5680" Type="http://schemas.openxmlformats.org/officeDocument/2006/relationships/hyperlink" Target="https://api.sofascore.com/api/v1/event/13385901/statistics" TargetMode="External"/><Relationship Id="rId5681" Type="http://schemas.openxmlformats.org/officeDocument/2006/relationships/hyperlink" Target="https://api.sofascore.com/api/v1/event/13385901/statistics" TargetMode="External"/><Relationship Id="rId4350" Type="http://schemas.openxmlformats.org/officeDocument/2006/relationships/hyperlink" Target="https://api.sofascore.com/api/v1/event/13200224/statistics" TargetMode="External"/><Relationship Id="rId3021" Type="http://schemas.openxmlformats.org/officeDocument/2006/relationships/hyperlink" Target="https://api.sofascore.com/api/v1/event/13200287/statistics" TargetMode="External"/><Relationship Id="rId4352" Type="http://schemas.openxmlformats.org/officeDocument/2006/relationships/hyperlink" Target="https://api.sofascore.com/api/v1/event/13200224/statistics" TargetMode="External"/><Relationship Id="rId5684" Type="http://schemas.openxmlformats.org/officeDocument/2006/relationships/hyperlink" Target="https://api.sofascore.com/api/v1/event/13385901/statistics" TargetMode="External"/><Relationship Id="rId3020" Type="http://schemas.openxmlformats.org/officeDocument/2006/relationships/hyperlink" Target="https://api.sofascore.com/api/v1/event/13200287/statistics" TargetMode="External"/><Relationship Id="rId4351" Type="http://schemas.openxmlformats.org/officeDocument/2006/relationships/hyperlink" Target="https://api.sofascore.com/api/v1/event/13200224/statistics" TargetMode="External"/><Relationship Id="rId5685" Type="http://schemas.openxmlformats.org/officeDocument/2006/relationships/hyperlink" Target="https://api.sofascore.com/api/v1/event/13385901/statistics" TargetMode="External"/><Relationship Id="rId3023" Type="http://schemas.openxmlformats.org/officeDocument/2006/relationships/hyperlink" Target="https://api.sofascore.com/api/v1/event/13200287/statistics" TargetMode="External"/><Relationship Id="rId4354" Type="http://schemas.openxmlformats.org/officeDocument/2006/relationships/hyperlink" Target="https://api.sofascore.com/api/v1/event/13200224/statistics" TargetMode="External"/><Relationship Id="rId5682" Type="http://schemas.openxmlformats.org/officeDocument/2006/relationships/hyperlink" Target="https://api.sofascore.com/api/v1/event/13385901/statistics" TargetMode="External"/><Relationship Id="rId3022" Type="http://schemas.openxmlformats.org/officeDocument/2006/relationships/hyperlink" Target="https://api.sofascore.com/api/v1/event/13200287/statistics" TargetMode="External"/><Relationship Id="rId4353" Type="http://schemas.openxmlformats.org/officeDocument/2006/relationships/hyperlink" Target="https://api.sofascore.com/api/v1/event/13200224/statistics" TargetMode="External"/><Relationship Id="rId5683" Type="http://schemas.openxmlformats.org/officeDocument/2006/relationships/hyperlink" Target="https://api.sofascore.com/api/v1/event/13385901/statistics" TargetMode="External"/><Relationship Id="rId3025" Type="http://schemas.openxmlformats.org/officeDocument/2006/relationships/hyperlink" Target="https://api.sofascore.com/api/v1/event/13200287/statistics" TargetMode="External"/><Relationship Id="rId4356" Type="http://schemas.openxmlformats.org/officeDocument/2006/relationships/hyperlink" Target="https://api.sofascore.com/api/v1/event/13200224/statistics" TargetMode="External"/><Relationship Id="rId5688" Type="http://schemas.openxmlformats.org/officeDocument/2006/relationships/hyperlink" Target="https://api.sofascore.com/api/v1/event/13385901/statistics" TargetMode="External"/><Relationship Id="rId3024" Type="http://schemas.openxmlformats.org/officeDocument/2006/relationships/hyperlink" Target="https://api.sofascore.com/api/v1/event/13200287/statistics" TargetMode="External"/><Relationship Id="rId4355" Type="http://schemas.openxmlformats.org/officeDocument/2006/relationships/hyperlink" Target="https://api.sofascore.com/api/v1/event/13200224/statistics" TargetMode="External"/><Relationship Id="rId5689" Type="http://schemas.openxmlformats.org/officeDocument/2006/relationships/hyperlink" Target="https://api.sofascore.com/api/v1/event/13385901/statistics" TargetMode="External"/><Relationship Id="rId3027" Type="http://schemas.openxmlformats.org/officeDocument/2006/relationships/hyperlink" Target="https://api.sofascore.com/api/v1/event/13200287/statistics" TargetMode="External"/><Relationship Id="rId4358" Type="http://schemas.openxmlformats.org/officeDocument/2006/relationships/hyperlink" Target="https://api.sofascore.com/api/v1/event/13200224/statistics" TargetMode="External"/><Relationship Id="rId5686" Type="http://schemas.openxmlformats.org/officeDocument/2006/relationships/hyperlink" Target="https://api.sofascore.com/api/v1/event/13385901/statistics" TargetMode="External"/><Relationship Id="rId3026" Type="http://schemas.openxmlformats.org/officeDocument/2006/relationships/hyperlink" Target="https://api.sofascore.com/api/v1/event/13200287/statistics" TargetMode="External"/><Relationship Id="rId4357" Type="http://schemas.openxmlformats.org/officeDocument/2006/relationships/hyperlink" Target="https://api.sofascore.com/api/v1/event/13200224/statistics" TargetMode="External"/><Relationship Id="rId5687" Type="http://schemas.openxmlformats.org/officeDocument/2006/relationships/hyperlink" Target="https://api.sofascore.com/api/v1/event/13385901/statistics" TargetMode="External"/><Relationship Id="rId3050" Type="http://schemas.openxmlformats.org/officeDocument/2006/relationships/hyperlink" Target="https://api.sofascore.com/api/v1/event/13200287/statistics" TargetMode="External"/><Relationship Id="rId4381" Type="http://schemas.openxmlformats.org/officeDocument/2006/relationships/hyperlink" Target="https://api.sofascore.com/api/v1/event/13200281/statistics" TargetMode="External"/><Relationship Id="rId4380" Type="http://schemas.openxmlformats.org/officeDocument/2006/relationships/hyperlink" Target="https://api.sofascore.com/api/v1/event/13200224/statistics" TargetMode="External"/><Relationship Id="rId3052" Type="http://schemas.openxmlformats.org/officeDocument/2006/relationships/hyperlink" Target="https://api.sofascore.com/api/v1/event/13200287/statistics" TargetMode="External"/><Relationship Id="rId4383" Type="http://schemas.openxmlformats.org/officeDocument/2006/relationships/hyperlink" Target="https://api.sofascore.com/api/v1/event/13200281/statistics" TargetMode="External"/><Relationship Id="rId3051" Type="http://schemas.openxmlformats.org/officeDocument/2006/relationships/hyperlink" Target="https://api.sofascore.com/api/v1/event/13200287/statistics" TargetMode="External"/><Relationship Id="rId4382" Type="http://schemas.openxmlformats.org/officeDocument/2006/relationships/hyperlink" Target="https://api.sofascore.com/api/v1/event/13200281/statistics" TargetMode="External"/><Relationship Id="rId3054" Type="http://schemas.openxmlformats.org/officeDocument/2006/relationships/hyperlink" Target="https://api.sofascore.com/api/v1/event/13200287/statistics" TargetMode="External"/><Relationship Id="rId4385" Type="http://schemas.openxmlformats.org/officeDocument/2006/relationships/hyperlink" Target="https://api.sofascore.com/api/v1/event/13200281/statistics" TargetMode="External"/><Relationship Id="rId3053" Type="http://schemas.openxmlformats.org/officeDocument/2006/relationships/hyperlink" Target="https://api.sofascore.com/api/v1/event/13200287/statistics" TargetMode="External"/><Relationship Id="rId4384" Type="http://schemas.openxmlformats.org/officeDocument/2006/relationships/hyperlink" Target="https://api.sofascore.com/api/v1/event/13200281/statistics" TargetMode="External"/><Relationship Id="rId3056" Type="http://schemas.openxmlformats.org/officeDocument/2006/relationships/hyperlink" Target="https://api.sofascore.com/api/v1/event/13200287/statistics" TargetMode="External"/><Relationship Id="rId4387" Type="http://schemas.openxmlformats.org/officeDocument/2006/relationships/hyperlink" Target="https://api.sofascore.com/api/v1/event/13200281/statistics" TargetMode="External"/><Relationship Id="rId3055" Type="http://schemas.openxmlformats.org/officeDocument/2006/relationships/hyperlink" Target="https://api.sofascore.com/api/v1/event/13200287/statistics" TargetMode="External"/><Relationship Id="rId4386" Type="http://schemas.openxmlformats.org/officeDocument/2006/relationships/hyperlink" Target="https://api.sofascore.com/api/v1/event/13200281/statistics" TargetMode="External"/><Relationship Id="rId3058" Type="http://schemas.openxmlformats.org/officeDocument/2006/relationships/hyperlink" Target="https://api.sofascore.com/api/v1/event/13200287/statistics" TargetMode="External"/><Relationship Id="rId4389" Type="http://schemas.openxmlformats.org/officeDocument/2006/relationships/hyperlink" Target="https://api.sofascore.com/api/v1/event/13200281/statistics" TargetMode="External"/><Relationship Id="rId3057" Type="http://schemas.openxmlformats.org/officeDocument/2006/relationships/hyperlink" Target="https://api.sofascore.com/api/v1/event/13200287/statistics" TargetMode="External"/><Relationship Id="rId4388" Type="http://schemas.openxmlformats.org/officeDocument/2006/relationships/hyperlink" Target="https://api.sofascore.com/api/v1/event/13200281/statistics" TargetMode="External"/><Relationship Id="rId3059" Type="http://schemas.openxmlformats.org/officeDocument/2006/relationships/hyperlink" Target="https://api.sofascore.com/api/v1/event/13200287/statistics" TargetMode="External"/><Relationship Id="rId4370" Type="http://schemas.openxmlformats.org/officeDocument/2006/relationships/hyperlink" Target="https://api.sofascore.com/api/v1/event/13200224/statistics" TargetMode="External"/><Relationship Id="rId3041" Type="http://schemas.openxmlformats.org/officeDocument/2006/relationships/hyperlink" Target="https://api.sofascore.com/api/v1/event/13200287/statistics" TargetMode="External"/><Relationship Id="rId4372" Type="http://schemas.openxmlformats.org/officeDocument/2006/relationships/hyperlink" Target="https://api.sofascore.com/api/v1/event/13200224/statistics" TargetMode="External"/><Relationship Id="rId3040" Type="http://schemas.openxmlformats.org/officeDocument/2006/relationships/hyperlink" Target="https://api.sofascore.com/api/v1/event/13200287/statistics" TargetMode="External"/><Relationship Id="rId4371" Type="http://schemas.openxmlformats.org/officeDocument/2006/relationships/hyperlink" Target="https://api.sofascore.com/api/v1/event/13200224/statistics" TargetMode="External"/><Relationship Id="rId3043" Type="http://schemas.openxmlformats.org/officeDocument/2006/relationships/hyperlink" Target="https://api.sofascore.com/api/v1/event/13200287/statistics" TargetMode="External"/><Relationship Id="rId4374" Type="http://schemas.openxmlformats.org/officeDocument/2006/relationships/hyperlink" Target="https://api.sofascore.com/api/v1/event/13200224/statistics" TargetMode="External"/><Relationship Id="rId3042" Type="http://schemas.openxmlformats.org/officeDocument/2006/relationships/hyperlink" Target="https://api.sofascore.com/api/v1/event/13200287/statistics" TargetMode="External"/><Relationship Id="rId4373" Type="http://schemas.openxmlformats.org/officeDocument/2006/relationships/hyperlink" Target="https://api.sofascore.com/api/v1/event/13200224/statistics" TargetMode="External"/><Relationship Id="rId3045" Type="http://schemas.openxmlformats.org/officeDocument/2006/relationships/hyperlink" Target="https://api.sofascore.com/api/v1/event/13200287/statistics" TargetMode="External"/><Relationship Id="rId4376" Type="http://schemas.openxmlformats.org/officeDocument/2006/relationships/hyperlink" Target="https://api.sofascore.com/api/v1/event/13200224/statistics" TargetMode="External"/><Relationship Id="rId3044" Type="http://schemas.openxmlformats.org/officeDocument/2006/relationships/hyperlink" Target="https://api.sofascore.com/api/v1/event/13200287/statistics" TargetMode="External"/><Relationship Id="rId4375" Type="http://schemas.openxmlformats.org/officeDocument/2006/relationships/hyperlink" Target="https://api.sofascore.com/api/v1/event/13200224/statistics" TargetMode="External"/><Relationship Id="rId3047" Type="http://schemas.openxmlformats.org/officeDocument/2006/relationships/hyperlink" Target="https://api.sofascore.com/api/v1/event/13200287/statistics" TargetMode="External"/><Relationship Id="rId4378" Type="http://schemas.openxmlformats.org/officeDocument/2006/relationships/hyperlink" Target="https://api.sofascore.com/api/v1/event/13200224/statistics" TargetMode="External"/><Relationship Id="rId3046" Type="http://schemas.openxmlformats.org/officeDocument/2006/relationships/hyperlink" Target="https://api.sofascore.com/api/v1/event/13200287/statistics" TargetMode="External"/><Relationship Id="rId4377" Type="http://schemas.openxmlformats.org/officeDocument/2006/relationships/hyperlink" Target="https://api.sofascore.com/api/v1/event/13200224/statistics" TargetMode="External"/><Relationship Id="rId3049" Type="http://schemas.openxmlformats.org/officeDocument/2006/relationships/hyperlink" Target="https://api.sofascore.com/api/v1/event/13200287/statistics" TargetMode="External"/><Relationship Id="rId3048" Type="http://schemas.openxmlformats.org/officeDocument/2006/relationships/hyperlink" Target="https://api.sofascore.com/api/v1/event/13200287/statistics" TargetMode="External"/><Relationship Id="rId4379" Type="http://schemas.openxmlformats.org/officeDocument/2006/relationships/hyperlink" Target="https://api.sofascore.com/api/v1/event/13200224/statistics" TargetMode="External"/><Relationship Id="rId5714" Type="http://schemas.openxmlformats.org/officeDocument/2006/relationships/hyperlink" Target="https://api.sofascore.com/api/v1/event/13385901/statistics" TargetMode="External"/><Relationship Id="rId5715" Type="http://schemas.openxmlformats.org/officeDocument/2006/relationships/hyperlink" Target="https://api.sofascore.com/api/v1/event/13385901/statistics" TargetMode="External"/><Relationship Id="rId5712" Type="http://schemas.openxmlformats.org/officeDocument/2006/relationships/hyperlink" Target="https://api.sofascore.com/api/v1/event/13385901/statistics" TargetMode="External"/><Relationship Id="rId5713" Type="http://schemas.openxmlformats.org/officeDocument/2006/relationships/hyperlink" Target="https://api.sofascore.com/api/v1/event/13385901/statistics" TargetMode="External"/><Relationship Id="rId5718" Type="http://schemas.openxmlformats.org/officeDocument/2006/relationships/hyperlink" Target="https://api.sofascore.com/api/v1/event/13385901/statistics" TargetMode="External"/><Relationship Id="rId5719" Type="http://schemas.openxmlformats.org/officeDocument/2006/relationships/hyperlink" Target="https://api.sofascore.com/api/v1/event/13385901/statistics" TargetMode="External"/><Relationship Id="rId5716" Type="http://schemas.openxmlformats.org/officeDocument/2006/relationships/hyperlink" Target="https://api.sofascore.com/api/v1/event/13385901/statistics" TargetMode="External"/><Relationship Id="rId5717" Type="http://schemas.openxmlformats.org/officeDocument/2006/relationships/hyperlink" Target="https://api.sofascore.com/api/v1/event/13385901/statistics" TargetMode="External"/><Relationship Id="rId5710" Type="http://schemas.openxmlformats.org/officeDocument/2006/relationships/hyperlink" Target="https://api.sofascore.com/api/v1/event/13385901/statistics" TargetMode="External"/><Relationship Id="rId5711" Type="http://schemas.openxmlformats.org/officeDocument/2006/relationships/hyperlink" Target="https://api.sofascore.com/api/v1/event/13385901/statistics" TargetMode="External"/><Relationship Id="rId5703" Type="http://schemas.openxmlformats.org/officeDocument/2006/relationships/hyperlink" Target="https://api.sofascore.com/api/v1/event/13385901/statistics" TargetMode="External"/><Relationship Id="rId5704" Type="http://schemas.openxmlformats.org/officeDocument/2006/relationships/hyperlink" Target="https://api.sofascore.com/api/v1/event/13385901/statistics" TargetMode="External"/><Relationship Id="rId5701" Type="http://schemas.openxmlformats.org/officeDocument/2006/relationships/hyperlink" Target="https://api.sofascore.com/api/v1/event/13385901/statistics" TargetMode="External"/><Relationship Id="rId5702" Type="http://schemas.openxmlformats.org/officeDocument/2006/relationships/hyperlink" Target="https://api.sofascore.com/api/v1/event/13385901/statistics" TargetMode="External"/><Relationship Id="rId5707" Type="http://schemas.openxmlformats.org/officeDocument/2006/relationships/hyperlink" Target="https://api.sofascore.com/api/v1/event/13385901/statistics" TargetMode="External"/><Relationship Id="rId5708" Type="http://schemas.openxmlformats.org/officeDocument/2006/relationships/hyperlink" Target="https://api.sofascore.com/api/v1/event/13385901/statistics" TargetMode="External"/><Relationship Id="rId5705" Type="http://schemas.openxmlformats.org/officeDocument/2006/relationships/hyperlink" Target="https://api.sofascore.com/api/v1/event/13385901/statistics" TargetMode="External"/><Relationship Id="rId5706" Type="http://schemas.openxmlformats.org/officeDocument/2006/relationships/hyperlink" Target="https://api.sofascore.com/api/v1/event/13385901/statistics" TargetMode="External"/><Relationship Id="rId5709" Type="http://schemas.openxmlformats.org/officeDocument/2006/relationships/hyperlink" Target="https://api.sofascore.com/api/v1/event/13385901/statistics" TargetMode="External"/><Relationship Id="rId5700" Type="http://schemas.openxmlformats.org/officeDocument/2006/relationships/hyperlink" Target="https://api.sofascore.com/api/v1/event/13385901/statistics" TargetMode="External"/><Relationship Id="rId3117" Type="http://schemas.openxmlformats.org/officeDocument/2006/relationships/hyperlink" Target="https://api.sofascore.com/api/v1/event/13200261/statistics" TargetMode="External"/><Relationship Id="rId4448" Type="http://schemas.openxmlformats.org/officeDocument/2006/relationships/hyperlink" Target="https://api.sofascore.com/api/v1/event/13200281/statistics" TargetMode="External"/><Relationship Id="rId3116" Type="http://schemas.openxmlformats.org/officeDocument/2006/relationships/hyperlink" Target="https://api.sofascore.com/api/v1/event/13200261/statistics" TargetMode="External"/><Relationship Id="rId4447" Type="http://schemas.openxmlformats.org/officeDocument/2006/relationships/hyperlink" Target="https://api.sofascore.com/api/v1/event/13200281/statistics" TargetMode="External"/><Relationship Id="rId3119" Type="http://schemas.openxmlformats.org/officeDocument/2006/relationships/hyperlink" Target="https://api.sofascore.com/api/v1/event/13200261/statistics" TargetMode="External"/><Relationship Id="rId5778" Type="http://schemas.openxmlformats.org/officeDocument/2006/relationships/hyperlink" Target="https://api.sofascore.com/api/v1/event/13385901/statistics" TargetMode="External"/><Relationship Id="rId3118" Type="http://schemas.openxmlformats.org/officeDocument/2006/relationships/hyperlink" Target="https://api.sofascore.com/api/v1/event/13200261/statistics" TargetMode="External"/><Relationship Id="rId4449" Type="http://schemas.openxmlformats.org/officeDocument/2006/relationships/hyperlink" Target="https://api.sofascore.com/api/v1/event/13200281/statistics" TargetMode="External"/><Relationship Id="rId5779" Type="http://schemas.openxmlformats.org/officeDocument/2006/relationships/hyperlink" Target="https://api.sofascore.com/api/v1/event/13385901/statistics" TargetMode="External"/><Relationship Id="rId4440" Type="http://schemas.openxmlformats.org/officeDocument/2006/relationships/hyperlink" Target="https://api.sofascore.com/api/v1/event/13200281/statistics" TargetMode="External"/><Relationship Id="rId5772" Type="http://schemas.openxmlformats.org/officeDocument/2006/relationships/hyperlink" Target="https://api.sofascore.com/api/v1/event/13385901/statistics" TargetMode="External"/><Relationship Id="rId5773" Type="http://schemas.openxmlformats.org/officeDocument/2006/relationships/hyperlink" Target="https://api.sofascore.com/api/v1/event/13385901/statistics" TargetMode="External"/><Relationship Id="rId3111" Type="http://schemas.openxmlformats.org/officeDocument/2006/relationships/hyperlink" Target="https://api.sofascore.com/api/v1/event/13200261/statistics" TargetMode="External"/><Relationship Id="rId4442" Type="http://schemas.openxmlformats.org/officeDocument/2006/relationships/hyperlink" Target="https://api.sofascore.com/api/v1/event/13200281/statistics" TargetMode="External"/><Relationship Id="rId5770" Type="http://schemas.openxmlformats.org/officeDocument/2006/relationships/hyperlink" Target="https://api.sofascore.com/api/v1/event/13385901/statistics" TargetMode="External"/><Relationship Id="rId3110" Type="http://schemas.openxmlformats.org/officeDocument/2006/relationships/hyperlink" Target="https://api.sofascore.com/api/v1/event/13200261/statistics" TargetMode="External"/><Relationship Id="rId4441" Type="http://schemas.openxmlformats.org/officeDocument/2006/relationships/hyperlink" Target="https://api.sofascore.com/api/v1/event/13200281/statistics" TargetMode="External"/><Relationship Id="rId5771" Type="http://schemas.openxmlformats.org/officeDocument/2006/relationships/hyperlink" Target="https://api.sofascore.com/api/v1/event/13385901/statistics" TargetMode="External"/><Relationship Id="rId3113" Type="http://schemas.openxmlformats.org/officeDocument/2006/relationships/hyperlink" Target="https://api.sofascore.com/api/v1/event/13200261/statistics" TargetMode="External"/><Relationship Id="rId4444" Type="http://schemas.openxmlformats.org/officeDocument/2006/relationships/hyperlink" Target="https://api.sofascore.com/api/v1/event/13200281/statistics" TargetMode="External"/><Relationship Id="rId5776" Type="http://schemas.openxmlformats.org/officeDocument/2006/relationships/hyperlink" Target="https://api.sofascore.com/api/v1/event/13385901/statistics" TargetMode="External"/><Relationship Id="rId3112" Type="http://schemas.openxmlformats.org/officeDocument/2006/relationships/hyperlink" Target="https://api.sofascore.com/api/v1/event/13200261/statistics" TargetMode="External"/><Relationship Id="rId4443" Type="http://schemas.openxmlformats.org/officeDocument/2006/relationships/hyperlink" Target="https://api.sofascore.com/api/v1/event/13200281/statistics" TargetMode="External"/><Relationship Id="rId5777" Type="http://schemas.openxmlformats.org/officeDocument/2006/relationships/hyperlink" Target="https://api.sofascore.com/api/v1/event/13385901/statistics" TargetMode="External"/><Relationship Id="rId3115" Type="http://schemas.openxmlformats.org/officeDocument/2006/relationships/hyperlink" Target="https://api.sofascore.com/api/v1/event/13200261/statistics" TargetMode="External"/><Relationship Id="rId4446" Type="http://schemas.openxmlformats.org/officeDocument/2006/relationships/hyperlink" Target="https://api.sofascore.com/api/v1/event/13200281/statistics" TargetMode="External"/><Relationship Id="rId5774" Type="http://schemas.openxmlformats.org/officeDocument/2006/relationships/hyperlink" Target="https://api.sofascore.com/api/v1/event/13385901/statistics" TargetMode="External"/><Relationship Id="rId3114" Type="http://schemas.openxmlformats.org/officeDocument/2006/relationships/hyperlink" Target="https://api.sofascore.com/api/v1/event/13200261/statistics" TargetMode="External"/><Relationship Id="rId4445" Type="http://schemas.openxmlformats.org/officeDocument/2006/relationships/hyperlink" Target="https://api.sofascore.com/api/v1/event/13200281/statistics" TargetMode="External"/><Relationship Id="rId5775" Type="http://schemas.openxmlformats.org/officeDocument/2006/relationships/hyperlink" Target="https://api.sofascore.com/api/v1/event/13385901/statistics" TargetMode="External"/><Relationship Id="rId3106" Type="http://schemas.openxmlformats.org/officeDocument/2006/relationships/hyperlink" Target="https://api.sofascore.com/api/v1/event/13200261/statistics" TargetMode="External"/><Relationship Id="rId4437" Type="http://schemas.openxmlformats.org/officeDocument/2006/relationships/hyperlink" Target="https://api.sofascore.com/api/v1/event/13200281/statistics" TargetMode="External"/><Relationship Id="rId5769" Type="http://schemas.openxmlformats.org/officeDocument/2006/relationships/hyperlink" Target="https://api.sofascore.com/api/v1/event/13385901/statistics" TargetMode="External"/><Relationship Id="rId3105" Type="http://schemas.openxmlformats.org/officeDocument/2006/relationships/hyperlink" Target="https://api.sofascore.com/api/v1/event/13200261/statistics" TargetMode="External"/><Relationship Id="rId4436" Type="http://schemas.openxmlformats.org/officeDocument/2006/relationships/hyperlink" Target="https://api.sofascore.com/api/v1/event/13200281/statistics" TargetMode="External"/><Relationship Id="rId3108" Type="http://schemas.openxmlformats.org/officeDocument/2006/relationships/hyperlink" Target="https://api.sofascore.com/api/v1/event/13200261/statistics" TargetMode="External"/><Relationship Id="rId4439" Type="http://schemas.openxmlformats.org/officeDocument/2006/relationships/hyperlink" Target="https://api.sofascore.com/api/v1/event/13200281/statistics" TargetMode="External"/><Relationship Id="rId5767" Type="http://schemas.openxmlformats.org/officeDocument/2006/relationships/hyperlink" Target="https://api.sofascore.com/api/v1/event/13385901/statistics" TargetMode="External"/><Relationship Id="rId3107" Type="http://schemas.openxmlformats.org/officeDocument/2006/relationships/hyperlink" Target="https://api.sofascore.com/api/v1/event/13200261/statistics" TargetMode="External"/><Relationship Id="rId4438" Type="http://schemas.openxmlformats.org/officeDocument/2006/relationships/hyperlink" Target="https://api.sofascore.com/api/v1/event/13200281/statistics" TargetMode="External"/><Relationship Id="rId5768" Type="http://schemas.openxmlformats.org/officeDocument/2006/relationships/hyperlink" Target="https://api.sofascore.com/api/v1/event/13385901/statistics" TargetMode="External"/><Relationship Id="rId3109" Type="http://schemas.openxmlformats.org/officeDocument/2006/relationships/hyperlink" Target="https://api.sofascore.com/api/v1/event/13200261/statistics" TargetMode="External"/><Relationship Id="rId5761" Type="http://schemas.openxmlformats.org/officeDocument/2006/relationships/hyperlink" Target="https://api.sofascore.com/api/v1/event/13385901/statistics" TargetMode="External"/><Relationship Id="rId5762" Type="http://schemas.openxmlformats.org/officeDocument/2006/relationships/hyperlink" Target="https://api.sofascore.com/api/v1/event/13385901/statistics" TargetMode="External"/><Relationship Id="rId3100" Type="http://schemas.openxmlformats.org/officeDocument/2006/relationships/hyperlink" Target="https://api.sofascore.com/api/v1/event/13200261/statistics" TargetMode="External"/><Relationship Id="rId4431" Type="http://schemas.openxmlformats.org/officeDocument/2006/relationships/hyperlink" Target="https://api.sofascore.com/api/v1/event/13200281/statistics" TargetMode="External"/><Relationship Id="rId4430" Type="http://schemas.openxmlformats.org/officeDocument/2006/relationships/hyperlink" Target="https://api.sofascore.com/api/v1/event/13200281/statistics" TargetMode="External"/><Relationship Id="rId5760" Type="http://schemas.openxmlformats.org/officeDocument/2006/relationships/hyperlink" Target="https://api.sofascore.com/api/v1/event/13385901/statistics" TargetMode="External"/><Relationship Id="rId3102" Type="http://schemas.openxmlformats.org/officeDocument/2006/relationships/hyperlink" Target="https://api.sofascore.com/api/v1/event/13200261/statistics" TargetMode="External"/><Relationship Id="rId4433" Type="http://schemas.openxmlformats.org/officeDocument/2006/relationships/hyperlink" Target="https://api.sofascore.com/api/v1/event/13200281/statistics" TargetMode="External"/><Relationship Id="rId5765" Type="http://schemas.openxmlformats.org/officeDocument/2006/relationships/hyperlink" Target="https://api.sofascore.com/api/v1/event/13385901/statistics" TargetMode="External"/><Relationship Id="rId3101" Type="http://schemas.openxmlformats.org/officeDocument/2006/relationships/hyperlink" Target="https://api.sofascore.com/api/v1/event/13200261/statistics" TargetMode="External"/><Relationship Id="rId4432" Type="http://schemas.openxmlformats.org/officeDocument/2006/relationships/hyperlink" Target="https://api.sofascore.com/api/v1/event/13200281/statistics" TargetMode="External"/><Relationship Id="rId5766" Type="http://schemas.openxmlformats.org/officeDocument/2006/relationships/hyperlink" Target="https://api.sofascore.com/api/v1/event/13385901/statistics" TargetMode="External"/><Relationship Id="rId3104" Type="http://schemas.openxmlformats.org/officeDocument/2006/relationships/hyperlink" Target="https://api.sofascore.com/api/v1/event/13200261/statistics" TargetMode="External"/><Relationship Id="rId4435" Type="http://schemas.openxmlformats.org/officeDocument/2006/relationships/hyperlink" Target="https://api.sofascore.com/api/v1/event/13200281/statistics" TargetMode="External"/><Relationship Id="rId5763" Type="http://schemas.openxmlformats.org/officeDocument/2006/relationships/hyperlink" Target="https://api.sofascore.com/api/v1/event/13385901/statistics" TargetMode="External"/><Relationship Id="rId3103" Type="http://schemas.openxmlformats.org/officeDocument/2006/relationships/hyperlink" Target="https://api.sofascore.com/api/v1/event/13200261/statistics" TargetMode="External"/><Relationship Id="rId4434" Type="http://schemas.openxmlformats.org/officeDocument/2006/relationships/hyperlink" Target="https://api.sofascore.com/api/v1/event/13200281/statistics" TargetMode="External"/><Relationship Id="rId5764" Type="http://schemas.openxmlformats.org/officeDocument/2006/relationships/hyperlink" Target="https://api.sofascore.com/api/v1/event/13385901/statistics" TargetMode="External"/><Relationship Id="rId3139" Type="http://schemas.openxmlformats.org/officeDocument/2006/relationships/hyperlink" Target="https://api.sofascore.com/api/v1/event/13200261/statistics" TargetMode="External"/><Relationship Id="rId3138" Type="http://schemas.openxmlformats.org/officeDocument/2006/relationships/hyperlink" Target="https://api.sofascore.com/api/v1/event/13200261/statistics" TargetMode="External"/><Relationship Id="rId4469" Type="http://schemas.openxmlformats.org/officeDocument/2006/relationships/hyperlink" Target="https://api.sofascore.com/api/v1/event/13200281/statistics" TargetMode="External"/><Relationship Id="rId5790" Type="http://schemas.openxmlformats.org/officeDocument/2006/relationships/hyperlink" Target="https://api.sofascore.com/api/v1/event/13385901/statistics" TargetMode="External"/><Relationship Id="rId5791" Type="http://schemas.openxmlformats.org/officeDocument/2006/relationships/hyperlink" Target="https://api.sofascore.com/api/v1/event/13385901/statistics" TargetMode="External"/><Relationship Id="rId4460" Type="http://schemas.openxmlformats.org/officeDocument/2006/relationships/hyperlink" Target="https://api.sofascore.com/api/v1/event/13200281/statistics" TargetMode="External"/><Relationship Id="rId3131" Type="http://schemas.openxmlformats.org/officeDocument/2006/relationships/hyperlink" Target="https://api.sofascore.com/api/v1/event/13200261/statistics" TargetMode="External"/><Relationship Id="rId4462" Type="http://schemas.openxmlformats.org/officeDocument/2006/relationships/hyperlink" Target="https://api.sofascore.com/api/v1/event/13200281/statistics" TargetMode="External"/><Relationship Id="rId5794" Type="http://schemas.openxmlformats.org/officeDocument/2006/relationships/hyperlink" Target="https://api.sofascore.com/api/v1/event/13385901/statistics" TargetMode="External"/><Relationship Id="rId3130" Type="http://schemas.openxmlformats.org/officeDocument/2006/relationships/hyperlink" Target="https://api.sofascore.com/api/v1/event/13200261/statistics" TargetMode="External"/><Relationship Id="rId4461" Type="http://schemas.openxmlformats.org/officeDocument/2006/relationships/hyperlink" Target="https://api.sofascore.com/api/v1/event/13200281/statistics" TargetMode="External"/><Relationship Id="rId5795" Type="http://schemas.openxmlformats.org/officeDocument/2006/relationships/hyperlink" Target="https://api.sofascore.com/api/v1/event/13385901/statistics" TargetMode="External"/><Relationship Id="rId3133" Type="http://schemas.openxmlformats.org/officeDocument/2006/relationships/hyperlink" Target="https://api.sofascore.com/api/v1/event/13200261/statistics" TargetMode="External"/><Relationship Id="rId4464" Type="http://schemas.openxmlformats.org/officeDocument/2006/relationships/hyperlink" Target="https://api.sofascore.com/api/v1/event/13200281/statistics" TargetMode="External"/><Relationship Id="rId5792" Type="http://schemas.openxmlformats.org/officeDocument/2006/relationships/hyperlink" Target="https://api.sofascore.com/api/v1/event/13385901/statistics" TargetMode="External"/><Relationship Id="rId3132" Type="http://schemas.openxmlformats.org/officeDocument/2006/relationships/hyperlink" Target="https://api.sofascore.com/api/v1/event/13200261/statistics" TargetMode="External"/><Relationship Id="rId4463" Type="http://schemas.openxmlformats.org/officeDocument/2006/relationships/hyperlink" Target="https://api.sofascore.com/api/v1/event/13200281/statistics" TargetMode="External"/><Relationship Id="rId5793" Type="http://schemas.openxmlformats.org/officeDocument/2006/relationships/hyperlink" Target="https://api.sofascore.com/api/v1/event/13385901/statistics" TargetMode="External"/><Relationship Id="rId3135" Type="http://schemas.openxmlformats.org/officeDocument/2006/relationships/hyperlink" Target="https://api.sofascore.com/api/v1/event/13200261/statistics" TargetMode="External"/><Relationship Id="rId4466" Type="http://schemas.openxmlformats.org/officeDocument/2006/relationships/hyperlink" Target="https://api.sofascore.com/api/v1/event/13200281/statistics" TargetMode="External"/><Relationship Id="rId5798" Type="http://schemas.openxmlformats.org/officeDocument/2006/relationships/hyperlink" Target="https://api.sofascore.com/api/v1/event/13385899/statistics" TargetMode="External"/><Relationship Id="rId3134" Type="http://schemas.openxmlformats.org/officeDocument/2006/relationships/hyperlink" Target="https://api.sofascore.com/api/v1/event/13200261/statistics" TargetMode="External"/><Relationship Id="rId4465" Type="http://schemas.openxmlformats.org/officeDocument/2006/relationships/hyperlink" Target="https://api.sofascore.com/api/v1/event/13200281/statistics" TargetMode="External"/><Relationship Id="rId5799" Type="http://schemas.openxmlformats.org/officeDocument/2006/relationships/hyperlink" Target="https://api.sofascore.com/api/v1/event/13385899/statistics" TargetMode="External"/><Relationship Id="rId3137" Type="http://schemas.openxmlformats.org/officeDocument/2006/relationships/hyperlink" Target="https://api.sofascore.com/api/v1/event/13200261/statistics" TargetMode="External"/><Relationship Id="rId4468" Type="http://schemas.openxmlformats.org/officeDocument/2006/relationships/hyperlink" Target="https://api.sofascore.com/api/v1/event/13200281/statistics" TargetMode="External"/><Relationship Id="rId5796" Type="http://schemas.openxmlformats.org/officeDocument/2006/relationships/hyperlink" Target="https://api.sofascore.com/api/v1/event/13385901/statistics" TargetMode="External"/><Relationship Id="rId3136" Type="http://schemas.openxmlformats.org/officeDocument/2006/relationships/hyperlink" Target="https://api.sofascore.com/api/v1/event/13200261/statistics" TargetMode="External"/><Relationship Id="rId4467" Type="http://schemas.openxmlformats.org/officeDocument/2006/relationships/hyperlink" Target="https://api.sofascore.com/api/v1/event/13200281/statistics" TargetMode="External"/><Relationship Id="rId5797" Type="http://schemas.openxmlformats.org/officeDocument/2006/relationships/hyperlink" Target="https://api.sofascore.com/api/v1/event/13385901/statistics" TargetMode="External"/><Relationship Id="rId3128" Type="http://schemas.openxmlformats.org/officeDocument/2006/relationships/hyperlink" Target="https://api.sofascore.com/api/v1/event/13200261/statistics" TargetMode="External"/><Relationship Id="rId4459" Type="http://schemas.openxmlformats.org/officeDocument/2006/relationships/hyperlink" Target="https://api.sofascore.com/api/v1/event/13200281/statistics" TargetMode="External"/><Relationship Id="rId3127" Type="http://schemas.openxmlformats.org/officeDocument/2006/relationships/hyperlink" Target="https://api.sofascore.com/api/v1/event/13200261/statistics" TargetMode="External"/><Relationship Id="rId4458" Type="http://schemas.openxmlformats.org/officeDocument/2006/relationships/hyperlink" Target="https://api.sofascore.com/api/v1/event/13200281/statistics" TargetMode="External"/><Relationship Id="rId5789" Type="http://schemas.openxmlformats.org/officeDocument/2006/relationships/hyperlink" Target="https://api.sofascore.com/api/v1/event/13385901/statistics" TargetMode="External"/><Relationship Id="rId3129" Type="http://schemas.openxmlformats.org/officeDocument/2006/relationships/hyperlink" Target="https://api.sofascore.com/api/v1/event/13200261/statistics" TargetMode="External"/><Relationship Id="rId5780" Type="http://schemas.openxmlformats.org/officeDocument/2006/relationships/hyperlink" Target="https://api.sofascore.com/api/v1/event/13385901/statistics" TargetMode="External"/><Relationship Id="rId3120" Type="http://schemas.openxmlformats.org/officeDocument/2006/relationships/hyperlink" Target="https://api.sofascore.com/api/v1/event/13200261/statistics" TargetMode="External"/><Relationship Id="rId4451" Type="http://schemas.openxmlformats.org/officeDocument/2006/relationships/hyperlink" Target="https://api.sofascore.com/api/v1/event/13200281/statistics" TargetMode="External"/><Relationship Id="rId5783" Type="http://schemas.openxmlformats.org/officeDocument/2006/relationships/hyperlink" Target="https://api.sofascore.com/api/v1/event/13385901/statistics" TargetMode="External"/><Relationship Id="rId4450" Type="http://schemas.openxmlformats.org/officeDocument/2006/relationships/hyperlink" Target="https://api.sofascore.com/api/v1/event/13200281/statistics" TargetMode="External"/><Relationship Id="rId5784" Type="http://schemas.openxmlformats.org/officeDocument/2006/relationships/hyperlink" Target="https://api.sofascore.com/api/v1/event/13385901/statistics" TargetMode="External"/><Relationship Id="rId3122" Type="http://schemas.openxmlformats.org/officeDocument/2006/relationships/hyperlink" Target="https://api.sofascore.com/api/v1/event/13200261/statistics" TargetMode="External"/><Relationship Id="rId4453" Type="http://schemas.openxmlformats.org/officeDocument/2006/relationships/hyperlink" Target="https://api.sofascore.com/api/v1/event/13200281/statistics" TargetMode="External"/><Relationship Id="rId5781" Type="http://schemas.openxmlformats.org/officeDocument/2006/relationships/hyperlink" Target="https://api.sofascore.com/api/v1/event/13385901/statistics" TargetMode="External"/><Relationship Id="rId3121" Type="http://schemas.openxmlformats.org/officeDocument/2006/relationships/hyperlink" Target="https://api.sofascore.com/api/v1/event/13200261/statistics" TargetMode="External"/><Relationship Id="rId4452" Type="http://schemas.openxmlformats.org/officeDocument/2006/relationships/hyperlink" Target="https://api.sofascore.com/api/v1/event/13200281/statistics" TargetMode="External"/><Relationship Id="rId5782" Type="http://schemas.openxmlformats.org/officeDocument/2006/relationships/hyperlink" Target="https://api.sofascore.com/api/v1/event/13385901/statistics" TargetMode="External"/><Relationship Id="rId3124" Type="http://schemas.openxmlformats.org/officeDocument/2006/relationships/hyperlink" Target="https://api.sofascore.com/api/v1/event/13200261/statistics" TargetMode="External"/><Relationship Id="rId4455" Type="http://schemas.openxmlformats.org/officeDocument/2006/relationships/hyperlink" Target="https://api.sofascore.com/api/v1/event/13200281/statistics" TargetMode="External"/><Relationship Id="rId5787" Type="http://schemas.openxmlformats.org/officeDocument/2006/relationships/hyperlink" Target="https://api.sofascore.com/api/v1/event/13385901/statistics" TargetMode="External"/><Relationship Id="rId3123" Type="http://schemas.openxmlformats.org/officeDocument/2006/relationships/hyperlink" Target="https://api.sofascore.com/api/v1/event/13200261/statistics" TargetMode="External"/><Relationship Id="rId4454" Type="http://schemas.openxmlformats.org/officeDocument/2006/relationships/hyperlink" Target="https://api.sofascore.com/api/v1/event/13200281/statistics" TargetMode="External"/><Relationship Id="rId5788" Type="http://schemas.openxmlformats.org/officeDocument/2006/relationships/hyperlink" Target="https://api.sofascore.com/api/v1/event/13385901/statistics" TargetMode="External"/><Relationship Id="rId3126" Type="http://schemas.openxmlformats.org/officeDocument/2006/relationships/hyperlink" Target="https://api.sofascore.com/api/v1/event/13200261/statistics" TargetMode="External"/><Relationship Id="rId4457" Type="http://schemas.openxmlformats.org/officeDocument/2006/relationships/hyperlink" Target="https://api.sofascore.com/api/v1/event/13200281/statistics" TargetMode="External"/><Relationship Id="rId5785" Type="http://schemas.openxmlformats.org/officeDocument/2006/relationships/hyperlink" Target="https://api.sofascore.com/api/v1/event/13385901/statistics" TargetMode="External"/><Relationship Id="rId3125" Type="http://schemas.openxmlformats.org/officeDocument/2006/relationships/hyperlink" Target="https://api.sofascore.com/api/v1/event/13200261/statistics" TargetMode="External"/><Relationship Id="rId4456" Type="http://schemas.openxmlformats.org/officeDocument/2006/relationships/hyperlink" Target="https://api.sofascore.com/api/v1/event/13200281/statistics" TargetMode="External"/><Relationship Id="rId5786" Type="http://schemas.openxmlformats.org/officeDocument/2006/relationships/hyperlink" Target="https://api.sofascore.com/api/v1/event/13385901/statistics" TargetMode="External"/><Relationship Id="rId4404" Type="http://schemas.openxmlformats.org/officeDocument/2006/relationships/hyperlink" Target="https://api.sofascore.com/api/v1/event/13200281/statistics" TargetMode="External"/><Relationship Id="rId5736" Type="http://schemas.openxmlformats.org/officeDocument/2006/relationships/hyperlink" Target="https://api.sofascore.com/api/v1/event/13385901/statistics" TargetMode="External"/><Relationship Id="rId4403" Type="http://schemas.openxmlformats.org/officeDocument/2006/relationships/hyperlink" Target="https://api.sofascore.com/api/v1/event/13200281/statistics" TargetMode="External"/><Relationship Id="rId5737" Type="http://schemas.openxmlformats.org/officeDocument/2006/relationships/hyperlink" Target="https://api.sofascore.com/api/v1/event/13385901/statistics" TargetMode="External"/><Relationship Id="rId4406" Type="http://schemas.openxmlformats.org/officeDocument/2006/relationships/hyperlink" Target="https://api.sofascore.com/api/v1/event/13200281/statistics" TargetMode="External"/><Relationship Id="rId5734" Type="http://schemas.openxmlformats.org/officeDocument/2006/relationships/hyperlink" Target="https://api.sofascore.com/api/v1/event/13385901/statistics" TargetMode="External"/><Relationship Id="rId4405" Type="http://schemas.openxmlformats.org/officeDocument/2006/relationships/hyperlink" Target="https://api.sofascore.com/api/v1/event/13200281/statistics" TargetMode="External"/><Relationship Id="rId5735" Type="http://schemas.openxmlformats.org/officeDocument/2006/relationships/hyperlink" Target="https://api.sofascore.com/api/v1/event/13385901/statistics" TargetMode="External"/><Relationship Id="rId4408" Type="http://schemas.openxmlformats.org/officeDocument/2006/relationships/hyperlink" Target="https://api.sofascore.com/api/v1/event/13200281/statistics" TargetMode="External"/><Relationship Id="rId4407" Type="http://schemas.openxmlformats.org/officeDocument/2006/relationships/hyperlink" Target="https://api.sofascore.com/api/v1/event/13200281/statistics" TargetMode="External"/><Relationship Id="rId5738" Type="http://schemas.openxmlformats.org/officeDocument/2006/relationships/hyperlink" Target="https://api.sofascore.com/api/v1/event/13385901/statistics" TargetMode="External"/><Relationship Id="rId4409" Type="http://schemas.openxmlformats.org/officeDocument/2006/relationships/hyperlink" Target="https://api.sofascore.com/api/v1/event/13200281/statistics" TargetMode="External"/><Relationship Id="rId5739" Type="http://schemas.openxmlformats.org/officeDocument/2006/relationships/hyperlink" Target="https://api.sofascore.com/api/v1/event/13385901/statistics" TargetMode="External"/><Relationship Id="rId4400" Type="http://schemas.openxmlformats.org/officeDocument/2006/relationships/hyperlink" Target="https://api.sofascore.com/api/v1/event/13200281/statistics" TargetMode="External"/><Relationship Id="rId5732" Type="http://schemas.openxmlformats.org/officeDocument/2006/relationships/hyperlink" Target="https://api.sofascore.com/api/v1/event/13385901/statistics" TargetMode="External"/><Relationship Id="rId5733" Type="http://schemas.openxmlformats.org/officeDocument/2006/relationships/hyperlink" Target="https://api.sofascore.com/api/v1/event/13385901/statistics" TargetMode="External"/><Relationship Id="rId4402" Type="http://schemas.openxmlformats.org/officeDocument/2006/relationships/hyperlink" Target="https://api.sofascore.com/api/v1/event/13200281/statistics" TargetMode="External"/><Relationship Id="rId5730" Type="http://schemas.openxmlformats.org/officeDocument/2006/relationships/hyperlink" Target="https://api.sofascore.com/api/v1/event/13385901/statistics" TargetMode="External"/><Relationship Id="rId4401" Type="http://schemas.openxmlformats.org/officeDocument/2006/relationships/hyperlink" Target="https://api.sofascore.com/api/v1/event/13200281/statistics" TargetMode="External"/><Relationship Id="rId5731" Type="http://schemas.openxmlformats.org/officeDocument/2006/relationships/hyperlink" Target="https://api.sofascore.com/api/v1/event/13385901/statistics" TargetMode="External"/><Relationship Id="rId5725" Type="http://schemas.openxmlformats.org/officeDocument/2006/relationships/hyperlink" Target="https://api.sofascore.com/api/v1/event/13385901/statistics" TargetMode="External"/><Relationship Id="rId5726" Type="http://schemas.openxmlformats.org/officeDocument/2006/relationships/hyperlink" Target="https://api.sofascore.com/api/v1/event/13385901/statistics" TargetMode="External"/><Relationship Id="rId5723" Type="http://schemas.openxmlformats.org/officeDocument/2006/relationships/hyperlink" Target="https://api.sofascore.com/api/v1/event/13385901/statistics" TargetMode="External"/><Relationship Id="rId5724" Type="http://schemas.openxmlformats.org/officeDocument/2006/relationships/hyperlink" Target="https://api.sofascore.com/api/v1/event/13385901/statistics" TargetMode="External"/><Relationship Id="rId5729" Type="http://schemas.openxmlformats.org/officeDocument/2006/relationships/hyperlink" Target="https://api.sofascore.com/api/v1/event/13385901/statistics" TargetMode="External"/><Relationship Id="rId5727" Type="http://schemas.openxmlformats.org/officeDocument/2006/relationships/hyperlink" Target="https://api.sofascore.com/api/v1/event/13385901/statistics" TargetMode="External"/><Relationship Id="rId5728" Type="http://schemas.openxmlformats.org/officeDocument/2006/relationships/hyperlink" Target="https://api.sofascore.com/api/v1/event/13385901/statistics" TargetMode="External"/><Relationship Id="rId5721" Type="http://schemas.openxmlformats.org/officeDocument/2006/relationships/hyperlink" Target="https://api.sofascore.com/api/v1/event/13385901/statistics" TargetMode="External"/><Relationship Id="rId5722" Type="http://schemas.openxmlformats.org/officeDocument/2006/relationships/hyperlink" Target="https://api.sofascore.com/api/v1/event/13385901/statistics" TargetMode="External"/><Relationship Id="rId5720" Type="http://schemas.openxmlformats.org/officeDocument/2006/relationships/hyperlink" Target="https://api.sofascore.com/api/v1/event/13385901/statistics" TargetMode="External"/><Relationship Id="rId4426" Type="http://schemas.openxmlformats.org/officeDocument/2006/relationships/hyperlink" Target="https://api.sofascore.com/api/v1/event/13200281/statistics" TargetMode="External"/><Relationship Id="rId5758" Type="http://schemas.openxmlformats.org/officeDocument/2006/relationships/hyperlink" Target="https://api.sofascore.com/api/v1/event/13385901/statistics" TargetMode="External"/><Relationship Id="rId4425" Type="http://schemas.openxmlformats.org/officeDocument/2006/relationships/hyperlink" Target="https://api.sofascore.com/api/v1/event/13200281/statistics" TargetMode="External"/><Relationship Id="rId5759" Type="http://schemas.openxmlformats.org/officeDocument/2006/relationships/hyperlink" Target="https://api.sofascore.com/api/v1/event/13385901/statistics" TargetMode="External"/><Relationship Id="rId4428" Type="http://schemas.openxmlformats.org/officeDocument/2006/relationships/hyperlink" Target="https://api.sofascore.com/api/v1/event/13200281/statistics" TargetMode="External"/><Relationship Id="rId5756" Type="http://schemas.openxmlformats.org/officeDocument/2006/relationships/hyperlink" Target="https://api.sofascore.com/api/v1/event/13385901/statistics" TargetMode="External"/><Relationship Id="rId4427" Type="http://schemas.openxmlformats.org/officeDocument/2006/relationships/hyperlink" Target="https://api.sofascore.com/api/v1/event/13200281/statistics" TargetMode="External"/><Relationship Id="rId5757" Type="http://schemas.openxmlformats.org/officeDocument/2006/relationships/hyperlink" Target="https://api.sofascore.com/api/v1/event/13385901/statistics" TargetMode="External"/><Relationship Id="rId4429" Type="http://schemas.openxmlformats.org/officeDocument/2006/relationships/hyperlink" Target="https://api.sofascore.com/api/v1/event/13200281/statistics" TargetMode="External"/><Relationship Id="rId5750" Type="http://schemas.openxmlformats.org/officeDocument/2006/relationships/hyperlink" Target="https://api.sofascore.com/api/v1/event/13385901/statistics" TargetMode="External"/><Relationship Id="rId5751" Type="http://schemas.openxmlformats.org/officeDocument/2006/relationships/hyperlink" Target="https://api.sofascore.com/api/v1/event/13385901/statistics" TargetMode="External"/><Relationship Id="rId4420" Type="http://schemas.openxmlformats.org/officeDocument/2006/relationships/hyperlink" Target="https://api.sofascore.com/api/v1/event/13200281/statistics" TargetMode="External"/><Relationship Id="rId4422" Type="http://schemas.openxmlformats.org/officeDocument/2006/relationships/hyperlink" Target="https://api.sofascore.com/api/v1/event/13200281/statistics" TargetMode="External"/><Relationship Id="rId5754" Type="http://schemas.openxmlformats.org/officeDocument/2006/relationships/hyperlink" Target="https://api.sofascore.com/api/v1/event/13385901/statistics" TargetMode="External"/><Relationship Id="rId4421" Type="http://schemas.openxmlformats.org/officeDocument/2006/relationships/hyperlink" Target="https://api.sofascore.com/api/v1/event/13200281/statistics" TargetMode="External"/><Relationship Id="rId5755" Type="http://schemas.openxmlformats.org/officeDocument/2006/relationships/hyperlink" Target="https://api.sofascore.com/api/v1/event/13385901/statistics" TargetMode="External"/><Relationship Id="rId4424" Type="http://schemas.openxmlformats.org/officeDocument/2006/relationships/hyperlink" Target="https://api.sofascore.com/api/v1/event/13200281/statistics" TargetMode="External"/><Relationship Id="rId5752" Type="http://schemas.openxmlformats.org/officeDocument/2006/relationships/hyperlink" Target="https://api.sofascore.com/api/v1/event/13385901/statistics" TargetMode="External"/><Relationship Id="rId4423" Type="http://schemas.openxmlformats.org/officeDocument/2006/relationships/hyperlink" Target="https://api.sofascore.com/api/v1/event/13200281/statistics" TargetMode="External"/><Relationship Id="rId5753" Type="http://schemas.openxmlformats.org/officeDocument/2006/relationships/hyperlink" Target="https://api.sofascore.com/api/v1/event/13385901/statistics" TargetMode="External"/><Relationship Id="rId4415" Type="http://schemas.openxmlformats.org/officeDocument/2006/relationships/hyperlink" Target="https://api.sofascore.com/api/v1/event/13200281/statistics" TargetMode="External"/><Relationship Id="rId5747" Type="http://schemas.openxmlformats.org/officeDocument/2006/relationships/hyperlink" Target="https://api.sofascore.com/api/v1/event/13385901/statistics" TargetMode="External"/><Relationship Id="rId4414" Type="http://schemas.openxmlformats.org/officeDocument/2006/relationships/hyperlink" Target="https://api.sofascore.com/api/v1/event/13200281/statistics" TargetMode="External"/><Relationship Id="rId5748" Type="http://schemas.openxmlformats.org/officeDocument/2006/relationships/hyperlink" Target="https://api.sofascore.com/api/v1/event/13385901/statistics" TargetMode="External"/><Relationship Id="rId4417" Type="http://schemas.openxmlformats.org/officeDocument/2006/relationships/hyperlink" Target="https://api.sofascore.com/api/v1/event/13200281/statistics" TargetMode="External"/><Relationship Id="rId5745" Type="http://schemas.openxmlformats.org/officeDocument/2006/relationships/hyperlink" Target="https://api.sofascore.com/api/v1/event/13385901/statistics" TargetMode="External"/><Relationship Id="rId4416" Type="http://schemas.openxmlformats.org/officeDocument/2006/relationships/hyperlink" Target="https://api.sofascore.com/api/v1/event/13200281/statistics" TargetMode="External"/><Relationship Id="rId5746" Type="http://schemas.openxmlformats.org/officeDocument/2006/relationships/hyperlink" Target="https://api.sofascore.com/api/v1/event/13385901/statistics" TargetMode="External"/><Relationship Id="rId4419" Type="http://schemas.openxmlformats.org/officeDocument/2006/relationships/hyperlink" Target="https://api.sofascore.com/api/v1/event/13200281/statistics" TargetMode="External"/><Relationship Id="rId4418" Type="http://schemas.openxmlformats.org/officeDocument/2006/relationships/hyperlink" Target="https://api.sofascore.com/api/v1/event/13200281/statistics" TargetMode="External"/><Relationship Id="rId5749" Type="http://schemas.openxmlformats.org/officeDocument/2006/relationships/hyperlink" Target="https://api.sofascore.com/api/v1/event/13385901/statistics" TargetMode="External"/><Relationship Id="rId5740" Type="http://schemas.openxmlformats.org/officeDocument/2006/relationships/hyperlink" Target="https://api.sofascore.com/api/v1/event/13385901/statistics" TargetMode="External"/><Relationship Id="rId4411" Type="http://schemas.openxmlformats.org/officeDocument/2006/relationships/hyperlink" Target="https://api.sofascore.com/api/v1/event/13200281/statistics" TargetMode="External"/><Relationship Id="rId5743" Type="http://schemas.openxmlformats.org/officeDocument/2006/relationships/hyperlink" Target="https://api.sofascore.com/api/v1/event/13385901/statistics" TargetMode="External"/><Relationship Id="rId4410" Type="http://schemas.openxmlformats.org/officeDocument/2006/relationships/hyperlink" Target="https://api.sofascore.com/api/v1/event/13200281/statistics" TargetMode="External"/><Relationship Id="rId5744" Type="http://schemas.openxmlformats.org/officeDocument/2006/relationships/hyperlink" Target="https://api.sofascore.com/api/v1/event/13385901/statistics" TargetMode="External"/><Relationship Id="rId4413" Type="http://schemas.openxmlformats.org/officeDocument/2006/relationships/hyperlink" Target="https://api.sofascore.com/api/v1/event/13200281/statistics" TargetMode="External"/><Relationship Id="rId5741" Type="http://schemas.openxmlformats.org/officeDocument/2006/relationships/hyperlink" Target="https://api.sofascore.com/api/v1/event/13385901/statistics" TargetMode="External"/><Relationship Id="rId4412" Type="http://schemas.openxmlformats.org/officeDocument/2006/relationships/hyperlink" Target="https://api.sofascore.com/api/v1/event/13200281/statistics" TargetMode="External"/><Relationship Id="rId5742" Type="http://schemas.openxmlformats.org/officeDocument/2006/relationships/hyperlink" Target="https://api.sofascore.com/api/v1/event/13385901/statistics" TargetMode="External"/><Relationship Id="rId3191" Type="http://schemas.openxmlformats.org/officeDocument/2006/relationships/hyperlink" Target="https://api.sofascore.com/api/v1/event/13200256/statistics" TargetMode="External"/><Relationship Id="rId3190" Type="http://schemas.openxmlformats.org/officeDocument/2006/relationships/hyperlink" Target="https://api.sofascore.com/api/v1/event/13200256/statistics" TargetMode="External"/><Relationship Id="rId3193" Type="http://schemas.openxmlformats.org/officeDocument/2006/relationships/hyperlink" Target="https://api.sofascore.com/api/v1/event/13200256/statistics" TargetMode="External"/><Relationship Id="rId3192" Type="http://schemas.openxmlformats.org/officeDocument/2006/relationships/hyperlink" Target="https://api.sofascore.com/api/v1/event/13200256/statistics" TargetMode="External"/><Relationship Id="rId3195" Type="http://schemas.openxmlformats.org/officeDocument/2006/relationships/hyperlink" Target="https://api.sofascore.com/api/v1/event/13200256/statistics" TargetMode="External"/><Relationship Id="rId3194" Type="http://schemas.openxmlformats.org/officeDocument/2006/relationships/hyperlink" Target="https://api.sofascore.com/api/v1/event/13200256/statistics" TargetMode="External"/><Relationship Id="rId3197" Type="http://schemas.openxmlformats.org/officeDocument/2006/relationships/hyperlink" Target="https://api.sofascore.com/api/v1/event/13200256/statistics" TargetMode="External"/><Relationship Id="rId3196" Type="http://schemas.openxmlformats.org/officeDocument/2006/relationships/hyperlink" Target="https://api.sofascore.com/api/v1/event/13200256/statistics" TargetMode="External"/><Relationship Id="rId3199" Type="http://schemas.openxmlformats.org/officeDocument/2006/relationships/hyperlink" Target="https://api.sofascore.com/api/v1/event/13200256/statistics" TargetMode="External"/><Relationship Id="rId3198" Type="http://schemas.openxmlformats.org/officeDocument/2006/relationships/hyperlink" Target="https://api.sofascore.com/api/v1/event/13200256/statistics" TargetMode="External"/><Relationship Id="rId3180" Type="http://schemas.openxmlformats.org/officeDocument/2006/relationships/hyperlink" Target="https://api.sofascore.com/api/v1/event/13200261/statistics" TargetMode="External"/><Relationship Id="rId3182" Type="http://schemas.openxmlformats.org/officeDocument/2006/relationships/hyperlink" Target="https://api.sofascore.com/api/v1/event/13200261/statistics" TargetMode="External"/><Relationship Id="rId3181" Type="http://schemas.openxmlformats.org/officeDocument/2006/relationships/hyperlink" Target="https://api.sofascore.com/api/v1/event/13200261/statistics" TargetMode="External"/><Relationship Id="rId3184" Type="http://schemas.openxmlformats.org/officeDocument/2006/relationships/hyperlink" Target="https://api.sofascore.com/api/v1/event/13200261/statistics" TargetMode="External"/><Relationship Id="rId3183" Type="http://schemas.openxmlformats.org/officeDocument/2006/relationships/hyperlink" Target="https://api.sofascore.com/api/v1/event/13200261/statistics" TargetMode="External"/><Relationship Id="rId3186" Type="http://schemas.openxmlformats.org/officeDocument/2006/relationships/hyperlink" Target="https://api.sofascore.com/api/v1/event/13200261/statistics" TargetMode="External"/><Relationship Id="rId3185" Type="http://schemas.openxmlformats.org/officeDocument/2006/relationships/hyperlink" Target="https://api.sofascore.com/api/v1/event/13200261/statistics" TargetMode="External"/><Relationship Id="rId3188" Type="http://schemas.openxmlformats.org/officeDocument/2006/relationships/hyperlink" Target="https://api.sofascore.com/api/v1/event/13200261/statistics" TargetMode="External"/><Relationship Id="rId3187" Type="http://schemas.openxmlformats.org/officeDocument/2006/relationships/hyperlink" Target="https://api.sofascore.com/api/v1/event/13200261/statistics" TargetMode="External"/><Relationship Id="rId3189" Type="http://schemas.openxmlformats.org/officeDocument/2006/relationships/hyperlink" Target="https://api.sofascore.com/api/v1/event/13200261/statistics" TargetMode="External"/><Relationship Id="rId4480" Type="http://schemas.openxmlformats.org/officeDocument/2006/relationships/hyperlink" Target="https://api.sofascore.com/api/v1/event/13200281/statistics" TargetMode="External"/><Relationship Id="rId3151" Type="http://schemas.openxmlformats.org/officeDocument/2006/relationships/hyperlink" Target="https://api.sofascore.com/api/v1/event/13200261/statistics" TargetMode="External"/><Relationship Id="rId4482" Type="http://schemas.openxmlformats.org/officeDocument/2006/relationships/hyperlink" Target="https://api.sofascore.com/api/v1/event/13200281/statistics" TargetMode="External"/><Relationship Id="rId3150" Type="http://schemas.openxmlformats.org/officeDocument/2006/relationships/hyperlink" Target="https://api.sofascore.com/api/v1/event/13200261/statistics" TargetMode="External"/><Relationship Id="rId4481" Type="http://schemas.openxmlformats.org/officeDocument/2006/relationships/hyperlink" Target="https://api.sofascore.com/api/v1/event/13200281/statistics" TargetMode="External"/><Relationship Id="rId3153" Type="http://schemas.openxmlformats.org/officeDocument/2006/relationships/hyperlink" Target="https://api.sofascore.com/api/v1/event/13200261/statistics" TargetMode="External"/><Relationship Id="rId4484" Type="http://schemas.openxmlformats.org/officeDocument/2006/relationships/hyperlink" Target="https://api.sofascore.com/api/v1/event/13200281/statistics" TargetMode="External"/><Relationship Id="rId3152" Type="http://schemas.openxmlformats.org/officeDocument/2006/relationships/hyperlink" Target="https://api.sofascore.com/api/v1/event/13200261/statistics" TargetMode="External"/><Relationship Id="rId4483" Type="http://schemas.openxmlformats.org/officeDocument/2006/relationships/hyperlink" Target="https://api.sofascore.com/api/v1/event/13200281/statistics" TargetMode="External"/><Relationship Id="rId3155" Type="http://schemas.openxmlformats.org/officeDocument/2006/relationships/hyperlink" Target="https://api.sofascore.com/api/v1/event/13200261/statistics" TargetMode="External"/><Relationship Id="rId4486" Type="http://schemas.openxmlformats.org/officeDocument/2006/relationships/hyperlink" Target="https://api.sofascore.com/api/v1/event/13200281/statistics" TargetMode="External"/><Relationship Id="rId3154" Type="http://schemas.openxmlformats.org/officeDocument/2006/relationships/hyperlink" Target="https://api.sofascore.com/api/v1/event/13200261/statistics" TargetMode="External"/><Relationship Id="rId4485" Type="http://schemas.openxmlformats.org/officeDocument/2006/relationships/hyperlink" Target="https://api.sofascore.com/api/v1/event/13200281/statistics" TargetMode="External"/><Relationship Id="rId3157" Type="http://schemas.openxmlformats.org/officeDocument/2006/relationships/hyperlink" Target="https://api.sofascore.com/api/v1/event/13200261/statistics" TargetMode="External"/><Relationship Id="rId4488" Type="http://schemas.openxmlformats.org/officeDocument/2006/relationships/hyperlink" Target="https://api.sofascore.com/api/v1/event/13200281/statistics" TargetMode="External"/><Relationship Id="rId3156" Type="http://schemas.openxmlformats.org/officeDocument/2006/relationships/hyperlink" Target="https://api.sofascore.com/api/v1/event/13200261/statistics" TargetMode="External"/><Relationship Id="rId4487" Type="http://schemas.openxmlformats.org/officeDocument/2006/relationships/hyperlink" Target="https://api.sofascore.com/api/v1/event/13200281/statistics" TargetMode="External"/><Relationship Id="rId3159" Type="http://schemas.openxmlformats.org/officeDocument/2006/relationships/hyperlink" Target="https://api.sofascore.com/api/v1/event/13200261/statistics" TargetMode="External"/><Relationship Id="rId3158" Type="http://schemas.openxmlformats.org/officeDocument/2006/relationships/hyperlink" Target="https://api.sofascore.com/api/v1/event/13200261/statistics" TargetMode="External"/><Relationship Id="rId4489" Type="http://schemas.openxmlformats.org/officeDocument/2006/relationships/hyperlink" Target="https://api.sofascore.com/api/v1/event/13200281/statistics" TargetMode="External"/><Relationship Id="rId3149" Type="http://schemas.openxmlformats.org/officeDocument/2006/relationships/hyperlink" Target="https://api.sofascore.com/api/v1/event/13200261/statistics" TargetMode="External"/><Relationship Id="rId3140" Type="http://schemas.openxmlformats.org/officeDocument/2006/relationships/hyperlink" Target="https://api.sofascore.com/api/v1/event/13200261/statistics" TargetMode="External"/><Relationship Id="rId4471" Type="http://schemas.openxmlformats.org/officeDocument/2006/relationships/hyperlink" Target="https://api.sofascore.com/api/v1/event/13200281/statistics" TargetMode="External"/><Relationship Id="rId4470" Type="http://schemas.openxmlformats.org/officeDocument/2006/relationships/hyperlink" Target="https://api.sofascore.com/api/v1/event/13200281/statistics" TargetMode="External"/><Relationship Id="rId3142" Type="http://schemas.openxmlformats.org/officeDocument/2006/relationships/hyperlink" Target="https://api.sofascore.com/api/v1/event/13200261/statistics" TargetMode="External"/><Relationship Id="rId4473" Type="http://schemas.openxmlformats.org/officeDocument/2006/relationships/hyperlink" Target="https://api.sofascore.com/api/v1/event/13200281/statistics" TargetMode="External"/><Relationship Id="rId3141" Type="http://schemas.openxmlformats.org/officeDocument/2006/relationships/hyperlink" Target="https://api.sofascore.com/api/v1/event/13200261/statistics" TargetMode="External"/><Relationship Id="rId4472" Type="http://schemas.openxmlformats.org/officeDocument/2006/relationships/hyperlink" Target="https://api.sofascore.com/api/v1/event/13200281/statistics" TargetMode="External"/><Relationship Id="rId3144" Type="http://schemas.openxmlformats.org/officeDocument/2006/relationships/hyperlink" Target="https://api.sofascore.com/api/v1/event/13200261/statistics" TargetMode="External"/><Relationship Id="rId4475" Type="http://schemas.openxmlformats.org/officeDocument/2006/relationships/hyperlink" Target="https://api.sofascore.com/api/v1/event/13200281/statistics" TargetMode="External"/><Relationship Id="rId3143" Type="http://schemas.openxmlformats.org/officeDocument/2006/relationships/hyperlink" Target="https://api.sofascore.com/api/v1/event/13200261/statistics" TargetMode="External"/><Relationship Id="rId4474" Type="http://schemas.openxmlformats.org/officeDocument/2006/relationships/hyperlink" Target="https://api.sofascore.com/api/v1/event/13200281/statistics" TargetMode="External"/><Relationship Id="rId3146" Type="http://schemas.openxmlformats.org/officeDocument/2006/relationships/hyperlink" Target="https://api.sofascore.com/api/v1/event/13200261/statistics" TargetMode="External"/><Relationship Id="rId4477" Type="http://schemas.openxmlformats.org/officeDocument/2006/relationships/hyperlink" Target="https://api.sofascore.com/api/v1/event/13200281/statistics" TargetMode="External"/><Relationship Id="rId3145" Type="http://schemas.openxmlformats.org/officeDocument/2006/relationships/hyperlink" Target="https://api.sofascore.com/api/v1/event/13200261/statistics" TargetMode="External"/><Relationship Id="rId4476" Type="http://schemas.openxmlformats.org/officeDocument/2006/relationships/hyperlink" Target="https://api.sofascore.com/api/v1/event/13200281/statistics" TargetMode="External"/><Relationship Id="rId3148" Type="http://schemas.openxmlformats.org/officeDocument/2006/relationships/hyperlink" Target="https://api.sofascore.com/api/v1/event/13200261/statistics" TargetMode="External"/><Relationship Id="rId4479" Type="http://schemas.openxmlformats.org/officeDocument/2006/relationships/hyperlink" Target="https://api.sofascore.com/api/v1/event/13200281/statistics" TargetMode="External"/><Relationship Id="rId3147" Type="http://schemas.openxmlformats.org/officeDocument/2006/relationships/hyperlink" Target="https://api.sofascore.com/api/v1/event/13200261/statistics" TargetMode="External"/><Relationship Id="rId4478" Type="http://schemas.openxmlformats.org/officeDocument/2006/relationships/hyperlink" Target="https://api.sofascore.com/api/v1/event/13200281/statistics" TargetMode="External"/><Relationship Id="rId3171" Type="http://schemas.openxmlformats.org/officeDocument/2006/relationships/hyperlink" Target="https://api.sofascore.com/api/v1/event/13200261/statistics" TargetMode="External"/><Relationship Id="rId3170" Type="http://schemas.openxmlformats.org/officeDocument/2006/relationships/hyperlink" Target="https://api.sofascore.com/api/v1/event/13200261/statistics" TargetMode="External"/><Relationship Id="rId3173" Type="http://schemas.openxmlformats.org/officeDocument/2006/relationships/hyperlink" Target="https://api.sofascore.com/api/v1/event/13200261/statistics" TargetMode="External"/><Relationship Id="rId3172" Type="http://schemas.openxmlformats.org/officeDocument/2006/relationships/hyperlink" Target="https://api.sofascore.com/api/v1/event/13200261/statistics" TargetMode="External"/><Relationship Id="rId3175" Type="http://schemas.openxmlformats.org/officeDocument/2006/relationships/hyperlink" Target="https://api.sofascore.com/api/v1/event/13200261/statistics" TargetMode="External"/><Relationship Id="rId3174" Type="http://schemas.openxmlformats.org/officeDocument/2006/relationships/hyperlink" Target="https://api.sofascore.com/api/v1/event/13200261/statistics" TargetMode="External"/><Relationship Id="rId3177" Type="http://schemas.openxmlformats.org/officeDocument/2006/relationships/hyperlink" Target="https://api.sofascore.com/api/v1/event/13200261/statistics" TargetMode="External"/><Relationship Id="rId3176" Type="http://schemas.openxmlformats.org/officeDocument/2006/relationships/hyperlink" Target="https://api.sofascore.com/api/v1/event/13200261/statistics" TargetMode="External"/><Relationship Id="rId3179" Type="http://schemas.openxmlformats.org/officeDocument/2006/relationships/hyperlink" Target="https://api.sofascore.com/api/v1/event/13200261/statistics" TargetMode="External"/><Relationship Id="rId3178" Type="http://schemas.openxmlformats.org/officeDocument/2006/relationships/hyperlink" Target="https://api.sofascore.com/api/v1/event/13200261/statistics" TargetMode="External"/><Relationship Id="rId3160" Type="http://schemas.openxmlformats.org/officeDocument/2006/relationships/hyperlink" Target="https://api.sofascore.com/api/v1/event/13200261/statistics" TargetMode="External"/><Relationship Id="rId4491" Type="http://schemas.openxmlformats.org/officeDocument/2006/relationships/hyperlink" Target="https://api.sofascore.com/api/v1/event/13200281/statistics" TargetMode="External"/><Relationship Id="rId4490" Type="http://schemas.openxmlformats.org/officeDocument/2006/relationships/hyperlink" Target="https://api.sofascore.com/api/v1/event/13200281/statistics" TargetMode="External"/><Relationship Id="rId3162" Type="http://schemas.openxmlformats.org/officeDocument/2006/relationships/hyperlink" Target="https://api.sofascore.com/api/v1/event/13200261/statistics" TargetMode="External"/><Relationship Id="rId4493" Type="http://schemas.openxmlformats.org/officeDocument/2006/relationships/hyperlink" Target="https://api.sofascore.com/api/v1/event/13200285/statistics" TargetMode="External"/><Relationship Id="rId3161" Type="http://schemas.openxmlformats.org/officeDocument/2006/relationships/hyperlink" Target="https://api.sofascore.com/api/v1/event/13200261/statistics" TargetMode="External"/><Relationship Id="rId4492" Type="http://schemas.openxmlformats.org/officeDocument/2006/relationships/hyperlink" Target="https://api.sofascore.com/api/v1/event/13200285/statistics" TargetMode="External"/><Relationship Id="rId3164" Type="http://schemas.openxmlformats.org/officeDocument/2006/relationships/hyperlink" Target="https://api.sofascore.com/api/v1/event/13200261/statistics" TargetMode="External"/><Relationship Id="rId4495" Type="http://schemas.openxmlformats.org/officeDocument/2006/relationships/hyperlink" Target="https://api.sofascore.com/api/v1/event/13200285/statistics" TargetMode="External"/><Relationship Id="rId3163" Type="http://schemas.openxmlformats.org/officeDocument/2006/relationships/hyperlink" Target="https://api.sofascore.com/api/v1/event/13200261/statistics" TargetMode="External"/><Relationship Id="rId4494" Type="http://schemas.openxmlformats.org/officeDocument/2006/relationships/hyperlink" Target="https://api.sofascore.com/api/v1/event/13200285/statistics" TargetMode="External"/><Relationship Id="rId3166" Type="http://schemas.openxmlformats.org/officeDocument/2006/relationships/hyperlink" Target="https://api.sofascore.com/api/v1/event/13200261/statistics" TargetMode="External"/><Relationship Id="rId4497" Type="http://schemas.openxmlformats.org/officeDocument/2006/relationships/hyperlink" Target="https://api.sofascore.com/api/v1/event/13200285/statistics" TargetMode="External"/><Relationship Id="rId3165" Type="http://schemas.openxmlformats.org/officeDocument/2006/relationships/hyperlink" Target="https://api.sofascore.com/api/v1/event/13200261/statistics" TargetMode="External"/><Relationship Id="rId4496" Type="http://schemas.openxmlformats.org/officeDocument/2006/relationships/hyperlink" Target="https://api.sofascore.com/api/v1/event/13200285/statistics" TargetMode="External"/><Relationship Id="rId3168" Type="http://schemas.openxmlformats.org/officeDocument/2006/relationships/hyperlink" Target="https://api.sofascore.com/api/v1/event/13200261/statistics" TargetMode="External"/><Relationship Id="rId4499" Type="http://schemas.openxmlformats.org/officeDocument/2006/relationships/hyperlink" Target="https://api.sofascore.com/api/v1/event/13200285/statistics" TargetMode="External"/><Relationship Id="rId3167" Type="http://schemas.openxmlformats.org/officeDocument/2006/relationships/hyperlink" Target="https://api.sofascore.com/api/v1/event/13200261/statistics" TargetMode="External"/><Relationship Id="rId4498" Type="http://schemas.openxmlformats.org/officeDocument/2006/relationships/hyperlink" Target="https://api.sofascore.com/api/v1/event/13200285/statistics" TargetMode="External"/><Relationship Id="rId3169" Type="http://schemas.openxmlformats.org/officeDocument/2006/relationships/hyperlink" Target="https://api.sofascore.com/api/v1/event/13200261/statistics" TargetMode="External"/><Relationship Id="rId5813" Type="http://schemas.openxmlformats.org/officeDocument/2006/relationships/hyperlink" Target="https://api.sofascore.com/api/v1/event/13385899/statistics" TargetMode="External"/><Relationship Id="rId5814" Type="http://schemas.openxmlformats.org/officeDocument/2006/relationships/hyperlink" Target="https://api.sofascore.com/api/v1/event/13385899/statistics" TargetMode="External"/><Relationship Id="rId5811" Type="http://schemas.openxmlformats.org/officeDocument/2006/relationships/hyperlink" Target="https://api.sofascore.com/api/v1/event/13385899/statistics" TargetMode="External"/><Relationship Id="rId5812" Type="http://schemas.openxmlformats.org/officeDocument/2006/relationships/hyperlink" Target="https://api.sofascore.com/api/v1/event/13385899/statistics" TargetMode="External"/><Relationship Id="rId5817" Type="http://schemas.openxmlformats.org/officeDocument/2006/relationships/hyperlink" Target="https://api.sofascore.com/api/v1/event/13385899/statistics" TargetMode="External"/><Relationship Id="rId5818" Type="http://schemas.openxmlformats.org/officeDocument/2006/relationships/hyperlink" Target="https://api.sofascore.com/api/v1/event/13385899/statistics" TargetMode="External"/><Relationship Id="rId5815" Type="http://schemas.openxmlformats.org/officeDocument/2006/relationships/hyperlink" Target="https://api.sofascore.com/api/v1/event/13385899/statistics" TargetMode="External"/><Relationship Id="rId5816" Type="http://schemas.openxmlformats.org/officeDocument/2006/relationships/hyperlink" Target="https://api.sofascore.com/api/v1/event/13385899/statistics" TargetMode="External"/><Relationship Id="rId5819" Type="http://schemas.openxmlformats.org/officeDocument/2006/relationships/hyperlink" Target="https://api.sofascore.com/api/v1/event/13385899/statistics" TargetMode="External"/><Relationship Id="rId5810" Type="http://schemas.openxmlformats.org/officeDocument/2006/relationships/hyperlink" Target="https://api.sofascore.com/api/v1/event/13385899/statistics" TargetMode="External"/><Relationship Id="rId5802" Type="http://schemas.openxmlformats.org/officeDocument/2006/relationships/hyperlink" Target="https://api.sofascore.com/api/v1/event/13385899/statistics" TargetMode="External"/><Relationship Id="rId5803" Type="http://schemas.openxmlformats.org/officeDocument/2006/relationships/hyperlink" Target="https://api.sofascore.com/api/v1/event/13385899/statistics" TargetMode="External"/><Relationship Id="rId5800" Type="http://schemas.openxmlformats.org/officeDocument/2006/relationships/hyperlink" Target="https://api.sofascore.com/api/v1/event/13385899/statistics" TargetMode="External"/><Relationship Id="rId5801" Type="http://schemas.openxmlformats.org/officeDocument/2006/relationships/hyperlink" Target="https://api.sofascore.com/api/v1/event/13385899/statistics" TargetMode="External"/><Relationship Id="rId5806" Type="http://schemas.openxmlformats.org/officeDocument/2006/relationships/hyperlink" Target="https://api.sofascore.com/api/v1/event/13385899/statistics" TargetMode="External"/><Relationship Id="rId5807" Type="http://schemas.openxmlformats.org/officeDocument/2006/relationships/hyperlink" Target="https://api.sofascore.com/api/v1/event/13385899/statistics" TargetMode="External"/><Relationship Id="rId5804" Type="http://schemas.openxmlformats.org/officeDocument/2006/relationships/hyperlink" Target="https://api.sofascore.com/api/v1/event/13385899/statistics" TargetMode="External"/><Relationship Id="rId5805" Type="http://schemas.openxmlformats.org/officeDocument/2006/relationships/hyperlink" Target="https://api.sofascore.com/api/v1/event/13385899/statistics" TargetMode="External"/><Relationship Id="rId5808" Type="http://schemas.openxmlformats.org/officeDocument/2006/relationships/hyperlink" Target="https://api.sofascore.com/api/v1/event/13385899/statistics" TargetMode="External"/><Relationship Id="rId5809" Type="http://schemas.openxmlformats.org/officeDocument/2006/relationships/hyperlink" Target="https://api.sofascore.com/api/v1/event/13385899/statistics" TargetMode="External"/><Relationship Id="rId4503" Type="http://schemas.openxmlformats.org/officeDocument/2006/relationships/hyperlink" Target="https://api.sofascore.com/api/v1/event/13200285/statistics" TargetMode="External"/><Relationship Id="rId5835" Type="http://schemas.openxmlformats.org/officeDocument/2006/relationships/hyperlink" Target="https://api.sofascore.com/api/v1/event/13385899/statistics" TargetMode="External"/><Relationship Id="rId4502" Type="http://schemas.openxmlformats.org/officeDocument/2006/relationships/hyperlink" Target="https://api.sofascore.com/api/v1/event/13200285/statistics" TargetMode="External"/><Relationship Id="rId5836" Type="http://schemas.openxmlformats.org/officeDocument/2006/relationships/hyperlink" Target="https://api.sofascore.com/api/v1/event/13385899/statistics" TargetMode="External"/><Relationship Id="rId4505" Type="http://schemas.openxmlformats.org/officeDocument/2006/relationships/hyperlink" Target="https://api.sofascore.com/api/v1/event/13200285/statistics" TargetMode="External"/><Relationship Id="rId5833" Type="http://schemas.openxmlformats.org/officeDocument/2006/relationships/hyperlink" Target="https://api.sofascore.com/api/v1/event/13385899/statistics" TargetMode="External"/><Relationship Id="rId4504" Type="http://schemas.openxmlformats.org/officeDocument/2006/relationships/hyperlink" Target="https://api.sofascore.com/api/v1/event/13200285/statistics" TargetMode="External"/><Relationship Id="rId5834" Type="http://schemas.openxmlformats.org/officeDocument/2006/relationships/hyperlink" Target="https://api.sofascore.com/api/v1/event/13385899/statistics" TargetMode="External"/><Relationship Id="rId4507" Type="http://schemas.openxmlformats.org/officeDocument/2006/relationships/hyperlink" Target="https://api.sofascore.com/api/v1/event/13200285/statistics" TargetMode="External"/><Relationship Id="rId5839" Type="http://schemas.openxmlformats.org/officeDocument/2006/relationships/hyperlink" Target="https://api.sofascore.com/api/v1/event/13385899/statistics" TargetMode="External"/><Relationship Id="rId4506" Type="http://schemas.openxmlformats.org/officeDocument/2006/relationships/hyperlink" Target="https://api.sofascore.com/api/v1/event/13200285/statistics" TargetMode="External"/><Relationship Id="rId4509" Type="http://schemas.openxmlformats.org/officeDocument/2006/relationships/hyperlink" Target="https://api.sofascore.com/api/v1/event/13200285/statistics" TargetMode="External"/><Relationship Id="rId5837" Type="http://schemas.openxmlformats.org/officeDocument/2006/relationships/hyperlink" Target="https://api.sofascore.com/api/v1/event/13385899/statistics" TargetMode="External"/><Relationship Id="rId4508" Type="http://schemas.openxmlformats.org/officeDocument/2006/relationships/hyperlink" Target="https://api.sofascore.com/api/v1/event/13200285/statistics" TargetMode="External"/><Relationship Id="rId5838" Type="http://schemas.openxmlformats.org/officeDocument/2006/relationships/hyperlink" Target="https://api.sofascore.com/api/v1/event/13385899/statistics" TargetMode="External"/><Relationship Id="rId5831" Type="http://schemas.openxmlformats.org/officeDocument/2006/relationships/hyperlink" Target="https://api.sofascore.com/api/v1/event/13385899/statistics" TargetMode="External"/><Relationship Id="rId5832" Type="http://schemas.openxmlformats.org/officeDocument/2006/relationships/hyperlink" Target="https://api.sofascore.com/api/v1/event/13385899/statistics" TargetMode="External"/><Relationship Id="rId4501" Type="http://schemas.openxmlformats.org/officeDocument/2006/relationships/hyperlink" Target="https://api.sofascore.com/api/v1/event/13200285/statistics" TargetMode="External"/><Relationship Id="rId4500" Type="http://schemas.openxmlformats.org/officeDocument/2006/relationships/hyperlink" Target="https://api.sofascore.com/api/v1/event/13200285/statistics" TargetMode="External"/><Relationship Id="rId5830" Type="http://schemas.openxmlformats.org/officeDocument/2006/relationships/hyperlink" Target="https://api.sofascore.com/api/v1/event/13385899/statistics" TargetMode="External"/><Relationship Id="rId5824" Type="http://schemas.openxmlformats.org/officeDocument/2006/relationships/hyperlink" Target="https://api.sofascore.com/api/v1/event/13385899/statistics" TargetMode="External"/><Relationship Id="rId5825" Type="http://schemas.openxmlformats.org/officeDocument/2006/relationships/hyperlink" Target="https://api.sofascore.com/api/v1/event/13385899/statistics" TargetMode="External"/><Relationship Id="rId5822" Type="http://schemas.openxmlformats.org/officeDocument/2006/relationships/hyperlink" Target="https://api.sofascore.com/api/v1/event/13385899/statistics" TargetMode="External"/><Relationship Id="rId5823" Type="http://schemas.openxmlformats.org/officeDocument/2006/relationships/hyperlink" Target="https://api.sofascore.com/api/v1/event/13385899/statistics" TargetMode="External"/><Relationship Id="rId5828" Type="http://schemas.openxmlformats.org/officeDocument/2006/relationships/hyperlink" Target="https://api.sofascore.com/api/v1/event/13385899/statistics" TargetMode="External"/><Relationship Id="rId5829" Type="http://schemas.openxmlformats.org/officeDocument/2006/relationships/hyperlink" Target="https://api.sofascore.com/api/v1/event/13385899/statistics" TargetMode="External"/><Relationship Id="rId5826" Type="http://schemas.openxmlformats.org/officeDocument/2006/relationships/hyperlink" Target="https://api.sofascore.com/api/v1/event/13385899/statistics" TargetMode="External"/><Relationship Id="rId5827" Type="http://schemas.openxmlformats.org/officeDocument/2006/relationships/hyperlink" Target="https://api.sofascore.com/api/v1/event/13385899/statistics" TargetMode="External"/><Relationship Id="rId5820" Type="http://schemas.openxmlformats.org/officeDocument/2006/relationships/hyperlink" Target="https://api.sofascore.com/api/v1/event/13385899/statistics" TargetMode="External"/><Relationship Id="rId5821" Type="http://schemas.openxmlformats.org/officeDocument/2006/relationships/hyperlink" Target="https://api.sofascore.com/api/v1/event/13385899/statistics" TargetMode="External"/><Relationship Id="rId3238" Type="http://schemas.openxmlformats.org/officeDocument/2006/relationships/hyperlink" Target="https://api.sofascore.com/api/v1/event/13200256/statistics" TargetMode="External"/><Relationship Id="rId4569" Type="http://schemas.openxmlformats.org/officeDocument/2006/relationships/hyperlink" Target="https://api.sofascore.com/api/v1/event/13200285/statistics" TargetMode="External"/><Relationship Id="rId3237" Type="http://schemas.openxmlformats.org/officeDocument/2006/relationships/hyperlink" Target="https://api.sofascore.com/api/v1/event/13200256/statistics" TargetMode="External"/><Relationship Id="rId4568" Type="http://schemas.openxmlformats.org/officeDocument/2006/relationships/hyperlink" Target="https://api.sofascore.com/api/v1/event/13200285/statistics" TargetMode="External"/><Relationship Id="rId5899" Type="http://schemas.openxmlformats.org/officeDocument/2006/relationships/hyperlink" Target="https://api.sofascore.com/api/v1/event/13385899/statistics" TargetMode="External"/><Relationship Id="rId3239" Type="http://schemas.openxmlformats.org/officeDocument/2006/relationships/hyperlink" Target="https://api.sofascore.com/api/v1/event/13200256/statistics" TargetMode="External"/><Relationship Id="rId5890" Type="http://schemas.openxmlformats.org/officeDocument/2006/relationships/hyperlink" Target="https://api.sofascore.com/api/v1/event/13385899/statistics" TargetMode="External"/><Relationship Id="rId3230" Type="http://schemas.openxmlformats.org/officeDocument/2006/relationships/hyperlink" Target="https://api.sofascore.com/api/v1/event/13200256/statistics" TargetMode="External"/><Relationship Id="rId4561" Type="http://schemas.openxmlformats.org/officeDocument/2006/relationships/hyperlink" Target="https://api.sofascore.com/api/v1/event/13200285/statistics" TargetMode="External"/><Relationship Id="rId5893" Type="http://schemas.openxmlformats.org/officeDocument/2006/relationships/hyperlink" Target="https://api.sofascore.com/api/v1/event/13385899/statistics" TargetMode="External"/><Relationship Id="rId4560" Type="http://schemas.openxmlformats.org/officeDocument/2006/relationships/hyperlink" Target="https://api.sofascore.com/api/v1/event/13200285/statistics" TargetMode="External"/><Relationship Id="rId5894" Type="http://schemas.openxmlformats.org/officeDocument/2006/relationships/hyperlink" Target="https://api.sofascore.com/api/v1/event/13385899/statistics" TargetMode="External"/><Relationship Id="rId3232" Type="http://schemas.openxmlformats.org/officeDocument/2006/relationships/hyperlink" Target="https://api.sofascore.com/api/v1/event/13200256/statistics" TargetMode="External"/><Relationship Id="rId4563" Type="http://schemas.openxmlformats.org/officeDocument/2006/relationships/hyperlink" Target="https://api.sofascore.com/api/v1/event/13200285/statistics" TargetMode="External"/><Relationship Id="rId5891" Type="http://schemas.openxmlformats.org/officeDocument/2006/relationships/hyperlink" Target="https://api.sofascore.com/api/v1/event/13385899/statistics" TargetMode="External"/><Relationship Id="rId3231" Type="http://schemas.openxmlformats.org/officeDocument/2006/relationships/hyperlink" Target="https://api.sofascore.com/api/v1/event/13200256/statistics" TargetMode="External"/><Relationship Id="rId4562" Type="http://schemas.openxmlformats.org/officeDocument/2006/relationships/hyperlink" Target="https://api.sofascore.com/api/v1/event/13200285/statistics" TargetMode="External"/><Relationship Id="rId5892" Type="http://schemas.openxmlformats.org/officeDocument/2006/relationships/hyperlink" Target="https://api.sofascore.com/api/v1/event/13385899/statistics" TargetMode="External"/><Relationship Id="rId3234" Type="http://schemas.openxmlformats.org/officeDocument/2006/relationships/hyperlink" Target="https://api.sofascore.com/api/v1/event/13200256/statistics" TargetMode="External"/><Relationship Id="rId4565" Type="http://schemas.openxmlformats.org/officeDocument/2006/relationships/hyperlink" Target="https://api.sofascore.com/api/v1/event/13200285/statistics" TargetMode="External"/><Relationship Id="rId5897" Type="http://schemas.openxmlformats.org/officeDocument/2006/relationships/hyperlink" Target="https://api.sofascore.com/api/v1/event/13385899/statistics" TargetMode="External"/><Relationship Id="rId3233" Type="http://schemas.openxmlformats.org/officeDocument/2006/relationships/hyperlink" Target="https://api.sofascore.com/api/v1/event/13200256/statistics" TargetMode="External"/><Relationship Id="rId4564" Type="http://schemas.openxmlformats.org/officeDocument/2006/relationships/hyperlink" Target="https://api.sofascore.com/api/v1/event/13200285/statistics" TargetMode="External"/><Relationship Id="rId5898" Type="http://schemas.openxmlformats.org/officeDocument/2006/relationships/hyperlink" Target="https://api.sofascore.com/api/v1/event/13385899/statistics" TargetMode="External"/><Relationship Id="rId3236" Type="http://schemas.openxmlformats.org/officeDocument/2006/relationships/hyperlink" Target="https://api.sofascore.com/api/v1/event/13200256/statistics" TargetMode="External"/><Relationship Id="rId4567" Type="http://schemas.openxmlformats.org/officeDocument/2006/relationships/hyperlink" Target="https://api.sofascore.com/api/v1/event/13200285/statistics" TargetMode="External"/><Relationship Id="rId5895" Type="http://schemas.openxmlformats.org/officeDocument/2006/relationships/hyperlink" Target="https://api.sofascore.com/api/v1/event/13385899/statistics" TargetMode="External"/><Relationship Id="rId3235" Type="http://schemas.openxmlformats.org/officeDocument/2006/relationships/hyperlink" Target="https://api.sofascore.com/api/v1/event/13200256/statistics" TargetMode="External"/><Relationship Id="rId4566" Type="http://schemas.openxmlformats.org/officeDocument/2006/relationships/hyperlink" Target="https://api.sofascore.com/api/v1/event/13200285/statistics" TargetMode="External"/><Relationship Id="rId5896" Type="http://schemas.openxmlformats.org/officeDocument/2006/relationships/hyperlink" Target="https://api.sofascore.com/api/v1/event/13385899/statistics" TargetMode="External"/><Relationship Id="rId3227" Type="http://schemas.openxmlformats.org/officeDocument/2006/relationships/hyperlink" Target="https://api.sofascore.com/api/v1/event/13200256/statistics" TargetMode="External"/><Relationship Id="rId4558" Type="http://schemas.openxmlformats.org/officeDocument/2006/relationships/hyperlink" Target="https://api.sofascore.com/api/v1/event/13200285/statistics" TargetMode="External"/><Relationship Id="rId3226" Type="http://schemas.openxmlformats.org/officeDocument/2006/relationships/hyperlink" Target="https://api.sofascore.com/api/v1/event/13200256/statistics" TargetMode="External"/><Relationship Id="rId4557" Type="http://schemas.openxmlformats.org/officeDocument/2006/relationships/hyperlink" Target="https://api.sofascore.com/api/v1/event/13200285/statistics" TargetMode="External"/><Relationship Id="rId3229" Type="http://schemas.openxmlformats.org/officeDocument/2006/relationships/hyperlink" Target="https://api.sofascore.com/api/v1/event/13200256/statistics" TargetMode="External"/><Relationship Id="rId5888" Type="http://schemas.openxmlformats.org/officeDocument/2006/relationships/hyperlink" Target="https://api.sofascore.com/api/v1/event/13385899/statistics" TargetMode="External"/><Relationship Id="rId3228" Type="http://schemas.openxmlformats.org/officeDocument/2006/relationships/hyperlink" Target="https://api.sofascore.com/api/v1/event/13200256/statistics" TargetMode="External"/><Relationship Id="rId4559" Type="http://schemas.openxmlformats.org/officeDocument/2006/relationships/hyperlink" Target="https://api.sofascore.com/api/v1/event/13200285/statistics" TargetMode="External"/><Relationship Id="rId5889" Type="http://schemas.openxmlformats.org/officeDocument/2006/relationships/hyperlink" Target="https://api.sofascore.com/api/v1/event/13385899/statistics" TargetMode="External"/><Relationship Id="rId4550" Type="http://schemas.openxmlformats.org/officeDocument/2006/relationships/hyperlink" Target="https://api.sofascore.com/api/v1/event/13200285/statistics" TargetMode="External"/><Relationship Id="rId5882" Type="http://schemas.openxmlformats.org/officeDocument/2006/relationships/hyperlink" Target="https://api.sofascore.com/api/v1/event/13385899/statistics" TargetMode="External"/><Relationship Id="rId5883" Type="http://schemas.openxmlformats.org/officeDocument/2006/relationships/hyperlink" Target="https://api.sofascore.com/api/v1/event/13385899/statistics" TargetMode="External"/><Relationship Id="rId3221" Type="http://schemas.openxmlformats.org/officeDocument/2006/relationships/hyperlink" Target="https://api.sofascore.com/api/v1/event/13200256/statistics" TargetMode="External"/><Relationship Id="rId4552" Type="http://schemas.openxmlformats.org/officeDocument/2006/relationships/hyperlink" Target="https://api.sofascore.com/api/v1/event/13200285/statistics" TargetMode="External"/><Relationship Id="rId5880" Type="http://schemas.openxmlformats.org/officeDocument/2006/relationships/hyperlink" Target="https://api.sofascore.com/api/v1/event/13385899/statistics" TargetMode="External"/><Relationship Id="rId3220" Type="http://schemas.openxmlformats.org/officeDocument/2006/relationships/hyperlink" Target="https://api.sofascore.com/api/v1/event/13200256/statistics" TargetMode="External"/><Relationship Id="rId4551" Type="http://schemas.openxmlformats.org/officeDocument/2006/relationships/hyperlink" Target="https://api.sofascore.com/api/v1/event/13200285/statistics" TargetMode="External"/><Relationship Id="rId5881" Type="http://schemas.openxmlformats.org/officeDocument/2006/relationships/hyperlink" Target="https://api.sofascore.com/api/v1/event/13385899/statistics" TargetMode="External"/><Relationship Id="rId3223" Type="http://schemas.openxmlformats.org/officeDocument/2006/relationships/hyperlink" Target="https://api.sofascore.com/api/v1/event/13200256/statistics" TargetMode="External"/><Relationship Id="rId4554" Type="http://schemas.openxmlformats.org/officeDocument/2006/relationships/hyperlink" Target="https://api.sofascore.com/api/v1/event/13200285/statistics" TargetMode="External"/><Relationship Id="rId5886" Type="http://schemas.openxmlformats.org/officeDocument/2006/relationships/hyperlink" Target="https://api.sofascore.com/api/v1/event/13385899/statistics" TargetMode="External"/><Relationship Id="rId3222" Type="http://schemas.openxmlformats.org/officeDocument/2006/relationships/hyperlink" Target="https://api.sofascore.com/api/v1/event/13200256/statistics" TargetMode="External"/><Relationship Id="rId4553" Type="http://schemas.openxmlformats.org/officeDocument/2006/relationships/hyperlink" Target="https://api.sofascore.com/api/v1/event/13200285/statistics" TargetMode="External"/><Relationship Id="rId5887" Type="http://schemas.openxmlformats.org/officeDocument/2006/relationships/hyperlink" Target="https://api.sofascore.com/api/v1/event/13385899/statistics" TargetMode="External"/><Relationship Id="rId3225" Type="http://schemas.openxmlformats.org/officeDocument/2006/relationships/hyperlink" Target="https://api.sofascore.com/api/v1/event/13200256/statistics" TargetMode="External"/><Relationship Id="rId4556" Type="http://schemas.openxmlformats.org/officeDocument/2006/relationships/hyperlink" Target="https://api.sofascore.com/api/v1/event/13200285/statistics" TargetMode="External"/><Relationship Id="rId5884" Type="http://schemas.openxmlformats.org/officeDocument/2006/relationships/hyperlink" Target="https://api.sofascore.com/api/v1/event/13385899/statistics" TargetMode="External"/><Relationship Id="rId3224" Type="http://schemas.openxmlformats.org/officeDocument/2006/relationships/hyperlink" Target="https://api.sofascore.com/api/v1/event/13200256/statistics" TargetMode="External"/><Relationship Id="rId4555" Type="http://schemas.openxmlformats.org/officeDocument/2006/relationships/hyperlink" Target="https://api.sofascore.com/api/v1/event/13200285/statistics" TargetMode="External"/><Relationship Id="rId5885" Type="http://schemas.openxmlformats.org/officeDocument/2006/relationships/hyperlink" Target="https://api.sofascore.com/api/v1/event/13385899/statistics" TargetMode="External"/><Relationship Id="rId3259" Type="http://schemas.openxmlformats.org/officeDocument/2006/relationships/hyperlink" Target="https://api.sofascore.com/api/v1/event/13200256/statistics" TargetMode="External"/><Relationship Id="rId3250" Type="http://schemas.openxmlformats.org/officeDocument/2006/relationships/hyperlink" Target="https://api.sofascore.com/api/v1/event/13200256/statistics" TargetMode="External"/><Relationship Id="rId4581" Type="http://schemas.openxmlformats.org/officeDocument/2006/relationships/hyperlink" Target="https://api.sofascore.com/api/v1/event/13200285/statistics" TargetMode="External"/><Relationship Id="rId4580" Type="http://schemas.openxmlformats.org/officeDocument/2006/relationships/hyperlink" Target="https://api.sofascore.com/api/v1/event/13200285/statistics" TargetMode="External"/><Relationship Id="rId3252" Type="http://schemas.openxmlformats.org/officeDocument/2006/relationships/hyperlink" Target="https://api.sofascore.com/api/v1/event/13200256/statistics" TargetMode="External"/><Relationship Id="rId4583" Type="http://schemas.openxmlformats.org/officeDocument/2006/relationships/hyperlink" Target="https://api.sofascore.com/api/v1/event/13200285/statistics" TargetMode="External"/><Relationship Id="rId3251" Type="http://schemas.openxmlformats.org/officeDocument/2006/relationships/hyperlink" Target="https://api.sofascore.com/api/v1/event/13200256/statistics" TargetMode="External"/><Relationship Id="rId4582" Type="http://schemas.openxmlformats.org/officeDocument/2006/relationships/hyperlink" Target="https://api.sofascore.com/api/v1/event/13200285/statistics" TargetMode="External"/><Relationship Id="rId3254" Type="http://schemas.openxmlformats.org/officeDocument/2006/relationships/hyperlink" Target="https://api.sofascore.com/api/v1/event/13200256/statistics" TargetMode="External"/><Relationship Id="rId4585" Type="http://schemas.openxmlformats.org/officeDocument/2006/relationships/hyperlink" Target="https://api.sofascore.com/api/v1/event/13200285/statistics" TargetMode="External"/><Relationship Id="rId3253" Type="http://schemas.openxmlformats.org/officeDocument/2006/relationships/hyperlink" Target="https://api.sofascore.com/api/v1/event/13200256/statistics" TargetMode="External"/><Relationship Id="rId4584" Type="http://schemas.openxmlformats.org/officeDocument/2006/relationships/hyperlink" Target="https://api.sofascore.com/api/v1/event/13200285/statistics" TargetMode="External"/><Relationship Id="rId3256" Type="http://schemas.openxmlformats.org/officeDocument/2006/relationships/hyperlink" Target="https://api.sofascore.com/api/v1/event/13200256/statistics" TargetMode="External"/><Relationship Id="rId4587" Type="http://schemas.openxmlformats.org/officeDocument/2006/relationships/hyperlink" Target="https://api.sofascore.com/api/v1/event/13200285/statistics" TargetMode="External"/><Relationship Id="rId3255" Type="http://schemas.openxmlformats.org/officeDocument/2006/relationships/hyperlink" Target="https://api.sofascore.com/api/v1/event/13200256/statistics" TargetMode="External"/><Relationship Id="rId4586" Type="http://schemas.openxmlformats.org/officeDocument/2006/relationships/hyperlink" Target="https://api.sofascore.com/api/v1/event/13200285/statistics" TargetMode="External"/><Relationship Id="rId3258" Type="http://schemas.openxmlformats.org/officeDocument/2006/relationships/hyperlink" Target="https://api.sofascore.com/api/v1/event/13200256/statistics" TargetMode="External"/><Relationship Id="rId4589" Type="http://schemas.openxmlformats.org/officeDocument/2006/relationships/hyperlink" Target="https://api.sofascore.com/api/v1/event/13200285/statistics" TargetMode="External"/><Relationship Id="rId3257" Type="http://schemas.openxmlformats.org/officeDocument/2006/relationships/hyperlink" Target="https://api.sofascore.com/api/v1/event/13200256/statistics" TargetMode="External"/><Relationship Id="rId4588" Type="http://schemas.openxmlformats.org/officeDocument/2006/relationships/hyperlink" Target="https://api.sofascore.com/api/v1/event/13200285/statistics" TargetMode="External"/><Relationship Id="rId3249" Type="http://schemas.openxmlformats.org/officeDocument/2006/relationships/hyperlink" Target="https://api.sofascore.com/api/v1/event/13200256/statistics" TargetMode="External"/><Relationship Id="rId3248" Type="http://schemas.openxmlformats.org/officeDocument/2006/relationships/hyperlink" Target="https://api.sofascore.com/api/v1/event/13200256/statistics" TargetMode="External"/><Relationship Id="rId4579" Type="http://schemas.openxmlformats.org/officeDocument/2006/relationships/hyperlink" Target="https://api.sofascore.com/api/v1/event/13200285/statistics" TargetMode="External"/><Relationship Id="rId4570" Type="http://schemas.openxmlformats.org/officeDocument/2006/relationships/hyperlink" Target="https://api.sofascore.com/api/v1/event/13200285/statistics" TargetMode="External"/><Relationship Id="rId3241" Type="http://schemas.openxmlformats.org/officeDocument/2006/relationships/hyperlink" Target="https://api.sofascore.com/api/v1/event/13200256/statistics" TargetMode="External"/><Relationship Id="rId4572" Type="http://schemas.openxmlformats.org/officeDocument/2006/relationships/hyperlink" Target="https://api.sofascore.com/api/v1/event/13200285/statistics" TargetMode="External"/><Relationship Id="rId3240" Type="http://schemas.openxmlformats.org/officeDocument/2006/relationships/hyperlink" Target="https://api.sofascore.com/api/v1/event/13200256/statistics" TargetMode="External"/><Relationship Id="rId4571" Type="http://schemas.openxmlformats.org/officeDocument/2006/relationships/hyperlink" Target="https://api.sofascore.com/api/v1/event/13200285/statistics" TargetMode="External"/><Relationship Id="rId3243" Type="http://schemas.openxmlformats.org/officeDocument/2006/relationships/hyperlink" Target="https://api.sofascore.com/api/v1/event/13200256/statistics" TargetMode="External"/><Relationship Id="rId4574" Type="http://schemas.openxmlformats.org/officeDocument/2006/relationships/hyperlink" Target="https://api.sofascore.com/api/v1/event/13200285/statistics" TargetMode="External"/><Relationship Id="rId3242" Type="http://schemas.openxmlformats.org/officeDocument/2006/relationships/hyperlink" Target="https://api.sofascore.com/api/v1/event/13200256/statistics" TargetMode="External"/><Relationship Id="rId4573" Type="http://schemas.openxmlformats.org/officeDocument/2006/relationships/hyperlink" Target="https://api.sofascore.com/api/v1/event/13200285/statistics" TargetMode="External"/><Relationship Id="rId3245" Type="http://schemas.openxmlformats.org/officeDocument/2006/relationships/hyperlink" Target="https://api.sofascore.com/api/v1/event/13200256/statistics" TargetMode="External"/><Relationship Id="rId4576" Type="http://schemas.openxmlformats.org/officeDocument/2006/relationships/hyperlink" Target="https://api.sofascore.com/api/v1/event/13200285/statistics" TargetMode="External"/><Relationship Id="rId3244" Type="http://schemas.openxmlformats.org/officeDocument/2006/relationships/hyperlink" Target="https://api.sofascore.com/api/v1/event/13200256/statistics" TargetMode="External"/><Relationship Id="rId4575" Type="http://schemas.openxmlformats.org/officeDocument/2006/relationships/hyperlink" Target="https://api.sofascore.com/api/v1/event/13200285/statistics" TargetMode="External"/><Relationship Id="rId3247" Type="http://schemas.openxmlformats.org/officeDocument/2006/relationships/hyperlink" Target="https://api.sofascore.com/api/v1/event/13200256/statistics" TargetMode="External"/><Relationship Id="rId4578" Type="http://schemas.openxmlformats.org/officeDocument/2006/relationships/hyperlink" Target="https://api.sofascore.com/api/v1/event/13200285/statistics" TargetMode="External"/><Relationship Id="rId3246" Type="http://schemas.openxmlformats.org/officeDocument/2006/relationships/hyperlink" Target="https://api.sofascore.com/api/v1/event/13200256/statistics" TargetMode="External"/><Relationship Id="rId4577" Type="http://schemas.openxmlformats.org/officeDocument/2006/relationships/hyperlink" Target="https://api.sofascore.com/api/v1/event/13200285/statistics" TargetMode="External"/><Relationship Id="rId4525" Type="http://schemas.openxmlformats.org/officeDocument/2006/relationships/hyperlink" Target="https://api.sofascore.com/api/v1/event/13200285/statistics" TargetMode="External"/><Relationship Id="rId5857" Type="http://schemas.openxmlformats.org/officeDocument/2006/relationships/hyperlink" Target="https://api.sofascore.com/api/v1/event/13385899/statistics" TargetMode="External"/><Relationship Id="rId4524" Type="http://schemas.openxmlformats.org/officeDocument/2006/relationships/hyperlink" Target="https://api.sofascore.com/api/v1/event/13200285/statistics" TargetMode="External"/><Relationship Id="rId5858" Type="http://schemas.openxmlformats.org/officeDocument/2006/relationships/hyperlink" Target="https://api.sofascore.com/api/v1/event/13385899/statistics" TargetMode="External"/><Relationship Id="rId4527" Type="http://schemas.openxmlformats.org/officeDocument/2006/relationships/hyperlink" Target="https://api.sofascore.com/api/v1/event/13200285/statistics" TargetMode="External"/><Relationship Id="rId5855" Type="http://schemas.openxmlformats.org/officeDocument/2006/relationships/hyperlink" Target="https://api.sofascore.com/api/v1/event/13385899/statistics" TargetMode="External"/><Relationship Id="rId4526" Type="http://schemas.openxmlformats.org/officeDocument/2006/relationships/hyperlink" Target="https://api.sofascore.com/api/v1/event/13200285/statistics" TargetMode="External"/><Relationship Id="rId5856" Type="http://schemas.openxmlformats.org/officeDocument/2006/relationships/hyperlink" Target="https://api.sofascore.com/api/v1/event/13385899/statistics" TargetMode="External"/><Relationship Id="rId4529" Type="http://schemas.openxmlformats.org/officeDocument/2006/relationships/hyperlink" Target="https://api.sofascore.com/api/v1/event/13200285/statistics" TargetMode="External"/><Relationship Id="rId4528" Type="http://schemas.openxmlformats.org/officeDocument/2006/relationships/hyperlink" Target="https://api.sofascore.com/api/v1/event/13200285/statistics" TargetMode="External"/><Relationship Id="rId5859" Type="http://schemas.openxmlformats.org/officeDocument/2006/relationships/hyperlink" Target="https://api.sofascore.com/api/v1/event/13385899/statistics" TargetMode="External"/><Relationship Id="rId5850" Type="http://schemas.openxmlformats.org/officeDocument/2006/relationships/hyperlink" Target="https://api.sofascore.com/api/v1/event/13385899/statistics" TargetMode="External"/><Relationship Id="rId4521" Type="http://schemas.openxmlformats.org/officeDocument/2006/relationships/hyperlink" Target="https://api.sofascore.com/api/v1/event/13200285/statistics" TargetMode="External"/><Relationship Id="rId5853" Type="http://schemas.openxmlformats.org/officeDocument/2006/relationships/hyperlink" Target="https://api.sofascore.com/api/v1/event/13385899/statistics" TargetMode="External"/><Relationship Id="rId4520" Type="http://schemas.openxmlformats.org/officeDocument/2006/relationships/hyperlink" Target="https://api.sofascore.com/api/v1/event/13200285/statistics" TargetMode="External"/><Relationship Id="rId5854" Type="http://schemas.openxmlformats.org/officeDocument/2006/relationships/hyperlink" Target="https://api.sofascore.com/api/v1/event/13385899/statistics" TargetMode="External"/><Relationship Id="rId4523" Type="http://schemas.openxmlformats.org/officeDocument/2006/relationships/hyperlink" Target="https://api.sofascore.com/api/v1/event/13200285/statistics" TargetMode="External"/><Relationship Id="rId5851" Type="http://schemas.openxmlformats.org/officeDocument/2006/relationships/hyperlink" Target="https://api.sofascore.com/api/v1/event/13385899/statistics" TargetMode="External"/><Relationship Id="rId4522" Type="http://schemas.openxmlformats.org/officeDocument/2006/relationships/hyperlink" Target="https://api.sofascore.com/api/v1/event/13200285/statistics" TargetMode="External"/><Relationship Id="rId5852" Type="http://schemas.openxmlformats.org/officeDocument/2006/relationships/hyperlink" Target="https://api.sofascore.com/api/v1/event/13385899/statistics" TargetMode="External"/><Relationship Id="rId4514" Type="http://schemas.openxmlformats.org/officeDocument/2006/relationships/hyperlink" Target="https://api.sofascore.com/api/v1/event/13200285/statistics" TargetMode="External"/><Relationship Id="rId5846" Type="http://schemas.openxmlformats.org/officeDocument/2006/relationships/hyperlink" Target="https://api.sofascore.com/api/v1/event/13385899/statistics" TargetMode="External"/><Relationship Id="rId4513" Type="http://schemas.openxmlformats.org/officeDocument/2006/relationships/hyperlink" Target="https://api.sofascore.com/api/v1/event/13200285/statistics" TargetMode="External"/><Relationship Id="rId5847" Type="http://schemas.openxmlformats.org/officeDocument/2006/relationships/hyperlink" Target="https://api.sofascore.com/api/v1/event/13385899/statistics" TargetMode="External"/><Relationship Id="rId4516" Type="http://schemas.openxmlformats.org/officeDocument/2006/relationships/hyperlink" Target="https://api.sofascore.com/api/v1/event/13200285/statistics" TargetMode="External"/><Relationship Id="rId5844" Type="http://schemas.openxmlformats.org/officeDocument/2006/relationships/hyperlink" Target="https://api.sofascore.com/api/v1/event/13385899/statistics" TargetMode="External"/><Relationship Id="rId4515" Type="http://schemas.openxmlformats.org/officeDocument/2006/relationships/hyperlink" Target="https://api.sofascore.com/api/v1/event/13200285/statistics" TargetMode="External"/><Relationship Id="rId5845" Type="http://schemas.openxmlformats.org/officeDocument/2006/relationships/hyperlink" Target="https://api.sofascore.com/api/v1/event/13385899/statistics" TargetMode="External"/><Relationship Id="rId4518" Type="http://schemas.openxmlformats.org/officeDocument/2006/relationships/hyperlink" Target="https://api.sofascore.com/api/v1/event/13200285/statistics" TargetMode="External"/><Relationship Id="rId4517" Type="http://schemas.openxmlformats.org/officeDocument/2006/relationships/hyperlink" Target="https://api.sofascore.com/api/v1/event/13200285/statistics" TargetMode="External"/><Relationship Id="rId5848" Type="http://schemas.openxmlformats.org/officeDocument/2006/relationships/hyperlink" Target="https://api.sofascore.com/api/v1/event/13385899/statistics" TargetMode="External"/><Relationship Id="rId4519" Type="http://schemas.openxmlformats.org/officeDocument/2006/relationships/hyperlink" Target="https://api.sofascore.com/api/v1/event/13200285/statistics" TargetMode="External"/><Relationship Id="rId5849" Type="http://schemas.openxmlformats.org/officeDocument/2006/relationships/hyperlink" Target="https://api.sofascore.com/api/v1/event/13385899/statistics" TargetMode="External"/><Relationship Id="rId4510" Type="http://schemas.openxmlformats.org/officeDocument/2006/relationships/hyperlink" Target="https://api.sofascore.com/api/v1/event/13200285/statistics" TargetMode="External"/><Relationship Id="rId5842" Type="http://schemas.openxmlformats.org/officeDocument/2006/relationships/hyperlink" Target="https://api.sofascore.com/api/v1/event/13385899/statistics" TargetMode="External"/><Relationship Id="rId5843" Type="http://schemas.openxmlformats.org/officeDocument/2006/relationships/hyperlink" Target="https://api.sofascore.com/api/v1/event/13385899/statistics" TargetMode="External"/><Relationship Id="rId4512" Type="http://schemas.openxmlformats.org/officeDocument/2006/relationships/hyperlink" Target="https://api.sofascore.com/api/v1/event/13200285/statistics" TargetMode="External"/><Relationship Id="rId5840" Type="http://schemas.openxmlformats.org/officeDocument/2006/relationships/hyperlink" Target="https://api.sofascore.com/api/v1/event/13385899/statistics" TargetMode="External"/><Relationship Id="rId4511" Type="http://schemas.openxmlformats.org/officeDocument/2006/relationships/hyperlink" Target="https://api.sofascore.com/api/v1/event/13200285/statistics" TargetMode="External"/><Relationship Id="rId5841" Type="http://schemas.openxmlformats.org/officeDocument/2006/relationships/hyperlink" Target="https://api.sofascore.com/api/v1/event/13385899/statistics" TargetMode="External"/><Relationship Id="rId3216" Type="http://schemas.openxmlformats.org/officeDocument/2006/relationships/hyperlink" Target="https://api.sofascore.com/api/v1/event/13200256/statistics" TargetMode="External"/><Relationship Id="rId4547" Type="http://schemas.openxmlformats.org/officeDocument/2006/relationships/hyperlink" Target="https://api.sofascore.com/api/v1/event/13200285/statistics" TargetMode="External"/><Relationship Id="rId5879" Type="http://schemas.openxmlformats.org/officeDocument/2006/relationships/hyperlink" Target="https://api.sofascore.com/api/v1/event/13385899/statistics" TargetMode="External"/><Relationship Id="rId3215" Type="http://schemas.openxmlformats.org/officeDocument/2006/relationships/hyperlink" Target="https://api.sofascore.com/api/v1/event/13200256/statistics" TargetMode="External"/><Relationship Id="rId4546" Type="http://schemas.openxmlformats.org/officeDocument/2006/relationships/hyperlink" Target="https://api.sofascore.com/api/v1/event/13200285/statistics" TargetMode="External"/><Relationship Id="rId3218" Type="http://schemas.openxmlformats.org/officeDocument/2006/relationships/hyperlink" Target="https://api.sofascore.com/api/v1/event/13200256/statistics" TargetMode="External"/><Relationship Id="rId4549" Type="http://schemas.openxmlformats.org/officeDocument/2006/relationships/hyperlink" Target="https://api.sofascore.com/api/v1/event/13200285/statistics" TargetMode="External"/><Relationship Id="rId5877" Type="http://schemas.openxmlformats.org/officeDocument/2006/relationships/hyperlink" Target="https://api.sofascore.com/api/v1/event/13385899/statistics" TargetMode="External"/><Relationship Id="rId3217" Type="http://schemas.openxmlformats.org/officeDocument/2006/relationships/hyperlink" Target="https://api.sofascore.com/api/v1/event/13200256/statistics" TargetMode="External"/><Relationship Id="rId4548" Type="http://schemas.openxmlformats.org/officeDocument/2006/relationships/hyperlink" Target="https://api.sofascore.com/api/v1/event/13200285/statistics" TargetMode="External"/><Relationship Id="rId5878" Type="http://schemas.openxmlformats.org/officeDocument/2006/relationships/hyperlink" Target="https://api.sofascore.com/api/v1/event/13385899/statistics" TargetMode="External"/><Relationship Id="rId3219" Type="http://schemas.openxmlformats.org/officeDocument/2006/relationships/hyperlink" Target="https://api.sofascore.com/api/v1/event/13200256/statistics" TargetMode="External"/><Relationship Id="rId5871" Type="http://schemas.openxmlformats.org/officeDocument/2006/relationships/hyperlink" Target="https://api.sofascore.com/api/v1/event/13385899/statistics" TargetMode="External"/><Relationship Id="rId5872" Type="http://schemas.openxmlformats.org/officeDocument/2006/relationships/hyperlink" Target="https://api.sofascore.com/api/v1/event/13385899/statistics" TargetMode="External"/><Relationship Id="rId3210" Type="http://schemas.openxmlformats.org/officeDocument/2006/relationships/hyperlink" Target="https://api.sofascore.com/api/v1/event/13200256/statistics" TargetMode="External"/><Relationship Id="rId4541" Type="http://schemas.openxmlformats.org/officeDocument/2006/relationships/hyperlink" Target="https://api.sofascore.com/api/v1/event/13200285/statistics" TargetMode="External"/><Relationship Id="rId4540" Type="http://schemas.openxmlformats.org/officeDocument/2006/relationships/hyperlink" Target="https://api.sofascore.com/api/v1/event/13200285/statistics" TargetMode="External"/><Relationship Id="rId5870" Type="http://schemas.openxmlformats.org/officeDocument/2006/relationships/hyperlink" Target="https://api.sofascore.com/api/v1/event/13385899/statistics" TargetMode="External"/><Relationship Id="rId3212" Type="http://schemas.openxmlformats.org/officeDocument/2006/relationships/hyperlink" Target="https://api.sofascore.com/api/v1/event/13200256/statistics" TargetMode="External"/><Relationship Id="rId4543" Type="http://schemas.openxmlformats.org/officeDocument/2006/relationships/hyperlink" Target="https://api.sofascore.com/api/v1/event/13200285/statistics" TargetMode="External"/><Relationship Id="rId5875" Type="http://schemas.openxmlformats.org/officeDocument/2006/relationships/hyperlink" Target="https://api.sofascore.com/api/v1/event/13385899/statistics" TargetMode="External"/><Relationship Id="rId3211" Type="http://schemas.openxmlformats.org/officeDocument/2006/relationships/hyperlink" Target="https://api.sofascore.com/api/v1/event/13200256/statistics" TargetMode="External"/><Relationship Id="rId4542" Type="http://schemas.openxmlformats.org/officeDocument/2006/relationships/hyperlink" Target="https://api.sofascore.com/api/v1/event/13200285/statistics" TargetMode="External"/><Relationship Id="rId5876" Type="http://schemas.openxmlformats.org/officeDocument/2006/relationships/hyperlink" Target="https://api.sofascore.com/api/v1/event/13385899/statistics" TargetMode="External"/><Relationship Id="rId3214" Type="http://schemas.openxmlformats.org/officeDocument/2006/relationships/hyperlink" Target="https://api.sofascore.com/api/v1/event/13200256/statistics" TargetMode="External"/><Relationship Id="rId4545" Type="http://schemas.openxmlformats.org/officeDocument/2006/relationships/hyperlink" Target="https://api.sofascore.com/api/v1/event/13200285/statistics" TargetMode="External"/><Relationship Id="rId5873" Type="http://schemas.openxmlformats.org/officeDocument/2006/relationships/hyperlink" Target="https://api.sofascore.com/api/v1/event/13385899/statistics" TargetMode="External"/><Relationship Id="rId3213" Type="http://schemas.openxmlformats.org/officeDocument/2006/relationships/hyperlink" Target="https://api.sofascore.com/api/v1/event/13200256/statistics" TargetMode="External"/><Relationship Id="rId4544" Type="http://schemas.openxmlformats.org/officeDocument/2006/relationships/hyperlink" Target="https://api.sofascore.com/api/v1/event/13200285/statistics" TargetMode="External"/><Relationship Id="rId5874" Type="http://schemas.openxmlformats.org/officeDocument/2006/relationships/hyperlink" Target="https://api.sofascore.com/api/v1/event/13385899/statistics" TargetMode="External"/><Relationship Id="rId3205" Type="http://schemas.openxmlformats.org/officeDocument/2006/relationships/hyperlink" Target="https://api.sofascore.com/api/v1/event/13200256/statistics" TargetMode="External"/><Relationship Id="rId4536" Type="http://schemas.openxmlformats.org/officeDocument/2006/relationships/hyperlink" Target="https://api.sofascore.com/api/v1/event/13200285/statistics" TargetMode="External"/><Relationship Id="rId5868" Type="http://schemas.openxmlformats.org/officeDocument/2006/relationships/hyperlink" Target="https://api.sofascore.com/api/v1/event/13385899/statistics" TargetMode="External"/><Relationship Id="rId3204" Type="http://schemas.openxmlformats.org/officeDocument/2006/relationships/hyperlink" Target="https://api.sofascore.com/api/v1/event/13200256/statistics" TargetMode="External"/><Relationship Id="rId4535" Type="http://schemas.openxmlformats.org/officeDocument/2006/relationships/hyperlink" Target="https://api.sofascore.com/api/v1/event/13200285/statistics" TargetMode="External"/><Relationship Id="rId5869" Type="http://schemas.openxmlformats.org/officeDocument/2006/relationships/hyperlink" Target="https://api.sofascore.com/api/v1/event/13385899/statistics" TargetMode="External"/><Relationship Id="rId3207" Type="http://schemas.openxmlformats.org/officeDocument/2006/relationships/hyperlink" Target="https://api.sofascore.com/api/v1/event/13200256/statistics" TargetMode="External"/><Relationship Id="rId4538" Type="http://schemas.openxmlformats.org/officeDocument/2006/relationships/hyperlink" Target="https://api.sofascore.com/api/v1/event/13200285/statistics" TargetMode="External"/><Relationship Id="rId5866" Type="http://schemas.openxmlformats.org/officeDocument/2006/relationships/hyperlink" Target="https://api.sofascore.com/api/v1/event/13385899/statistics" TargetMode="External"/><Relationship Id="rId3206" Type="http://schemas.openxmlformats.org/officeDocument/2006/relationships/hyperlink" Target="https://api.sofascore.com/api/v1/event/13200256/statistics" TargetMode="External"/><Relationship Id="rId4537" Type="http://schemas.openxmlformats.org/officeDocument/2006/relationships/hyperlink" Target="https://api.sofascore.com/api/v1/event/13200285/statistics" TargetMode="External"/><Relationship Id="rId5867" Type="http://schemas.openxmlformats.org/officeDocument/2006/relationships/hyperlink" Target="https://api.sofascore.com/api/v1/event/13385899/statistics" TargetMode="External"/><Relationship Id="rId3209" Type="http://schemas.openxmlformats.org/officeDocument/2006/relationships/hyperlink" Target="https://api.sofascore.com/api/v1/event/13200256/statistics" TargetMode="External"/><Relationship Id="rId3208" Type="http://schemas.openxmlformats.org/officeDocument/2006/relationships/hyperlink" Target="https://api.sofascore.com/api/v1/event/13200256/statistics" TargetMode="External"/><Relationship Id="rId4539" Type="http://schemas.openxmlformats.org/officeDocument/2006/relationships/hyperlink" Target="https://api.sofascore.com/api/v1/event/13200285/statistics" TargetMode="External"/><Relationship Id="rId5860" Type="http://schemas.openxmlformats.org/officeDocument/2006/relationships/hyperlink" Target="https://api.sofascore.com/api/v1/event/13385899/statistics" TargetMode="External"/><Relationship Id="rId5861" Type="http://schemas.openxmlformats.org/officeDocument/2006/relationships/hyperlink" Target="https://api.sofascore.com/api/v1/event/13385899/statistics" TargetMode="External"/><Relationship Id="rId4530" Type="http://schemas.openxmlformats.org/officeDocument/2006/relationships/hyperlink" Target="https://api.sofascore.com/api/v1/event/13200285/statistics" TargetMode="External"/><Relationship Id="rId3201" Type="http://schemas.openxmlformats.org/officeDocument/2006/relationships/hyperlink" Target="https://api.sofascore.com/api/v1/event/13200256/statistics" TargetMode="External"/><Relationship Id="rId4532" Type="http://schemas.openxmlformats.org/officeDocument/2006/relationships/hyperlink" Target="https://api.sofascore.com/api/v1/event/13200285/statistics" TargetMode="External"/><Relationship Id="rId5864" Type="http://schemas.openxmlformats.org/officeDocument/2006/relationships/hyperlink" Target="https://api.sofascore.com/api/v1/event/13385899/statistics" TargetMode="External"/><Relationship Id="rId3200" Type="http://schemas.openxmlformats.org/officeDocument/2006/relationships/hyperlink" Target="https://api.sofascore.com/api/v1/event/13200256/statistics" TargetMode="External"/><Relationship Id="rId4531" Type="http://schemas.openxmlformats.org/officeDocument/2006/relationships/hyperlink" Target="https://api.sofascore.com/api/v1/event/13200285/statistics" TargetMode="External"/><Relationship Id="rId5865" Type="http://schemas.openxmlformats.org/officeDocument/2006/relationships/hyperlink" Target="https://api.sofascore.com/api/v1/event/13385899/statistics" TargetMode="External"/><Relationship Id="rId3203" Type="http://schemas.openxmlformats.org/officeDocument/2006/relationships/hyperlink" Target="https://api.sofascore.com/api/v1/event/13200256/statistics" TargetMode="External"/><Relationship Id="rId4534" Type="http://schemas.openxmlformats.org/officeDocument/2006/relationships/hyperlink" Target="https://api.sofascore.com/api/v1/event/13200285/statistics" TargetMode="External"/><Relationship Id="rId5862" Type="http://schemas.openxmlformats.org/officeDocument/2006/relationships/hyperlink" Target="https://api.sofascore.com/api/v1/event/13385899/statistics" TargetMode="External"/><Relationship Id="rId3202" Type="http://schemas.openxmlformats.org/officeDocument/2006/relationships/hyperlink" Target="https://api.sofascore.com/api/v1/event/13200256/statistics" TargetMode="External"/><Relationship Id="rId4533" Type="http://schemas.openxmlformats.org/officeDocument/2006/relationships/hyperlink" Target="https://api.sofascore.com/api/v1/event/13200285/statistics" TargetMode="External"/><Relationship Id="rId5863" Type="http://schemas.openxmlformats.org/officeDocument/2006/relationships/hyperlink" Target="https://api.sofascore.com/api/v1/event/13385899/statistics" TargetMode="External"/><Relationship Id="rId190" Type="http://schemas.openxmlformats.org/officeDocument/2006/relationships/hyperlink" Target="https://api.sofascore.com/api/v1/event/13200279/statistics" TargetMode="External"/><Relationship Id="rId194" Type="http://schemas.openxmlformats.org/officeDocument/2006/relationships/hyperlink" Target="https://api.sofascore.com/api/v1/event/13200279/statistics" TargetMode="External"/><Relationship Id="rId193" Type="http://schemas.openxmlformats.org/officeDocument/2006/relationships/hyperlink" Target="https://api.sofascore.com/api/v1/event/13200279/statistics" TargetMode="External"/><Relationship Id="rId192" Type="http://schemas.openxmlformats.org/officeDocument/2006/relationships/hyperlink" Target="https://api.sofascore.com/api/v1/event/13200279/statistics" TargetMode="External"/><Relationship Id="rId191" Type="http://schemas.openxmlformats.org/officeDocument/2006/relationships/hyperlink" Target="https://api.sofascore.com/api/v1/event/13200279/statistics" TargetMode="External"/><Relationship Id="rId187" Type="http://schemas.openxmlformats.org/officeDocument/2006/relationships/hyperlink" Target="https://api.sofascore.com/api/v1/event/13200279/statistics" TargetMode="External"/><Relationship Id="rId186" Type="http://schemas.openxmlformats.org/officeDocument/2006/relationships/hyperlink" Target="https://api.sofascore.com/api/v1/event/13200279/statistics" TargetMode="External"/><Relationship Id="rId185" Type="http://schemas.openxmlformats.org/officeDocument/2006/relationships/hyperlink" Target="https://api.sofascore.com/api/v1/event/13200279/statistics" TargetMode="External"/><Relationship Id="rId184" Type="http://schemas.openxmlformats.org/officeDocument/2006/relationships/hyperlink" Target="https://api.sofascore.com/api/v1/event/13200279/statistics" TargetMode="External"/><Relationship Id="rId189" Type="http://schemas.openxmlformats.org/officeDocument/2006/relationships/hyperlink" Target="https://api.sofascore.com/api/v1/event/13200279/statistics" TargetMode="External"/><Relationship Id="rId188" Type="http://schemas.openxmlformats.org/officeDocument/2006/relationships/hyperlink" Target="https://api.sofascore.com/api/v1/event/13200279/statistics" TargetMode="External"/><Relationship Id="rId183" Type="http://schemas.openxmlformats.org/officeDocument/2006/relationships/hyperlink" Target="https://api.sofascore.com/api/v1/event/13200279/statistics" TargetMode="External"/><Relationship Id="rId182" Type="http://schemas.openxmlformats.org/officeDocument/2006/relationships/hyperlink" Target="https://api.sofascore.com/api/v1/event/13200279/statistics" TargetMode="External"/><Relationship Id="rId181" Type="http://schemas.openxmlformats.org/officeDocument/2006/relationships/hyperlink" Target="https://api.sofascore.com/api/v1/event/13200279/statistics" TargetMode="External"/><Relationship Id="rId180" Type="http://schemas.openxmlformats.org/officeDocument/2006/relationships/hyperlink" Target="https://api.sofascore.com/api/v1/event/13200279/statistics" TargetMode="External"/><Relationship Id="rId176" Type="http://schemas.openxmlformats.org/officeDocument/2006/relationships/hyperlink" Target="https://api.sofascore.com/api/v1/event/13200279/statistics" TargetMode="External"/><Relationship Id="rId175" Type="http://schemas.openxmlformats.org/officeDocument/2006/relationships/hyperlink" Target="https://api.sofascore.com/api/v1/event/13200279/statistics" TargetMode="External"/><Relationship Id="rId174" Type="http://schemas.openxmlformats.org/officeDocument/2006/relationships/hyperlink" Target="https://api.sofascore.com/api/v1/event/13200279/statistics" TargetMode="External"/><Relationship Id="rId173" Type="http://schemas.openxmlformats.org/officeDocument/2006/relationships/hyperlink" Target="https://api.sofascore.com/api/v1/event/13200279/statistics" TargetMode="External"/><Relationship Id="rId179" Type="http://schemas.openxmlformats.org/officeDocument/2006/relationships/hyperlink" Target="https://api.sofascore.com/api/v1/event/13200279/statistics" TargetMode="External"/><Relationship Id="rId178" Type="http://schemas.openxmlformats.org/officeDocument/2006/relationships/hyperlink" Target="https://api.sofascore.com/api/v1/event/13200279/statistics" TargetMode="External"/><Relationship Id="rId177" Type="http://schemas.openxmlformats.org/officeDocument/2006/relationships/hyperlink" Target="https://api.sofascore.com/api/v1/event/13200279/statistics" TargetMode="External"/><Relationship Id="rId198" Type="http://schemas.openxmlformats.org/officeDocument/2006/relationships/hyperlink" Target="https://api.sofascore.com/api/v1/event/13200279/statistics" TargetMode="External"/><Relationship Id="rId197" Type="http://schemas.openxmlformats.org/officeDocument/2006/relationships/hyperlink" Target="https://api.sofascore.com/api/v1/event/13200279/statistics" TargetMode="External"/><Relationship Id="rId196" Type="http://schemas.openxmlformats.org/officeDocument/2006/relationships/hyperlink" Target="https://api.sofascore.com/api/v1/event/13200279/statistics" TargetMode="External"/><Relationship Id="rId195" Type="http://schemas.openxmlformats.org/officeDocument/2006/relationships/hyperlink" Target="https://api.sofascore.com/api/v1/event/13200279/statistics" TargetMode="External"/><Relationship Id="rId199" Type="http://schemas.openxmlformats.org/officeDocument/2006/relationships/hyperlink" Target="https://api.sofascore.com/api/v1/event/13200279/statistics" TargetMode="External"/><Relationship Id="rId150" Type="http://schemas.openxmlformats.org/officeDocument/2006/relationships/hyperlink" Target="https://api.sofascore.com/api/v1/event/13200279/statistics" TargetMode="External"/><Relationship Id="rId149" Type="http://schemas.openxmlformats.org/officeDocument/2006/relationships/hyperlink" Target="https://api.sofascore.com/api/v1/event/13200279/statistics" TargetMode="External"/><Relationship Id="rId148" Type="http://schemas.openxmlformats.org/officeDocument/2006/relationships/hyperlink" Target="https://api.sofascore.com/api/v1/event/13200279/statistics" TargetMode="External"/><Relationship Id="rId3270" Type="http://schemas.openxmlformats.org/officeDocument/2006/relationships/hyperlink" Target="https://api.sofascore.com/api/v1/event/13200256/statistics" TargetMode="External"/><Relationship Id="rId3272" Type="http://schemas.openxmlformats.org/officeDocument/2006/relationships/hyperlink" Target="https://api.sofascore.com/api/v1/event/13200256/statistics" TargetMode="External"/><Relationship Id="rId3271" Type="http://schemas.openxmlformats.org/officeDocument/2006/relationships/hyperlink" Target="https://api.sofascore.com/api/v1/event/13200256/statistics" TargetMode="External"/><Relationship Id="rId143" Type="http://schemas.openxmlformats.org/officeDocument/2006/relationships/hyperlink" Target="https://api.sofascore.com/api/v1/event/13200279/statistics" TargetMode="External"/><Relationship Id="rId3274" Type="http://schemas.openxmlformats.org/officeDocument/2006/relationships/hyperlink" Target="https://api.sofascore.com/api/v1/event/13200256/statistics" TargetMode="External"/><Relationship Id="rId142" Type="http://schemas.openxmlformats.org/officeDocument/2006/relationships/hyperlink" Target="https://api.sofascore.com/api/v1/event/13200279/statistics" TargetMode="External"/><Relationship Id="rId3273" Type="http://schemas.openxmlformats.org/officeDocument/2006/relationships/hyperlink" Target="https://api.sofascore.com/api/v1/event/13200256/statistics" TargetMode="External"/><Relationship Id="rId141" Type="http://schemas.openxmlformats.org/officeDocument/2006/relationships/hyperlink" Target="https://api.sofascore.com/api/v1/event/13200279/statistics" TargetMode="External"/><Relationship Id="rId3276" Type="http://schemas.openxmlformats.org/officeDocument/2006/relationships/hyperlink" Target="https://api.sofascore.com/api/v1/event/13200256/statistics" TargetMode="External"/><Relationship Id="rId140" Type="http://schemas.openxmlformats.org/officeDocument/2006/relationships/hyperlink" Target="https://api.sofascore.com/api/v1/event/13200279/statistics" TargetMode="External"/><Relationship Id="rId3275" Type="http://schemas.openxmlformats.org/officeDocument/2006/relationships/hyperlink" Target="https://api.sofascore.com/api/v1/event/13200256/statistics" TargetMode="External"/><Relationship Id="rId147" Type="http://schemas.openxmlformats.org/officeDocument/2006/relationships/hyperlink" Target="https://api.sofascore.com/api/v1/event/13200279/statistics" TargetMode="External"/><Relationship Id="rId3278" Type="http://schemas.openxmlformats.org/officeDocument/2006/relationships/hyperlink" Target="https://api.sofascore.com/api/v1/event/13200256/statistics" TargetMode="External"/><Relationship Id="rId146" Type="http://schemas.openxmlformats.org/officeDocument/2006/relationships/hyperlink" Target="https://api.sofascore.com/api/v1/event/13200279/statistics" TargetMode="External"/><Relationship Id="rId3277" Type="http://schemas.openxmlformats.org/officeDocument/2006/relationships/hyperlink" Target="https://api.sofascore.com/api/v1/event/13200256/statistics" TargetMode="External"/><Relationship Id="rId145" Type="http://schemas.openxmlformats.org/officeDocument/2006/relationships/hyperlink" Target="https://api.sofascore.com/api/v1/event/13200279/statistics" TargetMode="External"/><Relationship Id="rId144" Type="http://schemas.openxmlformats.org/officeDocument/2006/relationships/hyperlink" Target="https://api.sofascore.com/api/v1/event/13200279/statistics" TargetMode="External"/><Relationship Id="rId3279" Type="http://schemas.openxmlformats.org/officeDocument/2006/relationships/hyperlink" Target="https://api.sofascore.com/api/v1/event/13200256/statistics" TargetMode="External"/><Relationship Id="rId139" Type="http://schemas.openxmlformats.org/officeDocument/2006/relationships/hyperlink" Target="https://api.sofascore.com/api/v1/event/13200279/statistics" TargetMode="External"/><Relationship Id="rId138" Type="http://schemas.openxmlformats.org/officeDocument/2006/relationships/hyperlink" Target="https://api.sofascore.com/api/v1/event/13200279/statistics" TargetMode="External"/><Relationship Id="rId137" Type="http://schemas.openxmlformats.org/officeDocument/2006/relationships/hyperlink" Target="https://api.sofascore.com/api/v1/event/13200279/statistics" TargetMode="External"/><Relationship Id="rId4590" Type="http://schemas.openxmlformats.org/officeDocument/2006/relationships/hyperlink" Target="https://api.sofascore.com/api/v1/event/13200285/statistics" TargetMode="External"/><Relationship Id="rId3261" Type="http://schemas.openxmlformats.org/officeDocument/2006/relationships/hyperlink" Target="https://api.sofascore.com/api/v1/event/13200256/statistics" TargetMode="External"/><Relationship Id="rId4592" Type="http://schemas.openxmlformats.org/officeDocument/2006/relationships/hyperlink" Target="https://api.sofascore.com/api/v1/event/13200285/statistics" TargetMode="External"/><Relationship Id="rId3260" Type="http://schemas.openxmlformats.org/officeDocument/2006/relationships/hyperlink" Target="https://api.sofascore.com/api/v1/event/13200256/statistics" TargetMode="External"/><Relationship Id="rId4591" Type="http://schemas.openxmlformats.org/officeDocument/2006/relationships/hyperlink" Target="https://api.sofascore.com/api/v1/event/13200285/statistics" TargetMode="External"/><Relationship Id="rId132" Type="http://schemas.openxmlformats.org/officeDocument/2006/relationships/hyperlink" Target="https://api.sofascore.com/api/v1/event/13200279/statistics" TargetMode="External"/><Relationship Id="rId3263" Type="http://schemas.openxmlformats.org/officeDocument/2006/relationships/hyperlink" Target="https://api.sofascore.com/api/v1/event/13200256/statistics" TargetMode="External"/><Relationship Id="rId4594" Type="http://schemas.openxmlformats.org/officeDocument/2006/relationships/hyperlink" Target="https://api.sofascore.com/api/v1/event/13200285/statistics" TargetMode="External"/><Relationship Id="rId131" Type="http://schemas.openxmlformats.org/officeDocument/2006/relationships/hyperlink" Target="https://api.sofascore.com/api/v1/event/13200279/statistics" TargetMode="External"/><Relationship Id="rId3262" Type="http://schemas.openxmlformats.org/officeDocument/2006/relationships/hyperlink" Target="https://api.sofascore.com/api/v1/event/13200256/statistics" TargetMode="External"/><Relationship Id="rId4593" Type="http://schemas.openxmlformats.org/officeDocument/2006/relationships/hyperlink" Target="https://api.sofascore.com/api/v1/event/13200285/statistics" TargetMode="External"/><Relationship Id="rId130" Type="http://schemas.openxmlformats.org/officeDocument/2006/relationships/hyperlink" Target="https://api.sofascore.com/api/v1/event/13200279/statistics" TargetMode="External"/><Relationship Id="rId3265" Type="http://schemas.openxmlformats.org/officeDocument/2006/relationships/hyperlink" Target="https://api.sofascore.com/api/v1/event/13200256/statistics" TargetMode="External"/><Relationship Id="rId4596" Type="http://schemas.openxmlformats.org/officeDocument/2006/relationships/hyperlink" Target="https://api.sofascore.com/api/v1/event/13200285/statistics" TargetMode="External"/><Relationship Id="rId3264" Type="http://schemas.openxmlformats.org/officeDocument/2006/relationships/hyperlink" Target="https://api.sofascore.com/api/v1/event/13200256/statistics" TargetMode="External"/><Relationship Id="rId4595" Type="http://schemas.openxmlformats.org/officeDocument/2006/relationships/hyperlink" Target="https://api.sofascore.com/api/v1/event/13200285/statistics" TargetMode="External"/><Relationship Id="rId136" Type="http://schemas.openxmlformats.org/officeDocument/2006/relationships/hyperlink" Target="https://api.sofascore.com/api/v1/event/13200279/statistics" TargetMode="External"/><Relationship Id="rId3267" Type="http://schemas.openxmlformats.org/officeDocument/2006/relationships/hyperlink" Target="https://api.sofascore.com/api/v1/event/13200256/statistics" TargetMode="External"/><Relationship Id="rId4598" Type="http://schemas.openxmlformats.org/officeDocument/2006/relationships/hyperlink" Target="https://api.sofascore.com/api/v1/event/13200285/statistics" TargetMode="External"/><Relationship Id="rId135" Type="http://schemas.openxmlformats.org/officeDocument/2006/relationships/hyperlink" Target="https://api.sofascore.com/api/v1/event/13200279/statistics" TargetMode="External"/><Relationship Id="rId3266" Type="http://schemas.openxmlformats.org/officeDocument/2006/relationships/hyperlink" Target="https://api.sofascore.com/api/v1/event/13200256/statistics" TargetMode="External"/><Relationship Id="rId4597" Type="http://schemas.openxmlformats.org/officeDocument/2006/relationships/hyperlink" Target="https://api.sofascore.com/api/v1/event/13200285/statistics" TargetMode="External"/><Relationship Id="rId134" Type="http://schemas.openxmlformats.org/officeDocument/2006/relationships/hyperlink" Target="https://api.sofascore.com/api/v1/event/13200279/statistics" TargetMode="External"/><Relationship Id="rId3269" Type="http://schemas.openxmlformats.org/officeDocument/2006/relationships/hyperlink" Target="https://api.sofascore.com/api/v1/event/13200256/statistics" TargetMode="External"/><Relationship Id="rId133" Type="http://schemas.openxmlformats.org/officeDocument/2006/relationships/hyperlink" Target="https://api.sofascore.com/api/v1/event/13200279/statistics" TargetMode="External"/><Relationship Id="rId3268" Type="http://schemas.openxmlformats.org/officeDocument/2006/relationships/hyperlink" Target="https://api.sofascore.com/api/v1/event/13200256/statistics" TargetMode="External"/><Relationship Id="rId4599" Type="http://schemas.openxmlformats.org/officeDocument/2006/relationships/hyperlink" Target="https://api.sofascore.com/api/v1/event/13200285/statistics" TargetMode="External"/><Relationship Id="rId172" Type="http://schemas.openxmlformats.org/officeDocument/2006/relationships/hyperlink" Target="https://api.sofascore.com/api/v1/event/13200279/statistics" TargetMode="External"/><Relationship Id="rId171" Type="http://schemas.openxmlformats.org/officeDocument/2006/relationships/hyperlink" Target="https://api.sofascore.com/api/v1/event/13200279/statistics" TargetMode="External"/><Relationship Id="rId170" Type="http://schemas.openxmlformats.org/officeDocument/2006/relationships/hyperlink" Target="https://api.sofascore.com/api/v1/event/13200279/statistics" TargetMode="External"/><Relationship Id="rId3290" Type="http://schemas.openxmlformats.org/officeDocument/2006/relationships/hyperlink" Target="https://api.sofascore.com/api/v1/event/13200256/statistics" TargetMode="External"/><Relationship Id="rId3292" Type="http://schemas.openxmlformats.org/officeDocument/2006/relationships/hyperlink" Target="https://api.sofascore.com/api/v1/event/13200256/statistics" TargetMode="External"/><Relationship Id="rId3291" Type="http://schemas.openxmlformats.org/officeDocument/2006/relationships/hyperlink" Target="https://api.sofascore.com/api/v1/event/13200256/statistics" TargetMode="External"/><Relationship Id="rId3294" Type="http://schemas.openxmlformats.org/officeDocument/2006/relationships/hyperlink" Target="https://api.sofascore.com/api/v1/event/13200256/statistics" TargetMode="External"/><Relationship Id="rId3293" Type="http://schemas.openxmlformats.org/officeDocument/2006/relationships/hyperlink" Target="https://api.sofascore.com/api/v1/event/13200256/statistics" TargetMode="External"/><Relationship Id="rId165" Type="http://schemas.openxmlformats.org/officeDocument/2006/relationships/hyperlink" Target="https://api.sofascore.com/api/v1/event/13200279/statistics" TargetMode="External"/><Relationship Id="rId3296" Type="http://schemas.openxmlformats.org/officeDocument/2006/relationships/hyperlink" Target="https://api.sofascore.com/api/v1/event/13200256/statistics" TargetMode="External"/><Relationship Id="rId164" Type="http://schemas.openxmlformats.org/officeDocument/2006/relationships/hyperlink" Target="https://api.sofascore.com/api/v1/event/13200279/statistics" TargetMode="External"/><Relationship Id="rId3295" Type="http://schemas.openxmlformats.org/officeDocument/2006/relationships/hyperlink" Target="https://api.sofascore.com/api/v1/event/13200256/statistics" TargetMode="External"/><Relationship Id="rId163" Type="http://schemas.openxmlformats.org/officeDocument/2006/relationships/hyperlink" Target="https://api.sofascore.com/api/v1/event/13200279/statistics" TargetMode="External"/><Relationship Id="rId3298" Type="http://schemas.openxmlformats.org/officeDocument/2006/relationships/hyperlink" Target="https://api.sofascore.com/api/v1/event/13200256/statistics" TargetMode="External"/><Relationship Id="rId162" Type="http://schemas.openxmlformats.org/officeDocument/2006/relationships/hyperlink" Target="https://api.sofascore.com/api/v1/event/13200279/statistics" TargetMode="External"/><Relationship Id="rId3297" Type="http://schemas.openxmlformats.org/officeDocument/2006/relationships/hyperlink" Target="https://api.sofascore.com/api/v1/event/13200256/statistics" TargetMode="External"/><Relationship Id="rId169" Type="http://schemas.openxmlformats.org/officeDocument/2006/relationships/hyperlink" Target="https://api.sofascore.com/api/v1/event/13200279/statistics" TargetMode="External"/><Relationship Id="rId168" Type="http://schemas.openxmlformats.org/officeDocument/2006/relationships/hyperlink" Target="https://api.sofascore.com/api/v1/event/13200279/statistics" TargetMode="External"/><Relationship Id="rId3299" Type="http://schemas.openxmlformats.org/officeDocument/2006/relationships/hyperlink" Target="https://api.sofascore.com/api/v1/event/13200256/statistics" TargetMode="External"/><Relationship Id="rId167" Type="http://schemas.openxmlformats.org/officeDocument/2006/relationships/hyperlink" Target="https://api.sofascore.com/api/v1/event/13200279/statistics" TargetMode="External"/><Relationship Id="rId166" Type="http://schemas.openxmlformats.org/officeDocument/2006/relationships/hyperlink" Target="https://api.sofascore.com/api/v1/event/13200279/statistics" TargetMode="External"/><Relationship Id="rId161" Type="http://schemas.openxmlformats.org/officeDocument/2006/relationships/hyperlink" Target="https://api.sofascore.com/api/v1/event/13200279/statistics" TargetMode="External"/><Relationship Id="rId160" Type="http://schemas.openxmlformats.org/officeDocument/2006/relationships/hyperlink" Target="https://api.sofascore.com/api/v1/event/13200279/statistics" TargetMode="External"/><Relationship Id="rId159" Type="http://schemas.openxmlformats.org/officeDocument/2006/relationships/hyperlink" Target="https://api.sofascore.com/api/v1/event/13200279/statistics" TargetMode="External"/><Relationship Id="rId3281" Type="http://schemas.openxmlformats.org/officeDocument/2006/relationships/hyperlink" Target="https://api.sofascore.com/api/v1/event/13200256/statistics" TargetMode="External"/><Relationship Id="rId3280" Type="http://schemas.openxmlformats.org/officeDocument/2006/relationships/hyperlink" Target="https://api.sofascore.com/api/v1/event/13200256/statistics" TargetMode="External"/><Relationship Id="rId3283" Type="http://schemas.openxmlformats.org/officeDocument/2006/relationships/hyperlink" Target="https://api.sofascore.com/api/v1/event/13200256/statistics" TargetMode="External"/><Relationship Id="rId3282" Type="http://schemas.openxmlformats.org/officeDocument/2006/relationships/hyperlink" Target="https://api.sofascore.com/api/v1/event/13200256/statistics" TargetMode="External"/><Relationship Id="rId154" Type="http://schemas.openxmlformats.org/officeDocument/2006/relationships/hyperlink" Target="https://api.sofascore.com/api/v1/event/13200279/statistics" TargetMode="External"/><Relationship Id="rId3285" Type="http://schemas.openxmlformats.org/officeDocument/2006/relationships/hyperlink" Target="https://api.sofascore.com/api/v1/event/13200256/statistics" TargetMode="External"/><Relationship Id="rId153" Type="http://schemas.openxmlformats.org/officeDocument/2006/relationships/hyperlink" Target="https://api.sofascore.com/api/v1/event/13200279/statistics" TargetMode="External"/><Relationship Id="rId3284" Type="http://schemas.openxmlformats.org/officeDocument/2006/relationships/hyperlink" Target="https://api.sofascore.com/api/v1/event/13200256/statistics" TargetMode="External"/><Relationship Id="rId152" Type="http://schemas.openxmlformats.org/officeDocument/2006/relationships/hyperlink" Target="https://api.sofascore.com/api/v1/event/13200279/statistics" TargetMode="External"/><Relationship Id="rId3287" Type="http://schemas.openxmlformats.org/officeDocument/2006/relationships/hyperlink" Target="https://api.sofascore.com/api/v1/event/13200256/statistics" TargetMode="External"/><Relationship Id="rId151" Type="http://schemas.openxmlformats.org/officeDocument/2006/relationships/hyperlink" Target="https://api.sofascore.com/api/v1/event/13200279/statistics" TargetMode="External"/><Relationship Id="rId3286" Type="http://schemas.openxmlformats.org/officeDocument/2006/relationships/hyperlink" Target="https://api.sofascore.com/api/v1/event/13200256/statistics" TargetMode="External"/><Relationship Id="rId158" Type="http://schemas.openxmlformats.org/officeDocument/2006/relationships/hyperlink" Target="https://api.sofascore.com/api/v1/event/13200279/statistics" TargetMode="External"/><Relationship Id="rId3289" Type="http://schemas.openxmlformats.org/officeDocument/2006/relationships/hyperlink" Target="https://api.sofascore.com/api/v1/event/13200256/statistics" TargetMode="External"/><Relationship Id="rId157" Type="http://schemas.openxmlformats.org/officeDocument/2006/relationships/hyperlink" Target="https://api.sofascore.com/api/v1/event/13200279/statistics" TargetMode="External"/><Relationship Id="rId3288" Type="http://schemas.openxmlformats.org/officeDocument/2006/relationships/hyperlink" Target="https://api.sofascore.com/api/v1/event/13200256/statistics" TargetMode="External"/><Relationship Id="rId156" Type="http://schemas.openxmlformats.org/officeDocument/2006/relationships/hyperlink" Target="https://api.sofascore.com/api/v1/event/13200279/statistics" TargetMode="External"/><Relationship Id="rId155" Type="http://schemas.openxmlformats.org/officeDocument/2006/relationships/hyperlink" Target="https://api.sofascore.com/api/v1/event/13200279/statistics" TargetMode="External"/><Relationship Id="rId4602" Type="http://schemas.openxmlformats.org/officeDocument/2006/relationships/hyperlink" Target="https://api.sofascore.com/api/v1/event/13200285/statistics" TargetMode="External"/><Relationship Id="rId5934" Type="http://schemas.openxmlformats.org/officeDocument/2006/relationships/hyperlink" Target="https://api.sofascore.com/api/v1/event/13385906/statistics" TargetMode="External"/><Relationship Id="rId4601" Type="http://schemas.openxmlformats.org/officeDocument/2006/relationships/hyperlink" Target="https://api.sofascore.com/api/v1/event/13200285/statistics" TargetMode="External"/><Relationship Id="rId5935" Type="http://schemas.openxmlformats.org/officeDocument/2006/relationships/hyperlink" Target="https://api.sofascore.com/api/v1/event/13385906/statistics" TargetMode="External"/><Relationship Id="rId4604" Type="http://schemas.openxmlformats.org/officeDocument/2006/relationships/hyperlink" Target="https://api.sofascore.com/api/v1/event/13200285/statistics" TargetMode="External"/><Relationship Id="rId5932" Type="http://schemas.openxmlformats.org/officeDocument/2006/relationships/hyperlink" Target="https://api.sofascore.com/api/v1/event/13385906/statistics" TargetMode="External"/><Relationship Id="rId4603" Type="http://schemas.openxmlformats.org/officeDocument/2006/relationships/hyperlink" Target="https://api.sofascore.com/api/v1/event/13200285/statistics" TargetMode="External"/><Relationship Id="rId5933" Type="http://schemas.openxmlformats.org/officeDocument/2006/relationships/hyperlink" Target="https://api.sofascore.com/api/v1/event/13385906/statistics" TargetMode="External"/><Relationship Id="rId4606" Type="http://schemas.openxmlformats.org/officeDocument/2006/relationships/hyperlink" Target="https://api.sofascore.com/api/v1/event/13200285/statistics" TargetMode="External"/><Relationship Id="rId5938" Type="http://schemas.openxmlformats.org/officeDocument/2006/relationships/hyperlink" Target="https://api.sofascore.com/api/v1/event/13385906/statistics" TargetMode="External"/><Relationship Id="rId4605" Type="http://schemas.openxmlformats.org/officeDocument/2006/relationships/hyperlink" Target="https://api.sofascore.com/api/v1/event/13200285/statistics" TargetMode="External"/><Relationship Id="rId5939" Type="http://schemas.openxmlformats.org/officeDocument/2006/relationships/hyperlink" Target="https://api.sofascore.com/api/v1/event/13385906/statistics" TargetMode="External"/><Relationship Id="rId4608" Type="http://schemas.openxmlformats.org/officeDocument/2006/relationships/hyperlink" Target="https://api.sofascore.com/api/v1/event/13200285/statistics" TargetMode="External"/><Relationship Id="rId5936" Type="http://schemas.openxmlformats.org/officeDocument/2006/relationships/hyperlink" Target="https://api.sofascore.com/api/v1/event/13385906/statistics" TargetMode="External"/><Relationship Id="rId4607" Type="http://schemas.openxmlformats.org/officeDocument/2006/relationships/hyperlink" Target="https://api.sofascore.com/api/v1/event/13200285/statistics" TargetMode="External"/><Relationship Id="rId5937" Type="http://schemas.openxmlformats.org/officeDocument/2006/relationships/hyperlink" Target="https://api.sofascore.com/api/v1/event/13385906/statistics" TargetMode="External"/><Relationship Id="rId4609" Type="http://schemas.openxmlformats.org/officeDocument/2006/relationships/hyperlink" Target="https://api.sofascore.com/api/v1/event/13200285/statistics" TargetMode="External"/><Relationship Id="rId5930" Type="http://schemas.openxmlformats.org/officeDocument/2006/relationships/hyperlink" Target="https://api.sofascore.com/api/v1/event/13385906/statistics" TargetMode="External"/><Relationship Id="rId5931" Type="http://schemas.openxmlformats.org/officeDocument/2006/relationships/hyperlink" Target="https://api.sofascore.com/api/v1/event/13385906/statistics" TargetMode="External"/><Relationship Id="rId4600" Type="http://schemas.openxmlformats.org/officeDocument/2006/relationships/hyperlink" Target="https://api.sofascore.com/api/v1/event/13200285/statistics" TargetMode="External"/><Relationship Id="rId5923" Type="http://schemas.openxmlformats.org/officeDocument/2006/relationships/hyperlink" Target="https://api.sofascore.com/api/v1/event/13385906/statistics" TargetMode="External"/><Relationship Id="rId5924" Type="http://schemas.openxmlformats.org/officeDocument/2006/relationships/hyperlink" Target="https://api.sofascore.com/api/v1/event/13385906/statistics" TargetMode="External"/><Relationship Id="rId5921" Type="http://schemas.openxmlformats.org/officeDocument/2006/relationships/hyperlink" Target="https://api.sofascore.com/api/v1/event/13385899/statistics" TargetMode="External"/><Relationship Id="rId5922" Type="http://schemas.openxmlformats.org/officeDocument/2006/relationships/hyperlink" Target="https://api.sofascore.com/api/v1/event/13385906/statistics" TargetMode="External"/><Relationship Id="rId5927" Type="http://schemas.openxmlformats.org/officeDocument/2006/relationships/hyperlink" Target="https://api.sofascore.com/api/v1/event/13385906/statistics" TargetMode="External"/><Relationship Id="rId5928" Type="http://schemas.openxmlformats.org/officeDocument/2006/relationships/hyperlink" Target="https://api.sofascore.com/api/v1/event/13385906/statistics" TargetMode="External"/><Relationship Id="rId5925" Type="http://schemas.openxmlformats.org/officeDocument/2006/relationships/hyperlink" Target="https://api.sofascore.com/api/v1/event/13385906/statistics" TargetMode="External"/><Relationship Id="rId5926" Type="http://schemas.openxmlformats.org/officeDocument/2006/relationships/hyperlink" Target="https://api.sofascore.com/api/v1/event/13385906/statistics" TargetMode="External"/><Relationship Id="rId5929" Type="http://schemas.openxmlformats.org/officeDocument/2006/relationships/hyperlink" Target="https://api.sofascore.com/api/v1/event/13385906/statistics" TargetMode="External"/><Relationship Id="rId5920" Type="http://schemas.openxmlformats.org/officeDocument/2006/relationships/hyperlink" Target="https://api.sofascore.com/api/v1/event/13385899/statistics" TargetMode="External"/><Relationship Id="rId4624" Type="http://schemas.openxmlformats.org/officeDocument/2006/relationships/hyperlink" Target="https://api.sofascore.com/api/v1/event/13905340/statistics" TargetMode="External"/><Relationship Id="rId5956" Type="http://schemas.openxmlformats.org/officeDocument/2006/relationships/hyperlink" Target="https://api.sofascore.com/api/v1/event/13385906/statistics" TargetMode="External"/><Relationship Id="rId4623" Type="http://schemas.openxmlformats.org/officeDocument/2006/relationships/hyperlink" Target="https://api.sofascore.com/api/v1/event/13905340/statistics" TargetMode="External"/><Relationship Id="rId5957" Type="http://schemas.openxmlformats.org/officeDocument/2006/relationships/hyperlink" Target="https://api.sofascore.com/api/v1/event/13385906/statistics" TargetMode="External"/><Relationship Id="rId4626" Type="http://schemas.openxmlformats.org/officeDocument/2006/relationships/hyperlink" Target="https://api.sofascore.com/api/v1/event/13905340/statistics" TargetMode="External"/><Relationship Id="rId5954" Type="http://schemas.openxmlformats.org/officeDocument/2006/relationships/hyperlink" Target="https://api.sofascore.com/api/v1/event/13385906/statistics" TargetMode="External"/><Relationship Id="rId4625" Type="http://schemas.openxmlformats.org/officeDocument/2006/relationships/hyperlink" Target="https://api.sofascore.com/api/v1/event/13905340/statistics" TargetMode="External"/><Relationship Id="rId5955" Type="http://schemas.openxmlformats.org/officeDocument/2006/relationships/hyperlink" Target="https://api.sofascore.com/api/v1/event/13385906/statistics" TargetMode="External"/><Relationship Id="rId4628" Type="http://schemas.openxmlformats.org/officeDocument/2006/relationships/hyperlink" Target="https://api.sofascore.com/api/v1/event/13905340/statistics" TargetMode="External"/><Relationship Id="rId4627" Type="http://schemas.openxmlformats.org/officeDocument/2006/relationships/hyperlink" Target="https://api.sofascore.com/api/v1/event/13905340/statistics" TargetMode="External"/><Relationship Id="rId5958" Type="http://schemas.openxmlformats.org/officeDocument/2006/relationships/hyperlink" Target="https://api.sofascore.com/api/v1/event/13385906/statistics" TargetMode="External"/><Relationship Id="rId4629" Type="http://schemas.openxmlformats.org/officeDocument/2006/relationships/hyperlink" Target="https://api.sofascore.com/api/v1/event/13905340/statistics" TargetMode="External"/><Relationship Id="rId5959" Type="http://schemas.openxmlformats.org/officeDocument/2006/relationships/hyperlink" Target="https://api.sofascore.com/api/v1/event/13385906/statistics" TargetMode="External"/><Relationship Id="rId4620" Type="http://schemas.openxmlformats.org/officeDocument/2006/relationships/hyperlink" Target="https://api.sofascore.com/api/v1/event/13905340/statistics" TargetMode="External"/><Relationship Id="rId5952" Type="http://schemas.openxmlformats.org/officeDocument/2006/relationships/hyperlink" Target="https://api.sofascore.com/api/v1/event/13385906/statistics" TargetMode="External"/><Relationship Id="rId5953" Type="http://schemas.openxmlformats.org/officeDocument/2006/relationships/hyperlink" Target="https://api.sofascore.com/api/v1/event/13385906/statistics" TargetMode="External"/><Relationship Id="rId4622" Type="http://schemas.openxmlformats.org/officeDocument/2006/relationships/hyperlink" Target="https://api.sofascore.com/api/v1/event/13905340/statistics" TargetMode="External"/><Relationship Id="rId5950" Type="http://schemas.openxmlformats.org/officeDocument/2006/relationships/hyperlink" Target="https://api.sofascore.com/api/v1/event/13385906/statistics" TargetMode="External"/><Relationship Id="rId4621" Type="http://schemas.openxmlformats.org/officeDocument/2006/relationships/hyperlink" Target="https://api.sofascore.com/api/v1/event/13905340/statistics" TargetMode="External"/><Relationship Id="rId5951" Type="http://schemas.openxmlformats.org/officeDocument/2006/relationships/hyperlink" Target="https://api.sofascore.com/api/v1/event/13385906/statistics" TargetMode="External"/><Relationship Id="rId4613" Type="http://schemas.openxmlformats.org/officeDocument/2006/relationships/hyperlink" Target="https://api.sofascore.com/api/v1/event/13905340/statistics" TargetMode="External"/><Relationship Id="rId5945" Type="http://schemas.openxmlformats.org/officeDocument/2006/relationships/hyperlink" Target="https://api.sofascore.com/api/v1/event/13385906/statistics" TargetMode="External"/><Relationship Id="rId4612" Type="http://schemas.openxmlformats.org/officeDocument/2006/relationships/hyperlink" Target="https://api.sofascore.com/api/v1/event/13905340/statistics" TargetMode="External"/><Relationship Id="rId5946" Type="http://schemas.openxmlformats.org/officeDocument/2006/relationships/hyperlink" Target="https://api.sofascore.com/api/v1/event/13385906/statistics" TargetMode="External"/><Relationship Id="rId4615" Type="http://schemas.openxmlformats.org/officeDocument/2006/relationships/hyperlink" Target="https://api.sofascore.com/api/v1/event/13905340/statistics" TargetMode="External"/><Relationship Id="rId5943" Type="http://schemas.openxmlformats.org/officeDocument/2006/relationships/hyperlink" Target="https://api.sofascore.com/api/v1/event/13385906/statistics" TargetMode="External"/><Relationship Id="rId4614" Type="http://schemas.openxmlformats.org/officeDocument/2006/relationships/hyperlink" Target="https://api.sofascore.com/api/v1/event/13905340/statistics" TargetMode="External"/><Relationship Id="rId5944" Type="http://schemas.openxmlformats.org/officeDocument/2006/relationships/hyperlink" Target="https://api.sofascore.com/api/v1/event/13385906/statistics" TargetMode="External"/><Relationship Id="rId4617" Type="http://schemas.openxmlformats.org/officeDocument/2006/relationships/hyperlink" Target="https://api.sofascore.com/api/v1/event/13905340/statistics" TargetMode="External"/><Relationship Id="rId5949" Type="http://schemas.openxmlformats.org/officeDocument/2006/relationships/hyperlink" Target="https://api.sofascore.com/api/v1/event/13385906/statistics" TargetMode="External"/><Relationship Id="rId4616" Type="http://schemas.openxmlformats.org/officeDocument/2006/relationships/hyperlink" Target="https://api.sofascore.com/api/v1/event/13905340/statistics" TargetMode="External"/><Relationship Id="rId4619" Type="http://schemas.openxmlformats.org/officeDocument/2006/relationships/hyperlink" Target="https://api.sofascore.com/api/v1/event/13905340/statistics" TargetMode="External"/><Relationship Id="rId5947" Type="http://schemas.openxmlformats.org/officeDocument/2006/relationships/hyperlink" Target="https://api.sofascore.com/api/v1/event/13385906/statistics" TargetMode="External"/><Relationship Id="rId4618" Type="http://schemas.openxmlformats.org/officeDocument/2006/relationships/hyperlink" Target="https://api.sofascore.com/api/v1/event/13905340/statistics" TargetMode="External"/><Relationship Id="rId5948" Type="http://schemas.openxmlformats.org/officeDocument/2006/relationships/hyperlink" Target="https://api.sofascore.com/api/v1/event/13385906/statistics" TargetMode="External"/><Relationship Id="rId5941" Type="http://schemas.openxmlformats.org/officeDocument/2006/relationships/hyperlink" Target="https://api.sofascore.com/api/v1/event/13385906/statistics" TargetMode="External"/><Relationship Id="rId5942" Type="http://schemas.openxmlformats.org/officeDocument/2006/relationships/hyperlink" Target="https://api.sofascore.com/api/v1/event/13385906/statistics" TargetMode="External"/><Relationship Id="rId4611" Type="http://schemas.openxmlformats.org/officeDocument/2006/relationships/hyperlink" Target="https://api.sofascore.com/api/v1/event/13905340/statistics" TargetMode="External"/><Relationship Id="rId4610" Type="http://schemas.openxmlformats.org/officeDocument/2006/relationships/hyperlink" Target="https://api.sofascore.com/api/v1/event/13905340/statistics" TargetMode="External"/><Relationship Id="rId5940" Type="http://schemas.openxmlformats.org/officeDocument/2006/relationships/hyperlink" Target="https://api.sofascore.com/api/v1/event/13385906/statistics" TargetMode="External"/><Relationship Id="rId5912" Type="http://schemas.openxmlformats.org/officeDocument/2006/relationships/hyperlink" Target="https://api.sofascore.com/api/v1/event/13385899/statistics" TargetMode="External"/><Relationship Id="rId5913" Type="http://schemas.openxmlformats.org/officeDocument/2006/relationships/hyperlink" Target="https://api.sofascore.com/api/v1/event/13385899/statistics" TargetMode="External"/><Relationship Id="rId5910" Type="http://schemas.openxmlformats.org/officeDocument/2006/relationships/hyperlink" Target="https://api.sofascore.com/api/v1/event/13385899/statistics" TargetMode="External"/><Relationship Id="rId5911" Type="http://schemas.openxmlformats.org/officeDocument/2006/relationships/hyperlink" Target="https://api.sofascore.com/api/v1/event/13385899/statistics" TargetMode="External"/><Relationship Id="rId5916" Type="http://schemas.openxmlformats.org/officeDocument/2006/relationships/hyperlink" Target="https://api.sofascore.com/api/v1/event/13385899/statistics" TargetMode="External"/><Relationship Id="rId5917" Type="http://schemas.openxmlformats.org/officeDocument/2006/relationships/hyperlink" Target="https://api.sofascore.com/api/v1/event/13385899/statistics" TargetMode="External"/><Relationship Id="rId5914" Type="http://schemas.openxmlformats.org/officeDocument/2006/relationships/hyperlink" Target="https://api.sofascore.com/api/v1/event/13385899/statistics" TargetMode="External"/><Relationship Id="rId5915" Type="http://schemas.openxmlformats.org/officeDocument/2006/relationships/hyperlink" Target="https://api.sofascore.com/api/v1/event/13385899/statistics" TargetMode="External"/><Relationship Id="rId5918" Type="http://schemas.openxmlformats.org/officeDocument/2006/relationships/hyperlink" Target="https://api.sofascore.com/api/v1/event/13385899/statistics" TargetMode="External"/><Relationship Id="rId5919" Type="http://schemas.openxmlformats.org/officeDocument/2006/relationships/hyperlink" Target="https://api.sofascore.com/api/v1/event/13385899/statistics" TargetMode="External"/><Relationship Id="rId5901" Type="http://schemas.openxmlformats.org/officeDocument/2006/relationships/hyperlink" Target="https://api.sofascore.com/api/v1/event/13385899/statistics" TargetMode="External"/><Relationship Id="rId5902" Type="http://schemas.openxmlformats.org/officeDocument/2006/relationships/hyperlink" Target="https://api.sofascore.com/api/v1/event/13385899/statistics" TargetMode="External"/><Relationship Id="rId5900" Type="http://schemas.openxmlformats.org/officeDocument/2006/relationships/hyperlink" Target="https://api.sofascore.com/api/v1/event/13385899/statistics" TargetMode="External"/><Relationship Id="rId5905" Type="http://schemas.openxmlformats.org/officeDocument/2006/relationships/hyperlink" Target="https://api.sofascore.com/api/v1/event/13385899/statistics" TargetMode="External"/><Relationship Id="rId5906" Type="http://schemas.openxmlformats.org/officeDocument/2006/relationships/hyperlink" Target="https://api.sofascore.com/api/v1/event/13385899/statistics" TargetMode="External"/><Relationship Id="rId5903" Type="http://schemas.openxmlformats.org/officeDocument/2006/relationships/hyperlink" Target="https://api.sofascore.com/api/v1/event/13385899/statistics" TargetMode="External"/><Relationship Id="rId5904" Type="http://schemas.openxmlformats.org/officeDocument/2006/relationships/hyperlink" Target="https://api.sofascore.com/api/v1/event/13385899/statistics" TargetMode="External"/><Relationship Id="rId5909" Type="http://schemas.openxmlformats.org/officeDocument/2006/relationships/hyperlink" Target="https://api.sofascore.com/api/v1/event/13385899/statistics" TargetMode="External"/><Relationship Id="rId5907" Type="http://schemas.openxmlformats.org/officeDocument/2006/relationships/hyperlink" Target="https://api.sofascore.com/api/v1/event/13385899/statistics" TargetMode="External"/><Relationship Id="rId5908" Type="http://schemas.openxmlformats.org/officeDocument/2006/relationships/hyperlink" Target="https://api.sofascore.com/api/v1/event/13385899/statistics" TargetMode="External"/><Relationship Id="rId2027" Type="http://schemas.openxmlformats.org/officeDocument/2006/relationships/hyperlink" Target="https://api.sofascore.com/api/v1/event/13200219/statistics" TargetMode="External"/><Relationship Id="rId3359" Type="http://schemas.openxmlformats.org/officeDocument/2006/relationships/hyperlink" Target="https://api.sofascore.com/api/v1/event/13200276/statistics" TargetMode="External"/><Relationship Id="rId2028" Type="http://schemas.openxmlformats.org/officeDocument/2006/relationships/hyperlink" Target="https://api.sofascore.com/api/v1/event/13200219/statistics" TargetMode="External"/><Relationship Id="rId3358" Type="http://schemas.openxmlformats.org/officeDocument/2006/relationships/hyperlink" Target="https://api.sofascore.com/api/v1/event/13200276/statistics" TargetMode="External"/><Relationship Id="rId4689" Type="http://schemas.openxmlformats.org/officeDocument/2006/relationships/hyperlink" Target="https://api.sofascore.com/api/v1/event/13905340/statistics" TargetMode="External"/><Relationship Id="rId2029" Type="http://schemas.openxmlformats.org/officeDocument/2006/relationships/hyperlink" Target="https://api.sofascore.com/api/v1/event/13200219/statistics" TargetMode="External"/><Relationship Id="rId107" Type="http://schemas.openxmlformats.org/officeDocument/2006/relationships/hyperlink" Target="https://api.sofascore.com/api/v1/event/13193616/statistics" TargetMode="External"/><Relationship Id="rId106" Type="http://schemas.openxmlformats.org/officeDocument/2006/relationships/hyperlink" Target="https://api.sofascore.com/api/v1/event/13193616/statistics" TargetMode="External"/><Relationship Id="rId105" Type="http://schemas.openxmlformats.org/officeDocument/2006/relationships/hyperlink" Target="https://api.sofascore.com/api/v1/event/13193616/statistics" TargetMode="External"/><Relationship Id="rId104" Type="http://schemas.openxmlformats.org/officeDocument/2006/relationships/hyperlink" Target="https://api.sofascore.com/api/v1/event/13193616/statistics" TargetMode="External"/><Relationship Id="rId109" Type="http://schemas.openxmlformats.org/officeDocument/2006/relationships/hyperlink" Target="https://api.sofascore.com/api/v1/event/13193616/statistics" TargetMode="External"/><Relationship Id="rId4680" Type="http://schemas.openxmlformats.org/officeDocument/2006/relationships/hyperlink" Target="https://api.sofascore.com/api/v1/event/13905340/statistics" TargetMode="External"/><Relationship Id="rId108" Type="http://schemas.openxmlformats.org/officeDocument/2006/relationships/hyperlink" Target="https://api.sofascore.com/api/v1/event/13193616/statistics" TargetMode="External"/><Relationship Id="rId3351" Type="http://schemas.openxmlformats.org/officeDocument/2006/relationships/hyperlink" Target="https://api.sofascore.com/api/v1/event/13200276/statistics" TargetMode="External"/><Relationship Id="rId4682" Type="http://schemas.openxmlformats.org/officeDocument/2006/relationships/hyperlink" Target="https://api.sofascore.com/api/v1/event/13905340/statistics" TargetMode="External"/><Relationship Id="rId2020" Type="http://schemas.openxmlformats.org/officeDocument/2006/relationships/hyperlink" Target="https://api.sofascore.com/api/v1/event/13200219/statistics" TargetMode="External"/><Relationship Id="rId3350" Type="http://schemas.openxmlformats.org/officeDocument/2006/relationships/hyperlink" Target="https://api.sofascore.com/api/v1/event/13200276/statistics" TargetMode="External"/><Relationship Id="rId4681" Type="http://schemas.openxmlformats.org/officeDocument/2006/relationships/hyperlink" Target="https://api.sofascore.com/api/v1/event/13905340/statistics" TargetMode="External"/><Relationship Id="rId2021" Type="http://schemas.openxmlformats.org/officeDocument/2006/relationships/hyperlink" Target="https://api.sofascore.com/api/v1/event/13200219/statistics" TargetMode="External"/><Relationship Id="rId3353" Type="http://schemas.openxmlformats.org/officeDocument/2006/relationships/hyperlink" Target="https://api.sofascore.com/api/v1/event/13200276/statistics" TargetMode="External"/><Relationship Id="rId4684" Type="http://schemas.openxmlformats.org/officeDocument/2006/relationships/hyperlink" Target="https://api.sofascore.com/api/v1/event/13905340/statistics" TargetMode="External"/><Relationship Id="rId2022" Type="http://schemas.openxmlformats.org/officeDocument/2006/relationships/hyperlink" Target="https://api.sofascore.com/api/v1/event/13200219/statistics" TargetMode="External"/><Relationship Id="rId3352" Type="http://schemas.openxmlformats.org/officeDocument/2006/relationships/hyperlink" Target="https://api.sofascore.com/api/v1/event/13200276/statistics" TargetMode="External"/><Relationship Id="rId4683" Type="http://schemas.openxmlformats.org/officeDocument/2006/relationships/hyperlink" Target="https://api.sofascore.com/api/v1/event/13905340/statistics" TargetMode="External"/><Relationship Id="rId103" Type="http://schemas.openxmlformats.org/officeDocument/2006/relationships/hyperlink" Target="https://api.sofascore.com/api/v1/event/13193616/statistics" TargetMode="External"/><Relationship Id="rId2023" Type="http://schemas.openxmlformats.org/officeDocument/2006/relationships/hyperlink" Target="https://api.sofascore.com/api/v1/event/13200219/statistics" TargetMode="External"/><Relationship Id="rId3355" Type="http://schemas.openxmlformats.org/officeDocument/2006/relationships/hyperlink" Target="https://api.sofascore.com/api/v1/event/13200276/statistics" TargetMode="External"/><Relationship Id="rId4686" Type="http://schemas.openxmlformats.org/officeDocument/2006/relationships/hyperlink" Target="https://api.sofascore.com/api/v1/event/13905340/statistics" TargetMode="External"/><Relationship Id="rId102" Type="http://schemas.openxmlformats.org/officeDocument/2006/relationships/hyperlink" Target="https://api.sofascore.com/api/v1/event/13193616/statistics" TargetMode="External"/><Relationship Id="rId2024" Type="http://schemas.openxmlformats.org/officeDocument/2006/relationships/hyperlink" Target="https://api.sofascore.com/api/v1/event/13200219/statistics" TargetMode="External"/><Relationship Id="rId3354" Type="http://schemas.openxmlformats.org/officeDocument/2006/relationships/hyperlink" Target="https://api.sofascore.com/api/v1/event/13200276/statistics" TargetMode="External"/><Relationship Id="rId4685" Type="http://schemas.openxmlformats.org/officeDocument/2006/relationships/hyperlink" Target="https://api.sofascore.com/api/v1/event/13905340/statistics" TargetMode="External"/><Relationship Id="rId101" Type="http://schemas.openxmlformats.org/officeDocument/2006/relationships/hyperlink" Target="https://api.sofascore.com/api/v1/event/13193616/statistics" TargetMode="External"/><Relationship Id="rId2025" Type="http://schemas.openxmlformats.org/officeDocument/2006/relationships/hyperlink" Target="https://api.sofascore.com/api/v1/event/13200219/statistics" TargetMode="External"/><Relationship Id="rId3357" Type="http://schemas.openxmlformats.org/officeDocument/2006/relationships/hyperlink" Target="https://api.sofascore.com/api/v1/event/13200276/statistics" TargetMode="External"/><Relationship Id="rId4688" Type="http://schemas.openxmlformats.org/officeDocument/2006/relationships/hyperlink" Target="https://api.sofascore.com/api/v1/event/13905340/statistics" TargetMode="External"/><Relationship Id="rId100" Type="http://schemas.openxmlformats.org/officeDocument/2006/relationships/hyperlink" Target="https://api.sofascore.com/api/v1/event/13193616/statistics" TargetMode="External"/><Relationship Id="rId2026" Type="http://schemas.openxmlformats.org/officeDocument/2006/relationships/hyperlink" Target="https://api.sofascore.com/api/v1/event/13200219/statistics" TargetMode="External"/><Relationship Id="rId3356" Type="http://schemas.openxmlformats.org/officeDocument/2006/relationships/hyperlink" Target="https://api.sofascore.com/api/v1/event/13200276/statistics" TargetMode="External"/><Relationship Id="rId4687" Type="http://schemas.openxmlformats.org/officeDocument/2006/relationships/hyperlink" Target="https://api.sofascore.com/api/v1/event/13905340/statistics" TargetMode="External"/><Relationship Id="rId2016" Type="http://schemas.openxmlformats.org/officeDocument/2006/relationships/hyperlink" Target="https://api.sofascore.com/api/v1/event/13200219/statistics" TargetMode="External"/><Relationship Id="rId3348" Type="http://schemas.openxmlformats.org/officeDocument/2006/relationships/hyperlink" Target="https://api.sofascore.com/api/v1/event/13200276/statistics" TargetMode="External"/><Relationship Id="rId4679" Type="http://schemas.openxmlformats.org/officeDocument/2006/relationships/hyperlink" Target="https://api.sofascore.com/api/v1/event/13905340/statistics" TargetMode="External"/><Relationship Id="rId2017" Type="http://schemas.openxmlformats.org/officeDocument/2006/relationships/hyperlink" Target="https://api.sofascore.com/api/v1/event/13200219/statistics" TargetMode="External"/><Relationship Id="rId3347" Type="http://schemas.openxmlformats.org/officeDocument/2006/relationships/hyperlink" Target="https://api.sofascore.com/api/v1/event/13200276/statistics" TargetMode="External"/><Relationship Id="rId4678" Type="http://schemas.openxmlformats.org/officeDocument/2006/relationships/hyperlink" Target="https://api.sofascore.com/api/v1/event/13905340/statistics" TargetMode="External"/><Relationship Id="rId2018" Type="http://schemas.openxmlformats.org/officeDocument/2006/relationships/hyperlink" Target="https://api.sofascore.com/api/v1/event/13200219/statistics" TargetMode="External"/><Relationship Id="rId2019" Type="http://schemas.openxmlformats.org/officeDocument/2006/relationships/hyperlink" Target="https://api.sofascore.com/api/v1/event/13200219/statistics" TargetMode="External"/><Relationship Id="rId3349" Type="http://schemas.openxmlformats.org/officeDocument/2006/relationships/hyperlink" Target="https://api.sofascore.com/api/v1/event/13200276/statistics" TargetMode="External"/><Relationship Id="rId3340" Type="http://schemas.openxmlformats.org/officeDocument/2006/relationships/hyperlink" Target="https://api.sofascore.com/api/v1/event/13200276/statistics" TargetMode="External"/><Relationship Id="rId4671" Type="http://schemas.openxmlformats.org/officeDocument/2006/relationships/hyperlink" Target="https://api.sofascore.com/api/v1/event/13905340/statistics" TargetMode="External"/><Relationship Id="rId4670" Type="http://schemas.openxmlformats.org/officeDocument/2006/relationships/hyperlink" Target="https://api.sofascore.com/api/v1/event/13905340/statistics" TargetMode="External"/><Relationship Id="rId2010" Type="http://schemas.openxmlformats.org/officeDocument/2006/relationships/hyperlink" Target="https://api.sofascore.com/api/v1/event/13200219/statistics" TargetMode="External"/><Relationship Id="rId3342" Type="http://schemas.openxmlformats.org/officeDocument/2006/relationships/hyperlink" Target="https://api.sofascore.com/api/v1/event/13200276/statistics" TargetMode="External"/><Relationship Id="rId4673" Type="http://schemas.openxmlformats.org/officeDocument/2006/relationships/hyperlink" Target="https://api.sofascore.com/api/v1/event/13905340/statistics" TargetMode="External"/><Relationship Id="rId2011" Type="http://schemas.openxmlformats.org/officeDocument/2006/relationships/hyperlink" Target="https://api.sofascore.com/api/v1/event/13200219/statistics" TargetMode="External"/><Relationship Id="rId3341" Type="http://schemas.openxmlformats.org/officeDocument/2006/relationships/hyperlink" Target="https://api.sofascore.com/api/v1/event/13200276/statistics" TargetMode="External"/><Relationship Id="rId4672" Type="http://schemas.openxmlformats.org/officeDocument/2006/relationships/hyperlink" Target="https://api.sofascore.com/api/v1/event/13905340/statistics" TargetMode="External"/><Relationship Id="rId2012" Type="http://schemas.openxmlformats.org/officeDocument/2006/relationships/hyperlink" Target="https://api.sofascore.com/api/v1/event/13200219/statistics" TargetMode="External"/><Relationship Id="rId3344" Type="http://schemas.openxmlformats.org/officeDocument/2006/relationships/hyperlink" Target="https://api.sofascore.com/api/v1/event/13200276/statistics" TargetMode="External"/><Relationship Id="rId4675" Type="http://schemas.openxmlformats.org/officeDocument/2006/relationships/hyperlink" Target="https://api.sofascore.com/api/v1/event/13905340/statistics" TargetMode="External"/><Relationship Id="rId2013" Type="http://schemas.openxmlformats.org/officeDocument/2006/relationships/hyperlink" Target="https://api.sofascore.com/api/v1/event/13200219/statistics" TargetMode="External"/><Relationship Id="rId3343" Type="http://schemas.openxmlformats.org/officeDocument/2006/relationships/hyperlink" Target="https://api.sofascore.com/api/v1/event/13200276/statistics" TargetMode="External"/><Relationship Id="rId4674" Type="http://schemas.openxmlformats.org/officeDocument/2006/relationships/hyperlink" Target="https://api.sofascore.com/api/v1/event/13905340/statistics" TargetMode="External"/><Relationship Id="rId2014" Type="http://schemas.openxmlformats.org/officeDocument/2006/relationships/hyperlink" Target="https://api.sofascore.com/api/v1/event/13200219/statistics" TargetMode="External"/><Relationship Id="rId3346" Type="http://schemas.openxmlformats.org/officeDocument/2006/relationships/hyperlink" Target="https://api.sofascore.com/api/v1/event/13200276/statistics" TargetMode="External"/><Relationship Id="rId4677" Type="http://schemas.openxmlformats.org/officeDocument/2006/relationships/hyperlink" Target="https://api.sofascore.com/api/v1/event/13905340/statistics" TargetMode="External"/><Relationship Id="rId2015" Type="http://schemas.openxmlformats.org/officeDocument/2006/relationships/hyperlink" Target="https://api.sofascore.com/api/v1/event/13200219/statistics" TargetMode="External"/><Relationship Id="rId3345" Type="http://schemas.openxmlformats.org/officeDocument/2006/relationships/hyperlink" Target="https://api.sofascore.com/api/v1/event/13200276/statistics" TargetMode="External"/><Relationship Id="rId4676" Type="http://schemas.openxmlformats.org/officeDocument/2006/relationships/hyperlink" Target="https://api.sofascore.com/api/v1/event/13905340/statistics" TargetMode="External"/><Relationship Id="rId2049" Type="http://schemas.openxmlformats.org/officeDocument/2006/relationships/hyperlink" Target="https://api.sofascore.com/api/v1/event/13200219/statistics" TargetMode="External"/><Relationship Id="rId129" Type="http://schemas.openxmlformats.org/officeDocument/2006/relationships/hyperlink" Target="https://api.sofascore.com/api/v1/event/13200279/statistics" TargetMode="External"/><Relationship Id="rId128" Type="http://schemas.openxmlformats.org/officeDocument/2006/relationships/hyperlink" Target="https://api.sofascore.com/api/v1/event/13200279/statistics" TargetMode="External"/><Relationship Id="rId127" Type="http://schemas.openxmlformats.org/officeDocument/2006/relationships/hyperlink" Target="https://api.sofascore.com/api/v1/event/13200279/statistics" TargetMode="External"/><Relationship Id="rId126" Type="http://schemas.openxmlformats.org/officeDocument/2006/relationships/hyperlink" Target="https://api.sofascore.com/api/v1/event/13200279/statistics" TargetMode="External"/><Relationship Id="rId3371" Type="http://schemas.openxmlformats.org/officeDocument/2006/relationships/hyperlink" Target="https://api.sofascore.com/api/v1/event/13200276/statistics" TargetMode="External"/><Relationship Id="rId2040" Type="http://schemas.openxmlformats.org/officeDocument/2006/relationships/hyperlink" Target="https://api.sofascore.com/api/v1/event/13200219/statistics" TargetMode="External"/><Relationship Id="rId3370" Type="http://schemas.openxmlformats.org/officeDocument/2006/relationships/hyperlink" Target="https://api.sofascore.com/api/v1/event/13200276/statistics" TargetMode="External"/><Relationship Id="rId121" Type="http://schemas.openxmlformats.org/officeDocument/2006/relationships/hyperlink" Target="https://api.sofascore.com/api/v1/event/13200279/statistics" TargetMode="External"/><Relationship Id="rId2041" Type="http://schemas.openxmlformats.org/officeDocument/2006/relationships/hyperlink" Target="https://api.sofascore.com/api/v1/event/13200219/statistics" TargetMode="External"/><Relationship Id="rId3373" Type="http://schemas.openxmlformats.org/officeDocument/2006/relationships/hyperlink" Target="https://api.sofascore.com/api/v1/event/13200276/statistics" TargetMode="External"/><Relationship Id="rId120" Type="http://schemas.openxmlformats.org/officeDocument/2006/relationships/hyperlink" Target="https://api.sofascore.com/api/v1/event/13200279/statistics" TargetMode="External"/><Relationship Id="rId2042" Type="http://schemas.openxmlformats.org/officeDocument/2006/relationships/hyperlink" Target="https://api.sofascore.com/api/v1/event/13200219/statistics" TargetMode="External"/><Relationship Id="rId3372" Type="http://schemas.openxmlformats.org/officeDocument/2006/relationships/hyperlink" Target="https://api.sofascore.com/api/v1/event/13200276/statistics" TargetMode="External"/><Relationship Id="rId2043" Type="http://schemas.openxmlformats.org/officeDocument/2006/relationships/hyperlink" Target="https://api.sofascore.com/api/v1/event/13200219/statistics" TargetMode="External"/><Relationship Id="rId3375" Type="http://schemas.openxmlformats.org/officeDocument/2006/relationships/hyperlink" Target="https://api.sofascore.com/api/v1/event/13200276/statistics" TargetMode="External"/><Relationship Id="rId2044" Type="http://schemas.openxmlformats.org/officeDocument/2006/relationships/hyperlink" Target="https://api.sofascore.com/api/v1/event/13200219/statistics" TargetMode="External"/><Relationship Id="rId3374" Type="http://schemas.openxmlformats.org/officeDocument/2006/relationships/hyperlink" Target="https://api.sofascore.com/api/v1/event/13200276/statistics" TargetMode="External"/><Relationship Id="rId125" Type="http://schemas.openxmlformats.org/officeDocument/2006/relationships/hyperlink" Target="https://api.sofascore.com/api/v1/event/13200279/statistics" TargetMode="External"/><Relationship Id="rId2045" Type="http://schemas.openxmlformats.org/officeDocument/2006/relationships/hyperlink" Target="https://api.sofascore.com/api/v1/event/13200219/statistics" TargetMode="External"/><Relationship Id="rId3377" Type="http://schemas.openxmlformats.org/officeDocument/2006/relationships/hyperlink" Target="https://api.sofascore.com/api/v1/event/13200276/statistics" TargetMode="External"/><Relationship Id="rId124" Type="http://schemas.openxmlformats.org/officeDocument/2006/relationships/hyperlink" Target="https://api.sofascore.com/api/v1/event/13200279/statistics" TargetMode="External"/><Relationship Id="rId2046" Type="http://schemas.openxmlformats.org/officeDocument/2006/relationships/hyperlink" Target="https://api.sofascore.com/api/v1/event/13200219/statistics" TargetMode="External"/><Relationship Id="rId3376" Type="http://schemas.openxmlformats.org/officeDocument/2006/relationships/hyperlink" Target="https://api.sofascore.com/api/v1/event/13200276/statistics" TargetMode="External"/><Relationship Id="rId123" Type="http://schemas.openxmlformats.org/officeDocument/2006/relationships/hyperlink" Target="https://api.sofascore.com/api/v1/event/13200279/statistics" TargetMode="External"/><Relationship Id="rId2047" Type="http://schemas.openxmlformats.org/officeDocument/2006/relationships/hyperlink" Target="https://api.sofascore.com/api/v1/event/13200219/statistics" TargetMode="External"/><Relationship Id="rId3379" Type="http://schemas.openxmlformats.org/officeDocument/2006/relationships/hyperlink" Target="https://api.sofascore.com/api/v1/event/13200276/statistics" TargetMode="External"/><Relationship Id="rId122" Type="http://schemas.openxmlformats.org/officeDocument/2006/relationships/hyperlink" Target="https://api.sofascore.com/api/v1/event/13200279/statistics" TargetMode="External"/><Relationship Id="rId2048" Type="http://schemas.openxmlformats.org/officeDocument/2006/relationships/hyperlink" Target="https://api.sofascore.com/api/v1/event/13200219/statistics" TargetMode="External"/><Relationship Id="rId3378" Type="http://schemas.openxmlformats.org/officeDocument/2006/relationships/hyperlink" Target="https://api.sofascore.com/api/v1/event/13200276/statistics" TargetMode="External"/><Relationship Id="rId2038" Type="http://schemas.openxmlformats.org/officeDocument/2006/relationships/hyperlink" Target="https://api.sofascore.com/api/v1/event/13200219/statistics" TargetMode="External"/><Relationship Id="rId2039" Type="http://schemas.openxmlformats.org/officeDocument/2006/relationships/hyperlink" Target="https://api.sofascore.com/api/v1/event/13200219/statistics" TargetMode="External"/><Relationship Id="rId3369" Type="http://schemas.openxmlformats.org/officeDocument/2006/relationships/hyperlink" Target="https://api.sofascore.com/api/v1/event/13200276/statistics" TargetMode="External"/><Relationship Id="rId118" Type="http://schemas.openxmlformats.org/officeDocument/2006/relationships/hyperlink" Target="https://api.sofascore.com/api/v1/event/13200279/statistics" TargetMode="External"/><Relationship Id="rId117" Type="http://schemas.openxmlformats.org/officeDocument/2006/relationships/hyperlink" Target="https://api.sofascore.com/api/v1/event/13200279/statistics" TargetMode="External"/><Relationship Id="rId116" Type="http://schemas.openxmlformats.org/officeDocument/2006/relationships/hyperlink" Target="https://api.sofascore.com/api/v1/event/13200279/statistics" TargetMode="External"/><Relationship Id="rId115" Type="http://schemas.openxmlformats.org/officeDocument/2006/relationships/hyperlink" Target="https://api.sofascore.com/api/v1/event/13193616/statistics" TargetMode="External"/><Relationship Id="rId3360" Type="http://schemas.openxmlformats.org/officeDocument/2006/relationships/hyperlink" Target="https://api.sofascore.com/api/v1/event/13200276/statistics" TargetMode="External"/><Relationship Id="rId4691" Type="http://schemas.openxmlformats.org/officeDocument/2006/relationships/hyperlink" Target="https://api.sofascore.com/api/v1/event/13905340/statistics" TargetMode="External"/><Relationship Id="rId119" Type="http://schemas.openxmlformats.org/officeDocument/2006/relationships/hyperlink" Target="https://api.sofascore.com/api/v1/event/13200279/statistics" TargetMode="External"/><Relationship Id="rId4690" Type="http://schemas.openxmlformats.org/officeDocument/2006/relationships/hyperlink" Target="https://api.sofascore.com/api/v1/event/13905340/statistics" TargetMode="External"/><Relationship Id="rId110" Type="http://schemas.openxmlformats.org/officeDocument/2006/relationships/hyperlink" Target="https://api.sofascore.com/api/v1/event/13193616/statistics" TargetMode="External"/><Relationship Id="rId2030" Type="http://schemas.openxmlformats.org/officeDocument/2006/relationships/hyperlink" Target="https://api.sofascore.com/api/v1/event/13200219/statistics" TargetMode="External"/><Relationship Id="rId3362" Type="http://schemas.openxmlformats.org/officeDocument/2006/relationships/hyperlink" Target="https://api.sofascore.com/api/v1/event/13200276/statistics" TargetMode="External"/><Relationship Id="rId4693" Type="http://schemas.openxmlformats.org/officeDocument/2006/relationships/hyperlink" Target="https://api.sofascore.com/api/v1/event/13905340/statistics" TargetMode="External"/><Relationship Id="rId2031" Type="http://schemas.openxmlformats.org/officeDocument/2006/relationships/hyperlink" Target="https://api.sofascore.com/api/v1/event/13200219/statistics" TargetMode="External"/><Relationship Id="rId3361" Type="http://schemas.openxmlformats.org/officeDocument/2006/relationships/hyperlink" Target="https://api.sofascore.com/api/v1/event/13200276/statistics" TargetMode="External"/><Relationship Id="rId4692" Type="http://schemas.openxmlformats.org/officeDocument/2006/relationships/hyperlink" Target="https://api.sofascore.com/api/v1/event/13905340/statistics" TargetMode="External"/><Relationship Id="rId2032" Type="http://schemas.openxmlformats.org/officeDocument/2006/relationships/hyperlink" Target="https://api.sofascore.com/api/v1/event/13200219/statistics" TargetMode="External"/><Relationship Id="rId3364" Type="http://schemas.openxmlformats.org/officeDocument/2006/relationships/hyperlink" Target="https://api.sofascore.com/api/v1/event/13200276/statistics" TargetMode="External"/><Relationship Id="rId4695" Type="http://schemas.openxmlformats.org/officeDocument/2006/relationships/hyperlink" Target="https://api.sofascore.com/api/v1/event/13905340/statistics" TargetMode="External"/><Relationship Id="rId2033" Type="http://schemas.openxmlformats.org/officeDocument/2006/relationships/hyperlink" Target="https://api.sofascore.com/api/v1/event/13200219/statistics" TargetMode="External"/><Relationship Id="rId3363" Type="http://schemas.openxmlformats.org/officeDocument/2006/relationships/hyperlink" Target="https://api.sofascore.com/api/v1/event/13200276/statistics" TargetMode="External"/><Relationship Id="rId4694" Type="http://schemas.openxmlformats.org/officeDocument/2006/relationships/hyperlink" Target="https://api.sofascore.com/api/v1/event/13905340/statistics" TargetMode="External"/><Relationship Id="rId114" Type="http://schemas.openxmlformats.org/officeDocument/2006/relationships/hyperlink" Target="https://api.sofascore.com/api/v1/event/13193616/statistics" TargetMode="External"/><Relationship Id="rId2034" Type="http://schemas.openxmlformats.org/officeDocument/2006/relationships/hyperlink" Target="https://api.sofascore.com/api/v1/event/13200219/statistics" TargetMode="External"/><Relationship Id="rId3366" Type="http://schemas.openxmlformats.org/officeDocument/2006/relationships/hyperlink" Target="https://api.sofascore.com/api/v1/event/13200276/statistics" TargetMode="External"/><Relationship Id="rId4697" Type="http://schemas.openxmlformats.org/officeDocument/2006/relationships/hyperlink" Target="https://api.sofascore.com/api/v1/event/13905340/statistics" TargetMode="External"/><Relationship Id="rId113" Type="http://schemas.openxmlformats.org/officeDocument/2006/relationships/hyperlink" Target="https://api.sofascore.com/api/v1/event/13193616/statistics" TargetMode="External"/><Relationship Id="rId2035" Type="http://schemas.openxmlformats.org/officeDocument/2006/relationships/hyperlink" Target="https://api.sofascore.com/api/v1/event/13200219/statistics" TargetMode="External"/><Relationship Id="rId3365" Type="http://schemas.openxmlformats.org/officeDocument/2006/relationships/hyperlink" Target="https://api.sofascore.com/api/v1/event/13200276/statistics" TargetMode="External"/><Relationship Id="rId4696" Type="http://schemas.openxmlformats.org/officeDocument/2006/relationships/hyperlink" Target="https://api.sofascore.com/api/v1/event/13905340/statistics" TargetMode="External"/><Relationship Id="rId112" Type="http://schemas.openxmlformats.org/officeDocument/2006/relationships/hyperlink" Target="https://api.sofascore.com/api/v1/event/13193616/statistics" TargetMode="External"/><Relationship Id="rId2036" Type="http://schemas.openxmlformats.org/officeDocument/2006/relationships/hyperlink" Target="https://api.sofascore.com/api/v1/event/13200219/statistics" TargetMode="External"/><Relationship Id="rId3368" Type="http://schemas.openxmlformats.org/officeDocument/2006/relationships/hyperlink" Target="https://api.sofascore.com/api/v1/event/13200276/statistics" TargetMode="External"/><Relationship Id="rId4699" Type="http://schemas.openxmlformats.org/officeDocument/2006/relationships/hyperlink" Target="https://api.sofascore.com/api/v1/event/13905340/statistics" TargetMode="External"/><Relationship Id="rId111" Type="http://schemas.openxmlformats.org/officeDocument/2006/relationships/hyperlink" Target="https://api.sofascore.com/api/v1/event/13193616/statistics" TargetMode="External"/><Relationship Id="rId2037" Type="http://schemas.openxmlformats.org/officeDocument/2006/relationships/hyperlink" Target="https://api.sofascore.com/api/v1/event/13200219/statistics" TargetMode="External"/><Relationship Id="rId3367" Type="http://schemas.openxmlformats.org/officeDocument/2006/relationships/hyperlink" Target="https://api.sofascore.com/api/v1/event/13200276/statistics" TargetMode="External"/><Relationship Id="rId4698" Type="http://schemas.openxmlformats.org/officeDocument/2006/relationships/hyperlink" Target="https://api.sofascore.com/api/v1/event/13905340/statistics" TargetMode="External"/><Relationship Id="rId3315" Type="http://schemas.openxmlformats.org/officeDocument/2006/relationships/hyperlink" Target="https://api.sofascore.com/api/v1/event/13200276/statistics" TargetMode="External"/><Relationship Id="rId4646" Type="http://schemas.openxmlformats.org/officeDocument/2006/relationships/hyperlink" Target="https://api.sofascore.com/api/v1/event/13905340/statistics" TargetMode="External"/><Relationship Id="rId5978" Type="http://schemas.openxmlformats.org/officeDocument/2006/relationships/hyperlink" Target="https://api.sofascore.com/api/v1/event/13385906/statistics" TargetMode="External"/><Relationship Id="rId3314" Type="http://schemas.openxmlformats.org/officeDocument/2006/relationships/hyperlink" Target="https://api.sofascore.com/api/v1/event/13200276/statistics" TargetMode="External"/><Relationship Id="rId4645" Type="http://schemas.openxmlformats.org/officeDocument/2006/relationships/hyperlink" Target="https://api.sofascore.com/api/v1/event/13905340/statistics" TargetMode="External"/><Relationship Id="rId5979" Type="http://schemas.openxmlformats.org/officeDocument/2006/relationships/hyperlink" Target="https://api.sofascore.com/api/v1/event/13385906/statistics" TargetMode="External"/><Relationship Id="rId3317" Type="http://schemas.openxmlformats.org/officeDocument/2006/relationships/hyperlink" Target="https://api.sofascore.com/api/v1/event/13200276/statistics" TargetMode="External"/><Relationship Id="rId4648" Type="http://schemas.openxmlformats.org/officeDocument/2006/relationships/hyperlink" Target="https://api.sofascore.com/api/v1/event/13905340/statistics" TargetMode="External"/><Relationship Id="rId5976" Type="http://schemas.openxmlformats.org/officeDocument/2006/relationships/hyperlink" Target="https://api.sofascore.com/api/v1/event/13385906/statistics" TargetMode="External"/><Relationship Id="rId3316" Type="http://schemas.openxmlformats.org/officeDocument/2006/relationships/hyperlink" Target="https://api.sofascore.com/api/v1/event/13200276/statistics" TargetMode="External"/><Relationship Id="rId4647" Type="http://schemas.openxmlformats.org/officeDocument/2006/relationships/hyperlink" Target="https://api.sofascore.com/api/v1/event/13905340/statistics" TargetMode="External"/><Relationship Id="rId5977" Type="http://schemas.openxmlformats.org/officeDocument/2006/relationships/hyperlink" Target="https://api.sofascore.com/api/v1/event/13385906/statistics" TargetMode="External"/><Relationship Id="rId3319" Type="http://schemas.openxmlformats.org/officeDocument/2006/relationships/hyperlink" Target="https://api.sofascore.com/api/v1/event/13200276/statistics" TargetMode="External"/><Relationship Id="rId3318" Type="http://schemas.openxmlformats.org/officeDocument/2006/relationships/hyperlink" Target="https://api.sofascore.com/api/v1/event/13200276/statistics" TargetMode="External"/><Relationship Id="rId4649" Type="http://schemas.openxmlformats.org/officeDocument/2006/relationships/hyperlink" Target="https://api.sofascore.com/api/v1/event/13905340/statistics" TargetMode="External"/><Relationship Id="rId5970" Type="http://schemas.openxmlformats.org/officeDocument/2006/relationships/hyperlink" Target="https://api.sofascore.com/api/v1/event/13385906/statistics" TargetMode="External"/><Relationship Id="rId5971" Type="http://schemas.openxmlformats.org/officeDocument/2006/relationships/hyperlink" Target="https://api.sofascore.com/api/v1/event/13385906/statistics" TargetMode="External"/><Relationship Id="rId4640" Type="http://schemas.openxmlformats.org/officeDocument/2006/relationships/hyperlink" Target="https://api.sofascore.com/api/v1/event/13905340/statistics" TargetMode="External"/><Relationship Id="rId3311" Type="http://schemas.openxmlformats.org/officeDocument/2006/relationships/hyperlink" Target="https://api.sofascore.com/api/v1/event/13200276/statistics" TargetMode="External"/><Relationship Id="rId4642" Type="http://schemas.openxmlformats.org/officeDocument/2006/relationships/hyperlink" Target="https://api.sofascore.com/api/v1/event/13905340/statistics" TargetMode="External"/><Relationship Id="rId5974" Type="http://schemas.openxmlformats.org/officeDocument/2006/relationships/hyperlink" Target="https://api.sofascore.com/api/v1/event/13385906/statistics" TargetMode="External"/><Relationship Id="rId3310" Type="http://schemas.openxmlformats.org/officeDocument/2006/relationships/hyperlink" Target="https://api.sofascore.com/api/v1/event/13200276/statistics" TargetMode="External"/><Relationship Id="rId4641" Type="http://schemas.openxmlformats.org/officeDocument/2006/relationships/hyperlink" Target="https://api.sofascore.com/api/v1/event/13905340/statistics" TargetMode="External"/><Relationship Id="rId5975" Type="http://schemas.openxmlformats.org/officeDocument/2006/relationships/hyperlink" Target="https://api.sofascore.com/api/v1/event/13385906/statistics" TargetMode="External"/><Relationship Id="rId3313" Type="http://schemas.openxmlformats.org/officeDocument/2006/relationships/hyperlink" Target="https://api.sofascore.com/api/v1/event/13200276/statistics" TargetMode="External"/><Relationship Id="rId4644" Type="http://schemas.openxmlformats.org/officeDocument/2006/relationships/hyperlink" Target="https://api.sofascore.com/api/v1/event/13905340/statistics" TargetMode="External"/><Relationship Id="rId5972" Type="http://schemas.openxmlformats.org/officeDocument/2006/relationships/hyperlink" Target="https://api.sofascore.com/api/v1/event/13385906/statistics" TargetMode="External"/><Relationship Id="rId3312" Type="http://schemas.openxmlformats.org/officeDocument/2006/relationships/hyperlink" Target="https://api.sofascore.com/api/v1/event/13200276/statistics" TargetMode="External"/><Relationship Id="rId4643" Type="http://schemas.openxmlformats.org/officeDocument/2006/relationships/hyperlink" Target="https://api.sofascore.com/api/v1/event/13905340/statistics" TargetMode="External"/><Relationship Id="rId5973" Type="http://schemas.openxmlformats.org/officeDocument/2006/relationships/hyperlink" Target="https://api.sofascore.com/api/v1/event/13385906/statistics" TargetMode="External"/><Relationship Id="rId3304" Type="http://schemas.openxmlformats.org/officeDocument/2006/relationships/hyperlink" Target="https://api.sofascore.com/api/v1/event/13200256/statistics" TargetMode="External"/><Relationship Id="rId4635" Type="http://schemas.openxmlformats.org/officeDocument/2006/relationships/hyperlink" Target="https://api.sofascore.com/api/v1/event/13905340/statistics" TargetMode="External"/><Relationship Id="rId5967" Type="http://schemas.openxmlformats.org/officeDocument/2006/relationships/hyperlink" Target="https://api.sofascore.com/api/v1/event/13385906/statistics" TargetMode="External"/><Relationship Id="rId3303" Type="http://schemas.openxmlformats.org/officeDocument/2006/relationships/hyperlink" Target="https://api.sofascore.com/api/v1/event/13200256/statistics" TargetMode="External"/><Relationship Id="rId4634" Type="http://schemas.openxmlformats.org/officeDocument/2006/relationships/hyperlink" Target="https://api.sofascore.com/api/v1/event/13905340/statistics" TargetMode="External"/><Relationship Id="rId5968" Type="http://schemas.openxmlformats.org/officeDocument/2006/relationships/hyperlink" Target="https://api.sofascore.com/api/v1/event/13385906/statistics" TargetMode="External"/><Relationship Id="rId3306" Type="http://schemas.openxmlformats.org/officeDocument/2006/relationships/hyperlink" Target="https://api.sofascore.com/api/v1/event/13200256/statistics" TargetMode="External"/><Relationship Id="rId4637" Type="http://schemas.openxmlformats.org/officeDocument/2006/relationships/hyperlink" Target="https://api.sofascore.com/api/v1/event/13905340/statistics" TargetMode="External"/><Relationship Id="rId5965" Type="http://schemas.openxmlformats.org/officeDocument/2006/relationships/hyperlink" Target="https://api.sofascore.com/api/v1/event/13385906/statistics" TargetMode="External"/><Relationship Id="rId3305" Type="http://schemas.openxmlformats.org/officeDocument/2006/relationships/hyperlink" Target="https://api.sofascore.com/api/v1/event/13200256/statistics" TargetMode="External"/><Relationship Id="rId4636" Type="http://schemas.openxmlformats.org/officeDocument/2006/relationships/hyperlink" Target="https://api.sofascore.com/api/v1/event/13905340/statistics" TargetMode="External"/><Relationship Id="rId5966" Type="http://schemas.openxmlformats.org/officeDocument/2006/relationships/hyperlink" Target="https://api.sofascore.com/api/v1/event/13385906/statistics" TargetMode="External"/><Relationship Id="rId3308" Type="http://schemas.openxmlformats.org/officeDocument/2006/relationships/hyperlink" Target="https://api.sofascore.com/api/v1/event/13200256/statistics" TargetMode="External"/><Relationship Id="rId4639" Type="http://schemas.openxmlformats.org/officeDocument/2006/relationships/hyperlink" Target="https://api.sofascore.com/api/v1/event/13905340/statistics" TargetMode="External"/><Relationship Id="rId3307" Type="http://schemas.openxmlformats.org/officeDocument/2006/relationships/hyperlink" Target="https://api.sofascore.com/api/v1/event/13200256/statistics" TargetMode="External"/><Relationship Id="rId4638" Type="http://schemas.openxmlformats.org/officeDocument/2006/relationships/hyperlink" Target="https://api.sofascore.com/api/v1/event/13905340/statistics" TargetMode="External"/><Relationship Id="rId5969" Type="http://schemas.openxmlformats.org/officeDocument/2006/relationships/hyperlink" Target="https://api.sofascore.com/api/v1/event/13385906/statistics" TargetMode="External"/><Relationship Id="rId3309" Type="http://schemas.openxmlformats.org/officeDocument/2006/relationships/hyperlink" Target="https://api.sofascore.com/api/v1/event/13200256/statistics" TargetMode="External"/><Relationship Id="rId5960" Type="http://schemas.openxmlformats.org/officeDocument/2006/relationships/hyperlink" Target="https://api.sofascore.com/api/v1/event/13385906/statistics" TargetMode="External"/><Relationship Id="rId3300" Type="http://schemas.openxmlformats.org/officeDocument/2006/relationships/hyperlink" Target="https://api.sofascore.com/api/v1/event/13200256/statistics" TargetMode="External"/><Relationship Id="rId4631" Type="http://schemas.openxmlformats.org/officeDocument/2006/relationships/hyperlink" Target="https://api.sofascore.com/api/v1/event/13905340/statistics" TargetMode="External"/><Relationship Id="rId5963" Type="http://schemas.openxmlformats.org/officeDocument/2006/relationships/hyperlink" Target="https://api.sofascore.com/api/v1/event/13385906/statistics" TargetMode="External"/><Relationship Id="rId4630" Type="http://schemas.openxmlformats.org/officeDocument/2006/relationships/hyperlink" Target="https://api.sofascore.com/api/v1/event/13905340/statistics" TargetMode="External"/><Relationship Id="rId5964" Type="http://schemas.openxmlformats.org/officeDocument/2006/relationships/hyperlink" Target="https://api.sofascore.com/api/v1/event/13385906/statistics" TargetMode="External"/><Relationship Id="rId3302" Type="http://schemas.openxmlformats.org/officeDocument/2006/relationships/hyperlink" Target="https://api.sofascore.com/api/v1/event/13200256/statistics" TargetMode="External"/><Relationship Id="rId4633" Type="http://schemas.openxmlformats.org/officeDocument/2006/relationships/hyperlink" Target="https://api.sofascore.com/api/v1/event/13905340/statistics" TargetMode="External"/><Relationship Id="rId5961" Type="http://schemas.openxmlformats.org/officeDocument/2006/relationships/hyperlink" Target="https://api.sofascore.com/api/v1/event/13385906/statistics" TargetMode="External"/><Relationship Id="rId3301" Type="http://schemas.openxmlformats.org/officeDocument/2006/relationships/hyperlink" Target="https://api.sofascore.com/api/v1/event/13200256/statistics" TargetMode="External"/><Relationship Id="rId4632" Type="http://schemas.openxmlformats.org/officeDocument/2006/relationships/hyperlink" Target="https://api.sofascore.com/api/v1/event/13905340/statistics" TargetMode="External"/><Relationship Id="rId5962" Type="http://schemas.openxmlformats.org/officeDocument/2006/relationships/hyperlink" Target="https://api.sofascore.com/api/v1/event/13385906/statistics" TargetMode="External"/><Relationship Id="rId2005" Type="http://schemas.openxmlformats.org/officeDocument/2006/relationships/hyperlink" Target="https://api.sofascore.com/api/v1/event/13200219/statistics" TargetMode="External"/><Relationship Id="rId3337" Type="http://schemas.openxmlformats.org/officeDocument/2006/relationships/hyperlink" Target="https://api.sofascore.com/api/v1/event/13200276/statistics" TargetMode="External"/><Relationship Id="rId4668" Type="http://schemas.openxmlformats.org/officeDocument/2006/relationships/hyperlink" Target="https://api.sofascore.com/api/v1/event/13905340/statistics" TargetMode="External"/><Relationship Id="rId2006" Type="http://schemas.openxmlformats.org/officeDocument/2006/relationships/hyperlink" Target="https://api.sofascore.com/api/v1/event/13200219/statistics" TargetMode="External"/><Relationship Id="rId3336" Type="http://schemas.openxmlformats.org/officeDocument/2006/relationships/hyperlink" Target="https://api.sofascore.com/api/v1/event/13200276/statistics" TargetMode="External"/><Relationship Id="rId4667" Type="http://schemas.openxmlformats.org/officeDocument/2006/relationships/hyperlink" Target="https://api.sofascore.com/api/v1/event/13905340/statistics" TargetMode="External"/><Relationship Id="rId2007" Type="http://schemas.openxmlformats.org/officeDocument/2006/relationships/hyperlink" Target="https://api.sofascore.com/api/v1/event/13200219/statistics" TargetMode="External"/><Relationship Id="rId3339" Type="http://schemas.openxmlformats.org/officeDocument/2006/relationships/hyperlink" Target="https://api.sofascore.com/api/v1/event/13200276/statistics" TargetMode="External"/><Relationship Id="rId5998" Type="http://schemas.openxmlformats.org/officeDocument/2006/relationships/hyperlink" Target="https://api.sofascore.com/api/v1/event/13385906/statistics" TargetMode="External"/><Relationship Id="rId2008" Type="http://schemas.openxmlformats.org/officeDocument/2006/relationships/hyperlink" Target="https://api.sofascore.com/api/v1/event/13200219/statistics" TargetMode="External"/><Relationship Id="rId3338" Type="http://schemas.openxmlformats.org/officeDocument/2006/relationships/hyperlink" Target="https://api.sofascore.com/api/v1/event/13200276/statistics" TargetMode="External"/><Relationship Id="rId4669" Type="http://schemas.openxmlformats.org/officeDocument/2006/relationships/hyperlink" Target="https://api.sofascore.com/api/v1/event/13905340/statistics" TargetMode="External"/><Relationship Id="rId5999" Type="http://schemas.openxmlformats.org/officeDocument/2006/relationships/hyperlink" Target="https://api.sofascore.com/api/v1/event/13385906/statistics" TargetMode="External"/><Relationship Id="rId2009" Type="http://schemas.openxmlformats.org/officeDocument/2006/relationships/hyperlink" Target="https://api.sofascore.com/api/v1/event/13200219/statistics" TargetMode="External"/><Relationship Id="rId4660" Type="http://schemas.openxmlformats.org/officeDocument/2006/relationships/hyperlink" Target="https://api.sofascore.com/api/v1/event/13905340/statistics" TargetMode="External"/><Relationship Id="rId5992" Type="http://schemas.openxmlformats.org/officeDocument/2006/relationships/hyperlink" Target="https://api.sofascore.com/api/v1/event/13385906/statistics" TargetMode="External"/><Relationship Id="rId5993" Type="http://schemas.openxmlformats.org/officeDocument/2006/relationships/hyperlink" Target="https://api.sofascore.com/api/v1/event/13385906/statistics" TargetMode="External"/><Relationship Id="rId3331" Type="http://schemas.openxmlformats.org/officeDocument/2006/relationships/hyperlink" Target="https://api.sofascore.com/api/v1/event/13200276/statistics" TargetMode="External"/><Relationship Id="rId4662" Type="http://schemas.openxmlformats.org/officeDocument/2006/relationships/hyperlink" Target="https://api.sofascore.com/api/v1/event/13905340/statistics" TargetMode="External"/><Relationship Id="rId5990" Type="http://schemas.openxmlformats.org/officeDocument/2006/relationships/hyperlink" Target="https://api.sofascore.com/api/v1/event/13385906/statistics" TargetMode="External"/><Relationship Id="rId2000" Type="http://schemas.openxmlformats.org/officeDocument/2006/relationships/hyperlink" Target="https://api.sofascore.com/api/v1/event/13200240/statistics" TargetMode="External"/><Relationship Id="rId3330" Type="http://schemas.openxmlformats.org/officeDocument/2006/relationships/hyperlink" Target="https://api.sofascore.com/api/v1/event/13200276/statistics" TargetMode="External"/><Relationship Id="rId4661" Type="http://schemas.openxmlformats.org/officeDocument/2006/relationships/hyperlink" Target="https://api.sofascore.com/api/v1/event/13905340/statistics" TargetMode="External"/><Relationship Id="rId5991" Type="http://schemas.openxmlformats.org/officeDocument/2006/relationships/hyperlink" Target="https://api.sofascore.com/api/v1/event/13385906/statistics" TargetMode="External"/><Relationship Id="rId2001" Type="http://schemas.openxmlformats.org/officeDocument/2006/relationships/hyperlink" Target="https://api.sofascore.com/api/v1/event/13200240/statistics" TargetMode="External"/><Relationship Id="rId3333" Type="http://schemas.openxmlformats.org/officeDocument/2006/relationships/hyperlink" Target="https://api.sofascore.com/api/v1/event/13200276/statistics" TargetMode="External"/><Relationship Id="rId4664" Type="http://schemas.openxmlformats.org/officeDocument/2006/relationships/hyperlink" Target="https://api.sofascore.com/api/v1/event/13905340/statistics" TargetMode="External"/><Relationship Id="rId5996" Type="http://schemas.openxmlformats.org/officeDocument/2006/relationships/hyperlink" Target="https://api.sofascore.com/api/v1/event/13385906/statistics" TargetMode="External"/><Relationship Id="rId2002" Type="http://schemas.openxmlformats.org/officeDocument/2006/relationships/hyperlink" Target="https://api.sofascore.com/api/v1/event/13200240/statistics" TargetMode="External"/><Relationship Id="rId3332" Type="http://schemas.openxmlformats.org/officeDocument/2006/relationships/hyperlink" Target="https://api.sofascore.com/api/v1/event/13200276/statistics" TargetMode="External"/><Relationship Id="rId4663" Type="http://schemas.openxmlformats.org/officeDocument/2006/relationships/hyperlink" Target="https://api.sofascore.com/api/v1/event/13905340/statistics" TargetMode="External"/><Relationship Id="rId5997" Type="http://schemas.openxmlformats.org/officeDocument/2006/relationships/hyperlink" Target="https://api.sofascore.com/api/v1/event/13385906/statistics" TargetMode="External"/><Relationship Id="rId2003" Type="http://schemas.openxmlformats.org/officeDocument/2006/relationships/hyperlink" Target="https://api.sofascore.com/api/v1/event/13200240/statistics" TargetMode="External"/><Relationship Id="rId3335" Type="http://schemas.openxmlformats.org/officeDocument/2006/relationships/hyperlink" Target="https://api.sofascore.com/api/v1/event/13200276/statistics" TargetMode="External"/><Relationship Id="rId4666" Type="http://schemas.openxmlformats.org/officeDocument/2006/relationships/hyperlink" Target="https://api.sofascore.com/api/v1/event/13905340/statistics" TargetMode="External"/><Relationship Id="rId5994" Type="http://schemas.openxmlformats.org/officeDocument/2006/relationships/hyperlink" Target="https://api.sofascore.com/api/v1/event/13385906/statistics" TargetMode="External"/><Relationship Id="rId2004" Type="http://schemas.openxmlformats.org/officeDocument/2006/relationships/hyperlink" Target="https://api.sofascore.com/api/v1/event/13200219/statistics" TargetMode="External"/><Relationship Id="rId3334" Type="http://schemas.openxmlformats.org/officeDocument/2006/relationships/hyperlink" Target="https://api.sofascore.com/api/v1/event/13200276/statistics" TargetMode="External"/><Relationship Id="rId4665" Type="http://schemas.openxmlformats.org/officeDocument/2006/relationships/hyperlink" Target="https://api.sofascore.com/api/v1/event/13905340/statistics" TargetMode="External"/><Relationship Id="rId5995" Type="http://schemas.openxmlformats.org/officeDocument/2006/relationships/hyperlink" Target="https://api.sofascore.com/api/v1/event/13385906/statistics" TargetMode="External"/><Relationship Id="rId3326" Type="http://schemas.openxmlformats.org/officeDocument/2006/relationships/hyperlink" Target="https://api.sofascore.com/api/v1/event/13200276/statistics" TargetMode="External"/><Relationship Id="rId4657" Type="http://schemas.openxmlformats.org/officeDocument/2006/relationships/hyperlink" Target="https://api.sofascore.com/api/v1/event/13905340/statistics" TargetMode="External"/><Relationship Id="rId5989" Type="http://schemas.openxmlformats.org/officeDocument/2006/relationships/hyperlink" Target="https://api.sofascore.com/api/v1/event/13385906/statistics" TargetMode="External"/><Relationship Id="rId3325" Type="http://schemas.openxmlformats.org/officeDocument/2006/relationships/hyperlink" Target="https://api.sofascore.com/api/v1/event/13200276/statistics" TargetMode="External"/><Relationship Id="rId4656" Type="http://schemas.openxmlformats.org/officeDocument/2006/relationships/hyperlink" Target="https://api.sofascore.com/api/v1/event/13905340/statistics" TargetMode="External"/><Relationship Id="rId3328" Type="http://schemas.openxmlformats.org/officeDocument/2006/relationships/hyperlink" Target="https://api.sofascore.com/api/v1/event/13200276/statistics" TargetMode="External"/><Relationship Id="rId4659" Type="http://schemas.openxmlformats.org/officeDocument/2006/relationships/hyperlink" Target="https://api.sofascore.com/api/v1/event/13905340/statistics" TargetMode="External"/><Relationship Id="rId5987" Type="http://schemas.openxmlformats.org/officeDocument/2006/relationships/hyperlink" Target="https://api.sofascore.com/api/v1/event/13385906/statistics" TargetMode="External"/><Relationship Id="rId3327" Type="http://schemas.openxmlformats.org/officeDocument/2006/relationships/hyperlink" Target="https://api.sofascore.com/api/v1/event/13200276/statistics" TargetMode="External"/><Relationship Id="rId4658" Type="http://schemas.openxmlformats.org/officeDocument/2006/relationships/hyperlink" Target="https://api.sofascore.com/api/v1/event/13905340/statistics" TargetMode="External"/><Relationship Id="rId5988" Type="http://schemas.openxmlformats.org/officeDocument/2006/relationships/hyperlink" Target="https://api.sofascore.com/api/v1/event/13385906/statistics" TargetMode="External"/><Relationship Id="rId3329" Type="http://schemas.openxmlformats.org/officeDocument/2006/relationships/hyperlink" Target="https://api.sofascore.com/api/v1/event/13200276/statistics" TargetMode="External"/><Relationship Id="rId5981" Type="http://schemas.openxmlformats.org/officeDocument/2006/relationships/hyperlink" Target="https://api.sofascore.com/api/v1/event/13385906/statistics" TargetMode="External"/><Relationship Id="rId5982" Type="http://schemas.openxmlformats.org/officeDocument/2006/relationships/hyperlink" Target="https://api.sofascore.com/api/v1/event/13385906/statistics" TargetMode="External"/><Relationship Id="rId3320" Type="http://schemas.openxmlformats.org/officeDocument/2006/relationships/hyperlink" Target="https://api.sofascore.com/api/v1/event/13200276/statistics" TargetMode="External"/><Relationship Id="rId4651" Type="http://schemas.openxmlformats.org/officeDocument/2006/relationships/hyperlink" Target="https://api.sofascore.com/api/v1/event/13905340/statistics" TargetMode="External"/><Relationship Id="rId4650" Type="http://schemas.openxmlformats.org/officeDocument/2006/relationships/hyperlink" Target="https://api.sofascore.com/api/v1/event/13905340/statistics" TargetMode="External"/><Relationship Id="rId5980" Type="http://schemas.openxmlformats.org/officeDocument/2006/relationships/hyperlink" Target="https://api.sofascore.com/api/v1/event/13385906/statistics" TargetMode="External"/><Relationship Id="rId3322" Type="http://schemas.openxmlformats.org/officeDocument/2006/relationships/hyperlink" Target="https://api.sofascore.com/api/v1/event/13200276/statistics" TargetMode="External"/><Relationship Id="rId4653" Type="http://schemas.openxmlformats.org/officeDocument/2006/relationships/hyperlink" Target="https://api.sofascore.com/api/v1/event/13905340/statistics" TargetMode="External"/><Relationship Id="rId5985" Type="http://schemas.openxmlformats.org/officeDocument/2006/relationships/hyperlink" Target="https://api.sofascore.com/api/v1/event/13385906/statistics" TargetMode="External"/><Relationship Id="rId3321" Type="http://schemas.openxmlformats.org/officeDocument/2006/relationships/hyperlink" Target="https://api.sofascore.com/api/v1/event/13200276/statistics" TargetMode="External"/><Relationship Id="rId4652" Type="http://schemas.openxmlformats.org/officeDocument/2006/relationships/hyperlink" Target="https://api.sofascore.com/api/v1/event/13905340/statistics" TargetMode="External"/><Relationship Id="rId5986" Type="http://schemas.openxmlformats.org/officeDocument/2006/relationships/hyperlink" Target="https://api.sofascore.com/api/v1/event/13385906/statistics" TargetMode="External"/><Relationship Id="rId3324" Type="http://schemas.openxmlformats.org/officeDocument/2006/relationships/hyperlink" Target="https://api.sofascore.com/api/v1/event/13200276/statistics" TargetMode="External"/><Relationship Id="rId4655" Type="http://schemas.openxmlformats.org/officeDocument/2006/relationships/hyperlink" Target="https://api.sofascore.com/api/v1/event/13905340/statistics" TargetMode="External"/><Relationship Id="rId5983" Type="http://schemas.openxmlformats.org/officeDocument/2006/relationships/hyperlink" Target="https://api.sofascore.com/api/v1/event/13385906/statistics" TargetMode="External"/><Relationship Id="rId3323" Type="http://schemas.openxmlformats.org/officeDocument/2006/relationships/hyperlink" Target="https://api.sofascore.com/api/v1/event/13200276/statistics" TargetMode="External"/><Relationship Id="rId4654" Type="http://schemas.openxmlformats.org/officeDocument/2006/relationships/hyperlink" Target="https://api.sofascore.com/api/v1/event/13905340/statistics" TargetMode="External"/><Relationship Id="rId5984" Type="http://schemas.openxmlformats.org/officeDocument/2006/relationships/hyperlink" Target="https://api.sofascore.com/api/v1/event/13385906/statistics" TargetMode="External"/><Relationship Id="rId2090" Type="http://schemas.openxmlformats.org/officeDocument/2006/relationships/hyperlink" Target="https://api.sofascore.com/api/v1/event/13200219/statistics" TargetMode="External"/><Relationship Id="rId2091" Type="http://schemas.openxmlformats.org/officeDocument/2006/relationships/hyperlink" Target="https://api.sofascore.com/api/v1/event/13200219/statistics" TargetMode="External"/><Relationship Id="rId2092" Type="http://schemas.openxmlformats.org/officeDocument/2006/relationships/hyperlink" Target="https://api.sofascore.com/api/v1/event/13200219/statistics" TargetMode="External"/><Relationship Id="rId2093" Type="http://schemas.openxmlformats.org/officeDocument/2006/relationships/hyperlink" Target="https://api.sofascore.com/api/v1/event/13200219/statistics" TargetMode="External"/><Relationship Id="rId2094" Type="http://schemas.openxmlformats.org/officeDocument/2006/relationships/hyperlink" Target="https://api.sofascore.com/api/v1/event/13200219/statistics" TargetMode="External"/><Relationship Id="rId2095" Type="http://schemas.openxmlformats.org/officeDocument/2006/relationships/hyperlink" Target="https://api.sofascore.com/api/v1/event/13200219/statistics" TargetMode="External"/><Relationship Id="rId2096" Type="http://schemas.openxmlformats.org/officeDocument/2006/relationships/hyperlink" Target="https://api.sofascore.com/api/v1/event/13200219/statistics" TargetMode="External"/><Relationship Id="rId2097" Type="http://schemas.openxmlformats.org/officeDocument/2006/relationships/hyperlink" Target="https://api.sofascore.com/api/v1/event/13200219/statistics" TargetMode="External"/><Relationship Id="rId2098" Type="http://schemas.openxmlformats.org/officeDocument/2006/relationships/hyperlink" Target="https://api.sofascore.com/api/v1/event/13200219/statistics" TargetMode="External"/><Relationship Id="rId2099" Type="http://schemas.openxmlformats.org/officeDocument/2006/relationships/hyperlink" Target="https://api.sofascore.com/api/v1/event/13200219/statistics" TargetMode="External"/><Relationship Id="rId3391" Type="http://schemas.openxmlformats.org/officeDocument/2006/relationships/hyperlink" Target="https://api.sofascore.com/api/v1/event/13200276/statistics" TargetMode="External"/><Relationship Id="rId2060" Type="http://schemas.openxmlformats.org/officeDocument/2006/relationships/hyperlink" Target="https://api.sofascore.com/api/v1/event/13200219/statistics" TargetMode="External"/><Relationship Id="rId3390" Type="http://schemas.openxmlformats.org/officeDocument/2006/relationships/hyperlink" Target="https://api.sofascore.com/api/v1/event/13200276/statistics" TargetMode="External"/><Relationship Id="rId2061" Type="http://schemas.openxmlformats.org/officeDocument/2006/relationships/hyperlink" Target="https://api.sofascore.com/api/v1/event/13200219/statistics" TargetMode="External"/><Relationship Id="rId3393" Type="http://schemas.openxmlformats.org/officeDocument/2006/relationships/hyperlink" Target="https://api.sofascore.com/api/v1/event/13200276/statistics" TargetMode="External"/><Relationship Id="rId2062" Type="http://schemas.openxmlformats.org/officeDocument/2006/relationships/hyperlink" Target="https://api.sofascore.com/api/v1/event/13200219/statistics" TargetMode="External"/><Relationship Id="rId3392" Type="http://schemas.openxmlformats.org/officeDocument/2006/relationships/hyperlink" Target="https://api.sofascore.com/api/v1/event/13200276/statistics" TargetMode="External"/><Relationship Id="rId2063" Type="http://schemas.openxmlformats.org/officeDocument/2006/relationships/hyperlink" Target="https://api.sofascore.com/api/v1/event/13200219/statistics" TargetMode="External"/><Relationship Id="rId3395" Type="http://schemas.openxmlformats.org/officeDocument/2006/relationships/hyperlink" Target="https://api.sofascore.com/api/v1/event/13200276/statistics" TargetMode="External"/><Relationship Id="rId2064" Type="http://schemas.openxmlformats.org/officeDocument/2006/relationships/hyperlink" Target="https://api.sofascore.com/api/v1/event/13200219/statistics" TargetMode="External"/><Relationship Id="rId3394" Type="http://schemas.openxmlformats.org/officeDocument/2006/relationships/hyperlink" Target="https://api.sofascore.com/api/v1/event/13200276/statistics" TargetMode="External"/><Relationship Id="rId2065" Type="http://schemas.openxmlformats.org/officeDocument/2006/relationships/hyperlink" Target="https://api.sofascore.com/api/v1/event/13200219/statistics" TargetMode="External"/><Relationship Id="rId3397" Type="http://schemas.openxmlformats.org/officeDocument/2006/relationships/hyperlink" Target="https://api.sofascore.com/api/v1/event/13200276/statistics" TargetMode="External"/><Relationship Id="rId2066" Type="http://schemas.openxmlformats.org/officeDocument/2006/relationships/hyperlink" Target="https://api.sofascore.com/api/v1/event/13200219/statistics" TargetMode="External"/><Relationship Id="rId3396" Type="http://schemas.openxmlformats.org/officeDocument/2006/relationships/hyperlink" Target="https://api.sofascore.com/api/v1/event/13200276/statistics" TargetMode="External"/><Relationship Id="rId2067" Type="http://schemas.openxmlformats.org/officeDocument/2006/relationships/hyperlink" Target="https://api.sofascore.com/api/v1/event/13200219/statistics" TargetMode="External"/><Relationship Id="rId3399" Type="http://schemas.openxmlformats.org/officeDocument/2006/relationships/hyperlink" Target="https://api.sofascore.com/api/v1/event/13200276/statistics" TargetMode="External"/><Relationship Id="rId2068" Type="http://schemas.openxmlformats.org/officeDocument/2006/relationships/hyperlink" Target="https://api.sofascore.com/api/v1/event/13200219/statistics" TargetMode="External"/><Relationship Id="rId3398" Type="http://schemas.openxmlformats.org/officeDocument/2006/relationships/hyperlink" Target="https://api.sofascore.com/api/v1/event/13200276/statistics" TargetMode="External"/><Relationship Id="rId2069" Type="http://schemas.openxmlformats.org/officeDocument/2006/relationships/hyperlink" Target="https://api.sofascore.com/api/v1/event/13200219/statistics" TargetMode="External"/><Relationship Id="rId3380" Type="http://schemas.openxmlformats.org/officeDocument/2006/relationships/hyperlink" Target="https://api.sofascore.com/api/v1/event/13200276/statistics" TargetMode="External"/><Relationship Id="rId2050" Type="http://schemas.openxmlformats.org/officeDocument/2006/relationships/hyperlink" Target="https://api.sofascore.com/api/v1/event/13200219/statistics" TargetMode="External"/><Relationship Id="rId3382" Type="http://schemas.openxmlformats.org/officeDocument/2006/relationships/hyperlink" Target="https://api.sofascore.com/api/v1/event/13200276/statistics" TargetMode="External"/><Relationship Id="rId2051" Type="http://schemas.openxmlformats.org/officeDocument/2006/relationships/hyperlink" Target="https://api.sofascore.com/api/v1/event/13200219/statistics" TargetMode="External"/><Relationship Id="rId3381" Type="http://schemas.openxmlformats.org/officeDocument/2006/relationships/hyperlink" Target="https://api.sofascore.com/api/v1/event/13200276/statistics" TargetMode="External"/><Relationship Id="rId2052" Type="http://schemas.openxmlformats.org/officeDocument/2006/relationships/hyperlink" Target="https://api.sofascore.com/api/v1/event/13200219/statistics" TargetMode="External"/><Relationship Id="rId3384" Type="http://schemas.openxmlformats.org/officeDocument/2006/relationships/hyperlink" Target="https://api.sofascore.com/api/v1/event/13200276/statistics" TargetMode="External"/><Relationship Id="rId2053" Type="http://schemas.openxmlformats.org/officeDocument/2006/relationships/hyperlink" Target="https://api.sofascore.com/api/v1/event/13200219/statistics" TargetMode="External"/><Relationship Id="rId3383" Type="http://schemas.openxmlformats.org/officeDocument/2006/relationships/hyperlink" Target="https://api.sofascore.com/api/v1/event/13200276/statistics" TargetMode="External"/><Relationship Id="rId2054" Type="http://schemas.openxmlformats.org/officeDocument/2006/relationships/hyperlink" Target="https://api.sofascore.com/api/v1/event/13200219/statistics" TargetMode="External"/><Relationship Id="rId3386" Type="http://schemas.openxmlformats.org/officeDocument/2006/relationships/hyperlink" Target="https://api.sofascore.com/api/v1/event/13200276/statistics" TargetMode="External"/><Relationship Id="rId2055" Type="http://schemas.openxmlformats.org/officeDocument/2006/relationships/hyperlink" Target="https://api.sofascore.com/api/v1/event/13200219/statistics" TargetMode="External"/><Relationship Id="rId3385" Type="http://schemas.openxmlformats.org/officeDocument/2006/relationships/hyperlink" Target="https://api.sofascore.com/api/v1/event/13200276/statistics" TargetMode="External"/><Relationship Id="rId2056" Type="http://schemas.openxmlformats.org/officeDocument/2006/relationships/hyperlink" Target="https://api.sofascore.com/api/v1/event/13200219/statistics" TargetMode="External"/><Relationship Id="rId3388" Type="http://schemas.openxmlformats.org/officeDocument/2006/relationships/hyperlink" Target="https://api.sofascore.com/api/v1/event/13200276/statistics" TargetMode="External"/><Relationship Id="rId2057" Type="http://schemas.openxmlformats.org/officeDocument/2006/relationships/hyperlink" Target="https://api.sofascore.com/api/v1/event/13200219/statistics" TargetMode="External"/><Relationship Id="rId3387" Type="http://schemas.openxmlformats.org/officeDocument/2006/relationships/hyperlink" Target="https://api.sofascore.com/api/v1/event/13200276/statistics" TargetMode="External"/><Relationship Id="rId2058" Type="http://schemas.openxmlformats.org/officeDocument/2006/relationships/hyperlink" Target="https://api.sofascore.com/api/v1/event/13200219/statistics" TargetMode="External"/><Relationship Id="rId2059" Type="http://schemas.openxmlformats.org/officeDocument/2006/relationships/hyperlink" Target="https://api.sofascore.com/api/v1/event/13200219/statistics" TargetMode="External"/><Relationship Id="rId3389" Type="http://schemas.openxmlformats.org/officeDocument/2006/relationships/hyperlink" Target="https://api.sofascore.com/api/v1/event/13200276/statistics" TargetMode="External"/><Relationship Id="rId2080" Type="http://schemas.openxmlformats.org/officeDocument/2006/relationships/hyperlink" Target="https://api.sofascore.com/api/v1/event/13200219/statistics" TargetMode="External"/><Relationship Id="rId2081" Type="http://schemas.openxmlformats.org/officeDocument/2006/relationships/hyperlink" Target="https://api.sofascore.com/api/v1/event/13200219/statistics" TargetMode="External"/><Relationship Id="rId2082" Type="http://schemas.openxmlformats.org/officeDocument/2006/relationships/hyperlink" Target="https://api.sofascore.com/api/v1/event/13200219/statistics" TargetMode="External"/><Relationship Id="rId2083" Type="http://schemas.openxmlformats.org/officeDocument/2006/relationships/hyperlink" Target="https://api.sofascore.com/api/v1/event/13200219/statistics" TargetMode="External"/><Relationship Id="rId2084" Type="http://schemas.openxmlformats.org/officeDocument/2006/relationships/hyperlink" Target="https://api.sofascore.com/api/v1/event/13200219/statistics" TargetMode="External"/><Relationship Id="rId2085" Type="http://schemas.openxmlformats.org/officeDocument/2006/relationships/hyperlink" Target="https://api.sofascore.com/api/v1/event/13200219/statistics" TargetMode="External"/><Relationship Id="rId2086" Type="http://schemas.openxmlformats.org/officeDocument/2006/relationships/hyperlink" Target="https://api.sofascore.com/api/v1/event/13200219/statistics" TargetMode="External"/><Relationship Id="rId2087" Type="http://schemas.openxmlformats.org/officeDocument/2006/relationships/hyperlink" Target="https://api.sofascore.com/api/v1/event/13200219/statistics" TargetMode="External"/><Relationship Id="rId2088" Type="http://schemas.openxmlformats.org/officeDocument/2006/relationships/hyperlink" Target="https://api.sofascore.com/api/v1/event/13200219/statistics" TargetMode="External"/><Relationship Id="rId2089" Type="http://schemas.openxmlformats.org/officeDocument/2006/relationships/hyperlink" Target="https://api.sofascore.com/api/v1/event/13200219/statistics" TargetMode="External"/><Relationship Id="rId2070" Type="http://schemas.openxmlformats.org/officeDocument/2006/relationships/hyperlink" Target="https://api.sofascore.com/api/v1/event/13200219/statistics" TargetMode="External"/><Relationship Id="rId2071" Type="http://schemas.openxmlformats.org/officeDocument/2006/relationships/hyperlink" Target="https://api.sofascore.com/api/v1/event/13200219/statistics" TargetMode="External"/><Relationship Id="rId2072" Type="http://schemas.openxmlformats.org/officeDocument/2006/relationships/hyperlink" Target="https://api.sofascore.com/api/v1/event/13200219/statistics" TargetMode="External"/><Relationship Id="rId2073" Type="http://schemas.openxmlformats.org/officeDocument/2006/relationships/hyperlink" Target="https://api.sofascore.com/api/v1/event/13200219/statistics" TargetMode="External"/><Relationship Id="rId2074" Type="http://schemas.openxmlformats.org/officeDocument/2006/relationships/hyperlink" Target="https://api.sofascore.com/api/v1/event/13200219/statistics" TargetMode="External"/><Relationship Id="rId2075" Type="http://schemas.openxmlformats.org/officeDocument/2006/relationships/hyperlink" Target="https://api.sofascore.com/api/v1/event/13200219/statistics" TargetMode="External"/><Relationship Id="rId2076" Type="http://schemas.openxmlformats.org/officeDocument/2006/relationships/hyperlink" Target="https://api.sofascore.com/api/v1/event/13200219/statistics" TargetMode="External"/><Relationship Id="rId2077" Type="http://schemas.openxmlformats.org/officeDocument/2006/relationships/hyperlink" Target="https://api.sofascore.com/api/v1/event/13200219/statistics" TargetMode="External"/><Relationship Id="rId2078" Type="http://schemas.openxmlformats.org/officeDocument/2006/relationships/hyperlink" Target="https://api.sofascore.com/api/v1/event/13200219/statistics" TargetMode="External"/><Relationship Id="rId2079" Type="http://schemas.openxmlformats.org/officeDocument/2006/relationships/hyperlink" Target="https://api.sofascore.com/api/v1/event/13200219/statistics" TargetMode="External"/><Relationship Id="rId4723" Type="http://schemas.openxmlformats.org/officeDocument/2006/relationships/hyperlink" Target="https://api.sofascore.com/api/v1/event/13905340/statistics" TargetMode="External"/><Relationship Id="rId4722" Type="http://schemas.openxmlformats.org/officeDocument/2006/relationships/hyperlink" Target="https://api.sofascore.com/api/v1/event/13905340/statistics" TargetMode="External"/><Relationship Id="rId4725" Type="http://schemas.openxmlformats.org/officeDocument/2006/relationships/hyperlink" Target="https://api.sofascore.com/api/v1/event/13905340/statistics" TargetMode="External"/><Relationship Id="rId4724" Type="http://schemas.openxmlformats.org/officeDocument/2006/relationships/hyperlink" Target="https://api.sofascore.com/api/v1/event/13905340/statistics" TargetMode="External"/><Relationship Id="rId4727" Type="http://schemas.openxmlformats.org/officeDocument/2006/relationships/hyperlink" Target="https://api.sofascore.com/api/v1/event/13200277/statistics" TargetMode="External"/><Relationship Id="rId4726" Type="http://schemas.openxmlformats.org/officeDocument/2006/relationships/hyperlink" Target="https://api.sofascore.com/api/v1/event/13200277/statistics" TargetMode="External"/><Relationship Id="rId4729" Type="http://schemas.openxmlformats.org/officeDocument/2006/relationships/hyperlink" Target="https://api.sofascore.com/api/v1/event/13200277/statistics" TargetMode="External"/><Relationship Id="rId4728" Type="http://schemas.openxmlformats.org/officeDocument/2006/relationships/hyperlink" Target="https://api.sofascore.com/api/v1/event/13200277/statistics" TargetMode="External"/><Relationship Id="rId4721" Type="http://schemas.openxmlformats.org/officeDocument/2006/relationships/hyperlink" Target="https://api.sofascore.com/api/v1/event/13905340/statistics" TargetMode="External"/><Relationship Id="rId4720" Type="http://schemas.openxmlformats.org/officeDocument/2006/relationships/hyperlink" Target="https://api.sofascore.com/api/v1/event/13905340/statistics" TargetMode="External"/><Relationship Id="rId4712" Type="http://schemas.openxmlformats.org/officeDocument/2006/relationships/hyperlink" Target="https://api.sofascore.com/api/v1/event/13905340/statistics" TargetMode="External"/><Relationship Id="rId4711" Type="http://schemas.openxmlformats.org/officeDocument/2006/relationships/hyperlink" Target="https://api.sofascore.com/api/v1/event/13905340/statistics" TargetMode="External"/><Relationship Id="rId4714" Type="http://schemas.openxmlformats.org/officeDocument/2006/relationships/hyperlink" Target="https://api.sofascore.com/api/v1/event/13905340/statistics" TargetMode="External"/><Relationship Id="rId4713" Type="http://schemas.openxmlformats.org/officeDocument/2006/relationships/hyperlink" Target="https://api.sofascore.com/api/v1/event/13905340/statistics" TargetMode="External"/><Relationship Id="rId4716" Type="http://schemas.openxmlformats.org/officeDocument/2006/relationships/hyperlink" Target="https://api.sofascore.com/api/v1/event/13905340/statistics" TargetMode="External"/><Relationship Id="rId4715" Type="http://schemas.openxmlformats.org/officeDocument/2006/relationships/hyperlink" Target="https://api.sofascore.com/api/v1/event/13905340/statistics" TargetMode="External"/><Relationship Id="rId4718" Type="http://schemas.openxmlformats.org/officeDocument/2006/relationships/hyperlink" Target="https://api.sofascore.com/api/v1/event/13905340/statistics" TargetMode="External"/><Relationship Id="rId4717" Type="http://schemas.openxmlformats.org/officeDocument/2006/relationships/hyperlink" Target="https://api.sofascore.com/api/v1/event/13905340/statistics" TargetMode="External"/><Relationship Id="rId4719" Type="http://schemas.openxmlformats.org/officeDocument/2006/relationships/hyperlink" Target="https://api.sofascore.com/api/v1/event/13905340/statistics" TargetMode="External"/><Relationship Id="rId4710" Type="http://schemas.openxmlformats.org/officeDocument/2006/relationships/hyperlink" Target="https://api.sofascore.com/api/v1/event/13905340/statistics" TargetMode="External"/><Relationship Id="rId3414" Type="http://schemas.openxmlformats.org/officeDocument/2006/relationships/hyperlink" Target="https://api.sofascore.com/api/v1/event/13200276/statistics" TargetMode="External"/><Relationship Id="rId4745" Type="http://schemas.openxmlformats.org/officeDocument/2006/relationships/hyperlink" Target="https://api.sofascore.com/api/v1/event/13200277/statistics" TargetMode="External"/><Relationship Id="rId3413" Type="http://schemas.openxmlformats.org/officeDocument/2006/relationships/hyperlink" Target="https://api.sofascore.com/api/v1/event/13200276/statistics" TargetMode="External"/><Relationship Id="rId4744" Type="http://schemas.openxmlformats.org/officeDocument/2006/relationships/hyperlink" Target="https://api.sofascore.com/api/v1/event/13200277/statistics" TargetMode="External"/><Relationship Id="rId3416" Type="http://schemas.openxmlformats.org/officeDocument/2006/relationships/hyperlink" Target="https://api.sofascore.com/api/v1/event/13200276/statistics" TargetMode="External"/><Relationship Id="rId4747" Type="http://schemas.openxmlformats.org/officeDocument/2006/relationships/hyperlink" Target="https://api.sofascore.com/api/v1/event/13200277/statistics" TargetMode="External"/><Relationship Id="rId3415" Type="http://schemas.openxmlformats.org/officeDocument/2006/relationships/hyperlink" Target="https://api.sofascore.com/api/v1/event/13200276/statistics" TargetMode="External"/><Relationship Id="rId4746" Type="http://schemas.openxmlformats.org/officeDocument/2006/relationships/hyperlink" Target="https://api.sofascore.com/api/v1/event/13200277/statistics" TargetMode="External"/><Relationship Id="rId3418" Type="http://schemas.openxmlformats.org/officeDocument/2006/relationships/hyperlink" Target="https://api.sofascore.com/api/v1/event/13200276/statistics" TargetMode="External"/><Relationship Id="rId4749" Type="http://schemas.openxmlformats.org/officeDocument/2006/relationships/hyperlink" Target="https://api.sofascore.com/api/v1/event/13200277/statistics" TargetMode="External"/><Relationship Id="rId3417" Type="http://schemas.openxmlformats.org/officeDocument/2006/relationships/hyperlink" Target="https://api.sofascore.com/api/v1/event/13200276/statistics" TargetMode="External"/><Relationship Id="rId4748" Type="http://schemas.openxmlformats.org/officeDocument/2006/relationships/hyperlink" Target="https://api.sofascore.com/api/v1/event/13200277/statistics" TargetMode="External"/><Relationship Id="rId3419" Type="http://schemas.openxmlformats.org/officeDocument/2006/relationships/hyperlink" Target="https://api.sofascore.com/api/v1/event/13200276/statistics" TargetMode="External"/><Relationship Id="rId3410" Type="http://schemas.openxmlformats.org/officeDocument/2006/relationships/hyperlink" Target="https://api.sofascore.com/api/v1/event/13200276/statistics" TargetMode="External"/><Relationship Id="rId4741" Type="http://schemas.openxmlformats.org/officeDocument/2006/relationships/hyperlink" Target="https://api.sofascore.com/api/v1/event/13200277/statistics" TargetMode="External"/><Relationship Id="rId4740" Type="http://schemas.openxmlformats.org/officeDocument/2006/relationships/hyperlink" Target="https://api.sofascore.com/api/v1/event/13200277/statistics" TargetMode="External"/><Relationship Id="rId3412" Type="http://schemas.openxmlformats.org/officeDocument/2006/relationships/hyperlink" Target="https://api.sofascore.com/api/v1/event/13200276/statistics" TargetMode="External"/><Relationship Id="rId4743" Type="http://schemas.openxmlformats.org/officeDocument/2006/relationships/hyperlink" Target="https://api.sofascore.com/api/v1/event/13200277/statistics" TargetMode="External"/><Relationship Id="rId3411" Type="http://schemas.openxmlformats.org/officeDocument/2006/relationships/hyperlink" Target="https://api.sofascore.com/api/v1/event/13200276/statistics" TargetMode="External"/><Relationship Id="rId4742" Type="http://schemas.openxmlformats.org/officeDocument/2006/relationships/hyperlink" Target="https://api.sofascore.com/api/v1/event/13200277/statistics" TargetMode="External"/><Relationship Id="rId3403" Type="http://schemas.openxmlformats.org/officeDocument/2006/relationships/hyperlink" Target="https://api.sofascore.com/api/v1/event/13200276/statistics" TargetMode="External"/><Relationship Id="rId4734" Type="http://schemas.openxmlformats.org/officeDocument/2006/relationships/hyperlink" Target="https://api.sofascore.com/api/v1/event/13200277/statistics" TargetMode="External"/><Relationship Id="rId3402" Type="http://schemas.openxmlformats.org/officeDocument/2006/relationships/hyperlink" Target="https://api.sofascore.com/api/v1/event/13200276/statistics" TargetMode="External"/><Relationship Id="rId4733" Type="http://schemas.openxmlformats.org/officeDocument/2006/relationships/hyperlink" Target="https://api.sofascore.com/api/v1/event/13200277/statistics" TargetMode="External"/><Relationship Id="rId3405" Type="http://schemas.openxmlformats.org/officeDocument/2006/relationships/hyperlink" Target="https://api.sofascore.com/api/v1/event/13200276/statistics" TargetMode="External"/><Relationship Id="rId4736" Type="http://schemas.openxmlformats.org/officeDocument/2006/relationships/hyperlink" Target="https://api.sofascore.com/api/v1/event/13200277/statistics" TargetMode="External"/><Relationship Id="rId3404" Type="http://schemas.openxmlformats.org/officeDocument/2006/relationships/hyperlink" Target="https://api.sofascore.com/api/v1/event/13200276/statistics" TargetMode="External"/><Relationship Id="rId4735" Type="http://schemas.openxmlformats.org/officeDocument/2006/relationships/hyperlink" Target="https://api.sofascore.com/api/v1/event/13200277/statistics" TargetMode="External"/><Relationship Id="rId3407" Type="http://schemas.openxmlformats.org/officeDocument/2006/relationships/hyperlink" Target="https://api.sofascore.com/api/v1/event/13200276/statistics" TargetMode="External"/><Relationship Id="rId4738" Type="http://schemas.openxmlformats.org/officeDocument/2006/relationships/hyperlink" Target="https://api.sofascore.com/api/v1/event/13200277/statistics" TargetMode="External"/><Relationship Id="rId3406" Type="http://schemas.openxmlformats.org/officeDocument/2006/relationships/hyperlink" Target="https://api.sofascore.com/api/v1/event/13200276/statistics" TargetMode="External"/><Relationship Id="rId4737" Type="http://schemas.openxmlformats.org/officeDocument/2006/relationships/hyperlink" Target="https://api.sofascore.com/api/v1/event/13200277/statistics" TargetMode="External"/><Relationship Id="rId3409" Type="http://schemas.openxmlformats.org/officeDocument/2006/relationships/hyperlink" Target="https://api.sofascore.com/api/v1/event/13200276/statistics" TargetMode="External"/><Relationship Id="rId3408" Type="http://schemas.openxmlformats.org/officeDocument/2006/relationships/hyperlink" Target="https://api.sofascore.com/api/v1/event/13200276/statistics" TargetMode="External"/><Relationship Id="rId4739" Type="http://schemas.openxmlformats.org/officeDocument/2006/relationships/hyperlink" Target="https://api.sofascore.com/api/v1/event/13200277/statistics" TargetMode="External"/><Relationship Id="rId4730" Type="http://schemas.openxmlformats.org/officeDocument/2006/relationships/hyperlink" Target="https://api.sofascore.com/api/v1/event/13200277/statistics" TargetMode="External"/><Relationship Id="rId3401" Type="http://schemas.openxmlformats.org/officeDocument/2006/relationships/hyperlink" Target="https://api.sofascore.com/api/v1/event/13200276/statistics" TargetMode="External"/><Relationship Id="rId4732" Type="http://schemas.openxmlformats.org/officeDocument/2006/relationships/hyperlink" Target="https://api.sofascore.com/api/v1/event/13200277/statistics" TargetMode="External"/><Relationship Id="rId3400" Type="http://schemas.openxmlformats.org/officeDocument/2006/relationships/hyperlink" Target="https://api.sofascore.com/api/v1/event/13200276/statistics" TargetMode="External"/><Relationship Id="rId4731" Type="http://schemas.openxmlformats.org/officeDocument/2006/relationships/hyperlink" Target="https://api.sofascore.com/api/v1/event/13200277/statistics" TargetMode="External"/><Relationship Id="rId4701" Type="http://schemas.openxmlformats.org/officeDocument/2006/relationships/hyperlink" Target="https://api.sofascore.com/api/v1/event/13905340/statistics" TargetMode="External"/><Relationship Id="rId4700" Type="http://schemas.openxmlformats.org/officeDocument/2006/relationships/hyperlink" Target="https://api.sofascore.com/api/v1/event/13905340/statistics" TargetMode="External"/><Relationship Id="rId4703" Type="http://schemas.openxmlformats.org/officeDocument/2006/relationships/hyperlink" Target="https://api.sofascore.com/api/v1/event/13905340/statistics" TargetMode="External"/><Relationship Id="rId4702" Type="http://schemas.openxmlformats.org/officeDocument/2006/relationships/hyperlink" Target="https://api.sofascore.com/api/v1/event/13905340/statistics" TargetMode="External"/><Relationship Id="rId4705" Type="http://schemas.openxmlformats.org/officeDocument/2006/relationships/hyperlink" Target="https://api.sofascore.com/api/v1/event/13905340/statistics" TargetMode="External"/><Relationship Id="rId4704" Type="http://schemas.openxmlformats.org/officeDocument/2006/relationships/hyperlink" Target="https://api.sofascore.com/api/v1/event/13905340/statistics" TargetMode="External"/><Relationship Id="rId4707" Type="http://schemas.openxmlformats.org/officeDocument/2006/relationships/hyperlink" Target="https://api.sofascore.com/api/v1/event/13905340/statistics" TargetMode="External"/><Relationship Id="rId4706" Type="http://schemas.openxmlformats.org/officeDocument/2006/relationships/hyperlink" Target="https://api.sofascore.com/api/v1/event/13905340/statistics" TargetMode="External"/><Relationship Id="rId4709" Type="http://schemas.openxmlformats.org/officeDocument/2006/relationships/hyperlink" Target="https://api.sofascore.com/api/v1/event/13905340/statistics" TargetMode="External"/><Relationship Id="rId4708" Type="http://schemas.openxmlformats.org/officeDocument/2006/relationships/hyperlink" Target="https://api.sofascore.com/api/v1/event/13905340/statistics" TargetMode="External"/><Relationship Id="rId2148" Type="http://schemas.openxmlformats.org/officeDocument/2006/relationships/hyperlink" Target="https://api.sofascore.com/api/v1/event/13200222/statistics" TargetMode="External"/><Relationship Id="rId2149" Type="http://schemas.openxmlformats.org/officeDocument/2006/relationships/hyperlink" Target="https://api.sofascore.com/api/v1/event/13200222/statistics" TargetMode="External"/><Relationship Id="rId3479" Type="http://schemas.openxmlformats.org/officeDocument/2006/relationships/hyperlink" Target="https://api.sofascore.com/api/v1/event/13200297/statistics" TargetMode="External"/><Relationship Id="rId3470" Type="http://schemas.openxmlformats.org/officeDocument/2006/relationships/hyperlink" Target="https://api.sofascore.com/api/v1/event/13200297/statistics" TargetMode="External"/><Relationship Id="rId2140" Type="http://schemas.openxmlformats.org/officeDocument/2006/relationships/hyperlink" Target="https://api.sofascore.com/api/v1/event/13200222/statistics" TargetMode="External"/><Relationship Id="rId3472" Type="http://schemas.openxmlformats.org/officeDocument/2006/relationships/hyperlink" Target="https://api.sofascore.com/api/v1/event/13200297/statistics" TargetMode="External"/><Relationship Id="rId2141" Type="http://schemas.openxmlformats.org/officeDocument/2006/relationships/hyperlink" Target="https://api.sofascore.com/api/v1/event/13200222/statistics" TargetMode="External"/><Relationship Id="rId3471" Type="http://schemas.openxmlformats.org/officeDocument/2006/relationships/hyperlink" Target="https://api.sofascore.com/api/v1/event/13200297/statistics" TargetMode="External"/><Relationship Id="rId2142" Type="http://schemas.openxmlformats.org/officeDocument/2006/relationships/hyperlink" Target="https://api.sofascore.com/api/v1/event/13200222/statistics" TargetMode="External"/><Relationship Id="rId3474" Type="http://schemas.openxmlformats.org/officeDocument/2006/relationships/hyperlink" Target="https://api.sofascore.com/api/v1/event/13200297/statistics" TargetMode="External"/><Relationship Id="rId2143" Type="http://schemas.openxmlformats.org/officeDocument/2006/relationships/hyperlink" Target="https://api.sofascore.com/api/v1/event/13200222/statistics" TargetMode="External"/><Relationship Id="rId3473" Type="http://schemas.openxmlformats.org/officeDocument/2006/relationships/hyperlink" Target="https://api.sofascore.com/api/v1/event/13200297/statistics" TargetMode="External"/><Relationship Id="rId2144" Type="http://schemas.openxmlformats.org/officeDocument/2006/relationships/hyperlink" Target="https://api.sofascore.com/api/v1/event/13200222/statistics" TargetMode="External"/><Relationship Id="rId3476" Type="http://schemas.openxmlformats.org/officeDocument/2006/relationships/hyperlink" Target="https://api.sofascore.com/api/v1/event/13200297/statistics" TargetMode="External"/><Relationship Id="rId2145" Type="http://schemas.openxmlformats.org/officeDocument/2006/relationships/hyperlink" Target="https://api.sofascore.com/api/v1/event/13200222/statistics" TargetMode="External"/><Relationship Id="rId3475" Type="http://schemas.openxmlformats.org/officeDocument/2006/relationships/hyperlink" Target="https://api.sofascore.com/api/v1/event/13200297/statistics" TargetMode="External"/><Relationship Id="rId2146" Type="http://schemas.openxmlformats.org/officeDocument/2006/relationships/hyperlink" Target="https://api.sofascore.com/api/v1/event/13200222/statistics" TargetMode="External"/><Relationship Id="rId3478" Type="http://schemas.openxmlformats.org/officeDocument/2006/relationships/hyperlink" Target="https://api.sofascore.com/api/v1/event/13200297/statistics" TargetMode="External"/><Relationship Id="rId2147" Type="http://schemas.openxmlformats.org/officeDocument/2006/relationships/hyperlink" Target="https://api.sofascore.com/api/v1/event/13200222/statistics" TargetMode="External"/><Relationship Id="rId3477" Type="http://schemas.openxmlformats.org/officeDocument/2006/relationships/hyperlink" Target="https://api.sofascore.com/api/v1/event/13200297/statistics" TargetMode="External"/><Relationship Id="rId2137" Type="http://schemas.openxmlformats.org/officeDocument/2006/relationships/hyperlink" Target="https://api.sofascore.com/api/v1/event/13200222/statistics" TargetMode="External"/><Relationship Id="rId3469" Type="http://schemas.openxmlformats.org/officeDocument/2006/relationships/hyperlink" Target="https://api.sofascore.com/api/v1/event/13200297/statistics" TargetMode="External"/><Relationship Id="rId2138" Type="http://schemas.openxmlformats.org/officeDocument/2006/relationships/hyperlink" Target="https://api.sofascore.com/api/v1/event/13200222/statistics" TargetMode="External"/><Relationship Id="rId3468" Type="http://schemas.openxmlformats.org/officeDocument/2006/relationships/hyperlink" Target="https://api.sofascore.com/api/v1/event/13200297/statistics" TargetMode="External"/><Relationship Id="rId4799" Type="http://schemas.openxmlformats.org/officeDocument/2006/relationships/hyperlink" Target="https://api.sofascore.com/api/v1/event/13200277/statistics" TargetMode="External"/><Relationship Id="rId2139" Type="http://schemas.openxmlformats.org/officeDocument/2006/relationships/hyperlink" Target="https://api.sofascore.com/api/v1/event/13200222/statistics" TargetMode="External"/><Relationship Id="rId4790" Type="http://schemas.openxmlformats.org/officeDocument/2006/relationships/hyperlink" Target="https://api.sofascore.com/api/v1/event/13200277/statistics" TargetMode="External"/><Relationship Id="rId3461" Type="http://schemas.openxmlformats.org/officeDocument/2006/relationships/hyperlink" Target="https://api.sofascore.com/api/v1/event/13200297/statistics" TargetMode="External"/><Relationship Id="rId4792" Type="http://schemas.openxmlformats.org/officeDocument/2006/relationships/hyperlink" Target="https://api.sofascore.com/api/v1/event/13200277/statistics" TargetMode="External"/><Relationship Id="rId2130" Type="http://schemas.openxmlformats.org/officeDocument/2006/relationships/hyperlink" Target="https://api.sofascore.com/api/v1/event/13200222/statistics" TargetMode="External"/><Relationship Id="rId3460" Type="http://schemas.openxmlformats.org/officeDocument/2006/relationships/hyperlink" Target="https://api.sofascore.com/api/v1/event/13200297/statistics" TargetMode="External"/><Relationship Id="rId4791" Type="http://schemas.openxmlformats.org/officeDocument/2006/relationships/hyperlink" Target="https://api.sofascore.com/api/v1/event/13200277/statistics" TargetMode="External"/><Relationship Id="rId2131" Type="http://schemas.openxmlformats.org/officeDocument/2006/relationships/hyperlink" Target="https://api.sofascore.com/api/v1/event/13200222/statistics" TargetMode="External"/><Relationship Id="rId3463" Type="http://schemas.openxmlformats.org/officeDocument/2006/relationships/hyperlink" Target="https://api.sofascore.com/api/v1/event/13200297/statistics" TargetMode="External"/><Relationship Id="rId4794" Type="http://schemas.openxmlformats.org/officeDocument/2006/relationships/hyperlink" Target="https://api.sofascore.com/api/v1/event/13200277/statistics" TargetMode="External"/><Relationship Id="rId2132" Type="http://schemas.openxmlformats.org/officeDocument/2006/relationships/hyperlink" Target="https://api.sofascore.com/api/v1/event/13200222/statistics" TargetMode="External"/><Relationship Id="rId3462" Type="http://schemas.openxmlformats.org/officeDocument/2006/relationships/hyperlink" Target="https://api.sofascore.com/api/v1/event/13200297/statistics" TargetMode="External"/><Relationship Id="rId4793" Type="http://schemas.openxmlformats.org/officeDocument/2006/relationships/hyperlink" Target="https://api.sofascore.com/api/v1/event/13200277/statistics" TargetMode="External"/><Relationship Id="rId2133" Type="http://schemas.openxmlformats.org/officeDocument/2006/relationships/hyperlink" Target="https://api.sofascore.com/api/v1/event/13200222/statistics" TargetMode="External"/><Relationship Id="rId3465" Type="http://schemas.openxmlformats.org/officeDocument/2006/relationships/hyperlink" Target="https://api.sofascore.com/api/v1/event/13200297/statistics" TargetMode="External"/><Relationship Id="rId4796" Type="http://schemas.openxmlformats.org/officeDocument/2006/relationships/hyperlink" Target="https://api.sofascore.com/api/v1/event/13200277/statistics" TargetMode="External"/><Relationship Id="rId2134" Type="http://schemas.openxmlformats.org/officeDocument/2006/relationships/hyperlink" Target="https://api.sofascore.com/api/v1/event/13200222/statistics" TargetMode="External"/><Relationship Id="rId3464" Type="http://schemas.openxmlformats.org/officeDocument/2006/relationships/hyperlink" Target="https://api.sofascore.com/api/v1/event/13200297/statistics" TargetMode="External"/><Relationship Id="rId4795" Type="http://schemas.openxmlformats.org/officeDocument/2006/relationships/hyperlink" Target="https://api.sofascore.com/api/v1/event/13200277/statistics" TargetMode="External"/><Relationship Id="rId2135" Type="http://schemas.openxmlformats.org/officeDocument/2006/relationships/hyperlink" Target="https://api.sofascore.com/api/v1/event/13200222/statistics" TargetMode="External"/><Relationship Id="rId3467" Type="http://schemas.openxmlformats.org/officeDocument/2006/relationships/hyperlink" Target="https://api.sofascore.com/api/v1/event/13200297/statistics" TargetMode="External"/><Relationship Id="rId4798" Type="http://schemas.openxmlformats.org/officeDocument/2006/relationships/hyperlink" Target="https://api.sofascore.com/api/v1/event/13200277/statistics" TargetMode="External"/><Relationship Id="rId2136" Type="http://schemas.openxmlformats.org/officeDocument/2006/relationships/hyperlink" Target="https://api.sofascore.com/api/v1/event/13200222/statistics" TargetMode="External"/><Relationship Id="rId3466" Type="http://schemas.openxmlformats.org/officeDocument/2006/relationships/hyperlink" Target="https://api.sofascore.com/api/v1/event/13200297/statistics" TargetMode="External"/><Relationship Id="rId4797" Type="http://schemas.openxmlformats.org/officeDocument/2006/relationships/hyperlink" Target="https://api.sofascore.com/api/v1/event/13200277/statistics" TargetMode="External"/><Relationship Id="rId3490" Type="http://schemas.openxmlformats.org/officeDocument/2006/relationships/hyperlink" Target="https://api.sofascore.com/api/v1/event/13200297/statistics" TargetMode="External"/><Relationship Id="rId2160" Type="http://schemas.openxmlformats.org/officeDocument/2006/relationships/hyperlink" Target="https://api.sofascore.com/api/v1/event/13200222/statistics" TargetMode="External"/><Relationship Id="rId3492" Type="http://schemas.openxmlformats.org/officeDocument/2006/relationships/hyperlink" Target="https://api.sofascore.com/api/v1/event/13200297/statistics" TargetMode="External"/><Relationship Id="rId2161" Type="http://schemas.openxmlformats.org/officeDocument/2006/relationships/hyperlink" Target="https://api.sofascore.com/api/v1/event/13200222/statistics" TargetMode="External"/><Relationship Id="rId3491" Type="http://schemas.openxmlformats.org/officeDocument/2006/relationships/hyperlink" Target="https://api.sofascore.com/api/v1/event/13200297/statistics" TargetMode="External"/><Relationship Id="rId2162" Type="http://schemas.openxmlformats.org/officeDocument/2006/relationships/hyperlink" Target="https://api.sofascore.com/api/v1/event/13200222/statistics" TargetMode="External"/><Relationship Id="rId3494" Type="http://schemas.openxmlformats.org/officeDocument/2006/relationships/hyperlink" Target="https://api.sofascore.com/api/v1/event/13200297/statistics" TargetMode="External"/><Relationship Id="rId2163" Type="http://schemas.openxmlformats.org/officeDocument/2006/relationships/hyperlink" Target="https://api.sofascore.com/api/v1/event/13200222/statistics" TargetMode="External"/><Relationship Id="rId3493" Type="http://schemas.openxmlformats.org/officeDocument/2006/relationships/hyperlink" Target="https://api.sofascore.com/api/v1/event/13200297/statistics" TargetMode="External"/><Relationship Id="rId2164" Type="http://schemas.openxmlformats.org/officeDocument/2006/relationships/hyperlink" Target="https://api.sofascore.com/api/v1/event/13200222/statistics" TargetMode="External"/><Relationship Id="rId3496" Type="http://schemas.openxmlformats.org/officeDocument/2006/relationships/hyperlink" Target="https://api.sofascore.com/api/v1/event/13200297/statistics" TargetMode="External"/><Relationship Id="rId2165" Type="http://schemas.openxmlformats.org/officeDocument/2006/relationships/hyperlink" Target="https://api.sofascore.com/api/v1/event/13200222/statistics" TargetMode="External"/><Relationship Id="rId3495" Type="http://schemas.openxmlformats.org/officeDocument/2006/relationships/hyperlink" Target="https://api.sofascore.com/api/v1/event/13200297/statistics" TargetMode="External"/><Relationship Id="rId2166" Type="http://schemas.openxmlformats.org/officeDocument/2006/relationships/hyperlink" Target="https://api.sofascore.com/api/v1/event/13200222/statistics" TargetMode="External"/><Relationship Id="rId3498" Type="http://schemas.openxmlformats.org/officeDocument/2006/relationships/hyperlink" Target="https://api.sofascore.com/api/v1/event/13200297/statistics" TargetMode="External"/><Relationship Id="rId2167" Type="http://schemas.openxmlformats.org/officeDocument/2006/relationships/hyperlink" Target="https://api.sofascore.com/api/v1/event/13200222/statistics" TargetMode="External"/><Relationship Id="rId3497" Type="http://schemas.openxmlformats.org/officeDocument/2006/relationships/hyperlink" Target="https://api.sofascore.com/api/v1/event/13200297/statistics" TargetMode="External"/><Relationship Id="rId2168" Type="http://schemas.openxmlformats.org/officeDocument/2006/relationships/hyperlink" Target="https://api.sofascore.com/api/v1/event/13200222/statistics" TargetMode="External"/><Relationship Id="rId2169" Type="http://schemas.openxmlformats.org/officeDocument/2006/relationships/hyperlink" Target="https://api.sofascore.com/api/v1/event/13200222/statistics" TargetMode="External"/><Relationship Id="rId3499" Type="http://schemas.openxmlformats.org/officeDocument/2006/relationships/hyperlink" Target="https://api.sofascore.com/api/v1/event/13200297/statistics" TargetMode="External"/><Relationship Id="rId2159" Type="http://schemas.openxmlformats.org/officeDocument/2006/relationships/hyperlink" Target="https://api.sofascore.com/api/v1/event/13200222/statistics" TargetMode="External"/><Relationship Id="rId3481" Type="http://schemas.openxmlformats.org/officeDocument/2006/relationships/hyperlink" Target="https://api.sofascore.com/api/v1/event/13200297/statistics" TargetMode="External"/><Relationship Id="rId2150" Type="http://schemas.openxmlformats.org/officeDocument/2006/relationships/hyperlink" Target="https://api.sofascore.com/api/v1/event/13200222/statistics" TargetMode="External"/><Relationship Id="rId3480" Type="http://schemas.openxmlformats.org/officeDocument/2006/relationships/hyperlink" Target="https://api.sofascore.com/api/v1/event/13200297/statistics" TargetMode="External"/><Relationship Id="rId2151" Type="http://schemas.openxmlformats.org/officeDocument/2006/relationships/hyperlink" Target="https://api.sofascore.com/api/v1/event/13200222/statistics" TargetMode="External"/><Relationship Id="rId3483" Type="http://schemas.openxmlformats.org/officeDocument/2006/relationships/hyperlink" Target="https://api.sofascore.com/api/v1/event/13200297/statistics" TargetMode="External"/><Relationship Id="rId2152" Type="http://schemas.openxmlformats.org/officeDocument/2006/relationships/hyperlink" Target="https://api.sofascore.com/api/v1/event/13200222/statistics" TargetMode="External"/><Relationship Id="rId3482" Type="http://schemas.openxmlformats.org/officeDocument/2006/relationships/hyperlink" Target="https://api.sofascore.com/api/v1/event/13200297/statistics" TargetMode="External"/><Relationship Id="rId2153" Type="http://schemas.openxmlformats.org/officeDocument/2006/relationships/hyperlink" Target="https://api.sofascore.com/api/v1/event/13200222/statistics" TargetMode="External"/><Relationship Id="rId3485" Type="http://schemas.openxmlformats.org/officeDocument/2006/relationships/hyperlink" Target="https://api.sofascore.com/api/v1/event/13200297/statistics" TargetMode="External"/><Relationship Id="rId2154" Type="http://schemas.openxmlformats.org/officeDocument/2006/relationships/hyperlink" Target="https://api.sofascore.com/api/v1/event/13200222/statistics" TargetMode="External"/><Relationship Id="rId3484" Type="http://schemas.openxmlformats.org/officeDocument/2006/relationships/hyperlink" Target="https://api.sofascore.com/api/v1/event/13200297/statistics" TargetMode="External"/><Relationship Id="rId2155" Type="http://schemas.openxmlformats.org/officeDocument/2006/relationships/hyperlink" Target="https://api.sofascore.com/api/v1/event/13200222/statistics" TargetMode="External"/><Relationship Id="rId3487" Type="http://schemas.openxmlformats.org/officeDocument/2006/relationships/hyperlink" Target="https://api.sofascore.com/api/v1/event/13200297/statistics" TargetMode="External"/><Relationship Id="rId2156" Type="http://schemas.openxmlformats.org/officeDocument/2006/relationships/hyperlink" Target="https://api.sofascore.com/api/v1/event/13200222/statistics" TargetMode="External"/><Relationship Id="rId3486" Type="http://schemas.openxmlformats.org/officeDocument/2006/relationships/hyperlink" Target="https://api.sofascore.com/api/v1/event/13200297/statistics" TargetMode="External"/><Relationship Id="rId2157" Type="http://schemas.openxmlformats.org/officeDocument/2006/relationships/hyperlink" Target="https://api.sofascore.com/api/v1/event/13200222/statistics" TargetMode="External"/><Relationship Id="rId3489" Type="http://schemas.openxmlformats.org/officeDocument/2006/relationships/hyperlink" Target="https://api.sofascore.com/api/v1/event/13200297/statistics" TargetMode="External"/><Relationship Id="rId2158" Type="http://schemas.openxmlformats.org/officeDocument/2006/relationships/hyperlink" Target="https://api.sofascore.com/api/v1/event/13200222/statistics" TargetMode="External"/><Relationship Id="rId3488" Type="http://schemas.openxmlformats.org/officeDocument/2006/relationships/hyperlink" Target="https://api.sofascore.com/api/v1/event/13200297/statistics" TargetMode="External"/><Relationship Id="rId2104" Type="http://schemas.openxmlformats.org/officeDocument/2006/relationships/hyperlink" Target="https://api.sofascore.com/api/v1/event/13200219/statistics" TargetMode="External"/><Relationship Id="rId3436" Type="http://schemas.openxmlformats.org/officeDocument/2006/relationships/hyperlink" Target="https://api.sofascore.com/api/v1/event/13200297/statistics" TargetMode="External"/><Relationship Id="rId4767" Type="http://schemas.openxmlformats.org/officeDocument/2006/relationships/hyperlink" Target="https://api.sofascore.com/api/v1/event/13200277/statistics" TargetMode="External"/><Relationship Id="rId2105" Type="http://schemas.openxmlformats.org/officeDocument/2006/relationships/hyperlink" Target="https://api.sofascore.com/api/v1/event/13200219/statistics" TargetMode="External"/><Relationship Id="rId3435" Type="http://schemas.openxmlformats.org/officeDocument/2006/relationships/hyperlink" Target="https://api.sofascore.com/api/v1/event/13200297/statistics" TargetMode="External"/><Relationship Id="rId4766" Type="http://schemas.openxmlformats.org/officeDocument/2006/relationships/hyperlink" Target="https://api.sofascore.com/api/v1/event/13200277/statistics" TargetMode="External"/><Relationship Id="rId2106" Type="http://schemas.openxmlformats.org/officeDocument/2006/relationships/hyperlink" Target="https://api.sofascore.com/api/v1/event/13200219/statistics" TargetMode="External"/><Relationship Id="rId3438" Type="http://schemas.openxmlformats.org/officeDocument/2006/relationships/hyperlink" Target="https://api.sofascore.com/api/v1/event/13200297/statistics" TargetMode="External"/><Relationship Id="rId4769" Type="http://schemas.openxmlformats.org/officeDocument/2006/relationships/hyperlink" Target="https://api.sofascore.com/api/v1/event/13200277/statistics" TargetMode="External"/><Relationship Id="rId2107" Type="http://schemas.openxmlformats.org/officeDocument/2006/relationships/hyperlink" Target="https://api.sofascore.com/api/v1/event/13200219/statistics" TargetMode="External"/><Relationship Id="rId3437" Type="http://schemas.openxmlformats.org/officeDocument/2006/relationships/hyperlink" Target="https://api.sofascore.com/api/v1/event/13200297/statistics" TargetMode="External"/><Relationship Id="rId4768" Type="http://schemas.openxmlformats.org/officeDocument/2006/relationships/hyperlink" Target="https://api.sofascore.com/api/v1/event/13200277/statistics" TargetMode="External"/><Relationship Id="rId2108" Type="http://schemas.openxmlformats.org/officeDocument/2006/relationships/hyperlink" Target="https://api.sofascore.com/api/v1/event/13200219/statistics" TargetMode="External"/><Relationship Id="rId2109" Type="http://schemas.openxmlformats.org/officeDocument/2006/relationships/hyperlink" Target="https://api.sofascore.com/api/v1/event/13200219/statistics" TargetMode="External"/><Relationship Id="rId3439" Type="http://schemas.openxmlformats.org/officeDocument/2006/relationships/hyperlink" Target="https://api.sofascore.com/api/v1/event/13200297/statistics" TargetMode="External"/><Relationship Id="rId3430" Type="http://schemas.openxmlformats.org/officeDocument/2006/relationships/hyperlink" Target="https://api.sofascore.com/api/v1/event/13200276/statistics" TargetMode="External"/><Relationship Id="rId4761" Type="http://schemas.openxmlformats.org/officeDocument/2006/relationships/hyperlink" Target="https://api.sofascore.com/api/v1/event/13200277/statistics" TargetMode="External"/><Relationship Id="rId4760" Type="http://schemas.openxmlformats.org/officeDocument/2006/relationships/hyperlink" Target="https://api.sofascore.com/api/v1/event/13200277/statistics" TargetMode="External"/><Relationship Id="rId2100" Type="http://schemas.openxmlformats.org/officeDocument/2006/relationships/hyperlink" Target="https://api.sofascore.com/api/v1/event/13200219/statistics" TargetMode="External"/><Relationship Id="rId3432" Type="http://schemas.openxmlformats.org/officeDocument/2006/relationships/hyperlink" Target="https://api.sofascore.com/api/v1/event/13200297/statistics" TargetMode="External"/><Relationship Id="rId4763" Type="http://schemas.openxmlformats.org/officeDocument/2006/relationships/hyperlink" Target="https://api.sofascore.com/api/v1/event/13200277/statistics" TargetMode="External"/><Relationship Id="rId2101" Type="http://schemas.openxmlformats.org/officeDocument/2006/relationships/hyperlink" Target="https://api.sofascore.com/api/v1/event/13200219/statistics" TargetMode="External"/><Relationship Id="rId3431" Type="http://schemas.openxmlformats.org/officeDocument/2006/relationships/hyperlink" Target="https://api.sofascore.com/api/v1/event/13200297/statistics" TargetMode="External"/><Relationship Id="rId4762" Type="http://schemas.openxmlformats.org/officeDocument/2006/relationships/hyperlink" Target="https://api.sofascore.com/api/v1/event/13200277/statistics" TargetMode="External"/><Relationship Id="rId2102" Type="http://schemas.openxmlformats.org/officeDocument/2006/relationships/hyperlink" Target="https://api.sofascore.com/api/v1/event/13200219/statistics" TargetMode="External"/><Relationship Id="rId3434" Type="http://schemas.openxmlformats.org/officeDocument/2006/relationships/hyperlink" Target="https://api.sofascore.com/api/v1/event/13200297/statistics" TargetMode="External"/><Relationship Id="rId4765" Type="http://schemas.openxmlformats.org/officeDocument/2006/relationships/hyperlink" Target="https://api.sofascore.com/api/v1/event/13200277/statistics" TargetMode="External"/><Relationship Id="rId2103" Type="http://schemas.openxmlformats.org/officeDocument/2006/relationships/hyperlink" Target="https://api.sofascore.com/api/v1/event/13200219/statistics" TargetMode="External"/><Relationship Id="rId3433" Type="http://schemas.openxmlformats.org/officeDocument/2006/relationships/hyperlink" Target="https://api.sofascore.com/api/v1/event/13200297/statistics" TargetMode="External"/><Relationship Id="rId4764" Type="http://schemas.openxmlformats.org/officeDocument/2006/relationships/hyperlink" Target="https://api.sofascore.com/api/v1/event/13200277/statistics" TargetMode="External"/><Relationship Id="rId3425" Type="http://schemas.openxmlformats.org/officeDocument/2006/relationships/hyperlink" Target="https://api.sofascore.com/api/v1/event/13200276/statistics" TargetMode="External"/><Relationship Id="rId4756" Type="http://schemas.openxmlformats.org/officeDocument/2006/relationships/hyperlink" Target="https://api.sofascore.com/api/v1/event/13200277/statistics" TargetMode="External"/><Relationship Id="rId3424" Type="http://schemas.openxmlformats.org/officeDocument/2006/relationships/hyperlink" Target="https://api.sofascore.com/api/v1/event/13200276/statistics" TargetMode="External"/><Relationship Id="rId4755" Type="http://schemas.openxmlformats.org/officeDocument/2006/relationships/hyperlink" Target="https://api.sofascore.com/api/v1/event/13200277/statistics" TargetMode="External"/><Relationship Id="rId3427" Type="http://schemas.openxmlformats.org/officeDocument/2006/relationships/hyperlink" Target="https://api.sofascore.com/api/v1/event/13200276/statistics" TargetMode="External"/><Relationship Id="rId4758" Type="http://schemas.openxmlformats.org/officeDocument/2006/relationships/hyperlink" Target="https://api.sofascore.com/api/v1/event/13200277/statistics" TargetMode="External"/><Relationship Id="rId3426" Type="http://schemas.openxmlformats.org/officeDocument/2006/relationships/hyperlink" Target="https://api.sofascore.com/api/v1/event/13200276/statistics" TargetMode="External"/><Relationship Id="rId4757" Type="http://schemas.openxmlformats.org/officeDocument/2006/relationships/hyperlink" Target="https://api.sofascore.com/api/v1/event/13200277/statistics" TargetMode="External"/><Relationship Id="rId3429" Type="http://schemas.openxmlformats.org/officeDocument/2006/relationships/hyperlink" Target="https://api.sofascore.com/api/v1/event/13200276/statistics" TargetMode="External"/><Relationship Id="rId3428" Type="http://schemas.openxmlformats.org/officeDocument/2006/relationships/hyperlink" Target="https://api.sofascore.com/api/v1/event/13200276/statistics" TargetMode="External"/><Relationship Id="rId4759" Type="http://schemas.openxmlformats.org/officeDocument/2006/relationships/hyperlink" Target="https://api.sofascore.com/api/v1/event/13200277/statistics" TargetMode="External"/><Relationship Id="rId4750" Type="http://schemas.openxmlformats.org/officeDocument/2006/relationships/hyperlink" Target="https://api.sofascore.com/api/v1/event/13200277/statistics" TargetMode="External"/><Relationship Id="rId3421" Type="http://schemas.openxmlformats.org/officeDocument/2006/relationships/hyperlink" Target="https://api.sofascore.com/api/v1/event/13200276/statistics" TargetMode="External"/><Relationship Id="rId4752" Type="http://schemas.openxmlformats.org/officeDocument/2006/relationships/hyperlink" Target="https://api.sofascore.com/api/v1/event/13200277/statistics" TargetMode="External"/><Relationship Id="rId3420" Type="http://schemas.openxmlformats.org/officeDocument/2006/relationships/hyperlink" Target="https://api.sofascore.com/api/v1/event/13200276/statistics" TargetMode="External"/><Relationship Id="rId4751" Type="http://schemas.openxmlformats.org/officeDocument/2006/relationships/hyperlink" Target="https://api.sofascore.com/api/v1/event/13200277/statistics" TargetMode="External"/><Relationship Id="rId3423" Type="http://schemas.openxmlformats.org/officeDocument/2006/relationships/hyperlink" Target="https://api.sofascore.com/api/v1/event/13200276/statistics" TargetMode="External"/><Relationship Id="rId4754" Type="http://schemas.openxmlformats.org/officeDocument/2006/relationships/hyperlink" Target="https://api.sofascore.com/api/v1/event/13200277/statistics" TargetMode="External"/><Relationship Id="rId3422" Type="http://schemas.openxmlformats.org/officeDocument/2006/relationships/hyperlink" Target="https://api.sofascore.com/api/v1/event/13200276/statistics" TargetMode="External"/><Relationship Id="rId4753" Type="http://schemas.openxmlformats.org/officeDocument/2006/relationships/hyperlink" Target="https://api.sofascore.com/api/v1/event/13200277/statistics" TargetMode="External"/><Relationship Id="rId2126" Type="http://schemas.openxmlformats.org/officeDocument/2006/relationships/hyperlink" Target="https://api.sofascore.com/api/v1/event/13200222/statistics" TargetMode="External"/><Relationship Id="rId3458" Type="http://schemas.openxmlformats.org/officeDocument/2006/relationships/hyperlink" Target="https://api.sofascore.com/api/v1/event/13200297/statistics" TargetMode="External"/><Relationship Id="rId4789" Type="http://schemas.openxmlformats.org/officeDocument/2006/relationships/hyperlink" Target="https://api.sofascore.com/api/v1/event/13200277/statistics" TargetMode="External"/><Relationship Id="rId2127" Type="http://schemas.openxmlformats.org/officeDocument/2006/relationships/hyperlink" Target="https://api.sofascore.com/api/v1/event/13200222/statistics" TargetMode="External"/><Relationship Id="rId3457" Type="http://schemas.openxmlformats.org/officeDocument/2006/relationships/hyperlink" Target="https://api.sofascore.com/api/v1/event/13200297/statistics" TargetMode="External"/><Relationship Id="rId4788" Type="http://schemas.openxmlformats.org/officeDocument/2006/relationships/hyperlink" Target="https://api.sofascore.com/api/v1/event/13200277/statistics" TargetMode="External"/><Relationship Id="rId2128" Type="http://schemas.openxmlformats.org/officeDocument/2006/relationships/hyperlink" Target="https://api.sofascore.com/api/v1/event/13200222/statistics" TargetMode="External"/><Relationship Id="rId2129" Type="http://schemas.openxmlformats.org/officeDocument/2006/relationships/hyperlink" Target="https://api.sofascore.com/api/v1/event/13200222/statistics" TargetMode="External"/><Relationship Id="rId3459" Type="http://schemas.openxmlformats.org/officeDocument/2006/relationships/hyperlink" Target="https://api.sofascore.com/api/v1/event/13200297/statistics" TargetMode="External"/><Relationship Id="rId3450" Type="http://schemas.openxmlformats.org/officeDocument/2006/relationships/hyperlink" Target="https://api.sofascore.com/api/v1/event/13200297/statistics" TargetMode="External"/><Relationship Id="rId4781" Type="http://schemas.openxmlformats.org/officeDocument/2006/relationships/hyperlink" Target="https://api.sofascore.com/api/v1/event/13200277/statistics" TargetMode="External"/><Relationship Id="rId4780" Type="http://schemas.openxmlformats.org/officeDocument/2006/relationships/hyperlink" Target="https://api.sofascore.com/api/v1/event/13200277/statistics" TargetMode="External"/><Relationship Id="rId2120" Type="http://schemas.openxmlformats.org/officeDocument/2006/relationships/hyperlink" Target="https://api.sofascore.com/api/v1/event/13200222/statistics" TargetMode="External"/><Relationship Id="rId3452" Type="http://schemas.openxmlformats.org/officeDocument/2006/relationships/hyperlink" Target="https://api.sofascore.com/api/v1/event/13200297/statistics" TargetMode="External"/><Relationship Id="rId4783" Type="http://schemas.openxmlformats.org/officeDocument/2006/relationships/hyperlink" Target="https://api.sofascore.com/api/v1/event/13200277/statistics" TargetMode="External"/><Relationship Id="rId2121" Type="http://schemas.openxmlformats.org/officeDocument/2006/relationships/hyperlink" Target="https://api.sofascore.com/api/v1/event/13200222/statistics" TargetMode="External"/><Relationship Id="rId3451" Type="http://schemas.openxmlformats.org/officeDocument/2006/relationships/hyperlink" Target="https://api.sofascore.com/api/v1/event/13200297/statistics" TargetMode="External"/><Relationship Id="rId4782" Type="http://schemas.openxmlformats.org/officeDocument/2006/relationships/hyperlink" Target="https://api.sofascore.com/api/v1/event/13200277/statistics" TargetMode="External"/><Relationship Id="rId2122" Type="http://schemas.openxmlformats.org/officeDocument/2006/relationships/hyperlink" Target="https://api.sofascore.com/api/v1/event/13200222/statistics" TargetMode="External"/><Relationship Id="rId3454" Type="http://schemas.openxmlformats.org/officeDocument/2006/relationships/hyperlink" Target="https://api.sofascore.com/api/v1/event/13200297/statistics" TargetMode="External"/><Relationship Id="rId4785" Type="http://schemas.openxmlformats.org/officeDocument/2006/relationships/hyperlink" Target="https://api.sofascore.com/api/v1/event/13200277/statistics" TargetMode="External"/><Relationship Id="rId2123" Type="http://schemas.openxmlformats.org/officeDocument/2006/relationships/hyperlink" Target="https://api.sofascore.com/api/v1/event/13200222/statistics" TargetMode="External"/><Relationship Id="rId3453" Type="http://schemas.openxmlformats.org/officeDocument/2006/relationships/hyperlink" Target="https://api.sofascore.com/api/v1/event/13200297/statistics" TargetMode="External"/><Relationship Id="rId4784" Type="http://schemas.openxmlformats.org/officeDocument/2006/relationships/hyperlink" Target="https://api.sofascore.com/api/v1/event/13200277/statistics" TargetMode="External"/><Relationship Id="rId2124" Type="http://schemas.openxmlformats.org/officeDocument/2006/relationships/hyperlink" Target="https://api.sofascore.com/api/v1/event/13200222/statistics" TargetMode="External"/><Relationship Id="rId3456" Type="http://schemas.openxmlformats.org/officeDocument/2006/relationships/hyperlink" Target="https://api.sofascore.com/api/v1/event/13200297/statistics" TargetMode="External"/><Relationship Id="rId4787" Type="http://schemas.openxmlformats.org/officeDocument/2006/relationships/hyperlink" Target="https://api.sofascore.com/api/v1/event/13200277/statistics" TargetMode="External"/><Relationship Id="rId2125" Type="http://schemas.openxmlformats.org/officeDocument/2006/relationships/hyperlink" Target="https://api.sofascore.com/api/v1/event/13200222/statistics" TargetMode="External"/><Relationship Id="rId3455" Type="http://schemas.openxmlformats.org/officeDocument/2006/relationships/hyperlink" Target="https://api.sofascore.com/api/v1/event/13200297/statistics" TargetMode="External"/><Relationship Id="rId4786" Type="http://schemas.openxmlformats.org/officeDocument/2006/relationships/hyperlink" Target="https://api.sofascore.com/api/v1/event/13200277/statistics" TargetMode="External"/><Relationship Id="rId2115" Type="http://schemas.openxmlformats.org/officeDocument/2006/relationships/hyperlink" Target="https://api.sofascore.com/api/v1/event/13200219/statistics" TargetMode="External"/><Relationship Id="rId3447" Type="http://schemas.openxmlformats.org/officeDocument/2006/relationships/hyperlink" Target="https://api.sofascore.com/api/v1/event/13200297/statistics" TargetMode="External"/><Relationship Id="rId4778" Type="http://schemas.openxmlformats.org/officeDocument/2006/relationships/hyperlink" Target="https://api.sofascore.com/api/v1/event/13200277/statistics" TargetMode="External"/><Relationship Id="rId2116" Type="http://schemas.openxmlformats.org/officeDocument/2006/relationships/hyperlink" Target="https://api.sofascore.com/api/v1/event/13200219/statistics" TargetMode="External"/><Relationship Id="rId3446" Type="http://schemas.openxmlformats.org/officeDocument/2006/relationships/hyperlink" Target="https://api.sofascore.com/api/v1/event/13200297/statistics" TargetMode="External"/><Relationship Id="rId4777" Type="http://schemas.openxmlformats.org/officeDocument/2006/relationships/hyperlink" Target="https://api.sofascore.com/api/v1/event/13200277/statistics" TargetMode="External"/><Relationship Id="rId2117" Type="http://schemas.openxmlformats.org/officeDocument/2006/relationships/hyperlink" Target="https://api.sofascore.com/api/v1/event/13200219/statistics" TargetMode="External"/><Relationship Id="rId3449" Type="http://schemas.openxmlformats.org/officeDocument/2006/relationships/hyperlink" Target="https://api.sofascore.com/api/v1/event/13200297/statistics" TargetMode="External"/><Relationship Id="rId2118" Type="http://schemas.openxmlformats.org/officeDocument/2006/relationships/hyperlink" Target="https://api.sofascore.com/api/v1/event/13200219/statistics" TargetMode="External"/><Relationship Id="rId3448" Type="http://schemas.openxmlformats.org/officeDocument/2006/relationships/hyperlink" Target="https://api.sofascore.com/api/v1/event/13200297/statistics" TargetMode="External"/><Relationship Id="rId4779" Type="http://schemas.openxmlformats.org/officeDocument/2006/relationships/hyperlink" Target="https://api.sofascore.com/api/v1/event/13200277/statistics" TargetMode="External"/><Relationship Id="rId2119" Type="http://schemas.openxmlformats.org/officeDocument/2006/relationships/hyperlink" Target="https://api.sofascore.com/api/v1/event/13200219/statistics" TargetMode="External"/><Relationship Id="rId4770" Type="http://schemas.openxmlformats.org/officeDocument/2006/relationships/hyperlink" Target="https://api.sofascore.com/api/v1/event/13200277/statistics" TargetMode="External"/><Relationship Id="rId3441" Type="http://schemas.openxmlformats.org/officeDocument/2006/relationships/hyperlink" Target="https://api.sofascore.com/api/v1/event/13200297/statistics" TargetMode="External"/><Relationship Id="rId4772" Type="http://schemas.openxmlformats.org/officeDocument/2006/relationships/hyperlink" Target="https://api.sofascore.com/api/v1/event/13200277/statistics" TargetMode="External"/><Relationship Id="rId2110" Type="http://schemas.openxmlformats.org/officeDocument/2006/relationships/hyperlink" Target="https://api.sofascore.com/api/v1/event/13200219/statistics" TargetMode="External"/><Relationship Id="rId3440" Type="http://schemas.openxmlformats.org/officeDocument/2006/relationships/hyperlink" Target="https://api.sofascore.com/api/v1/event/13200297/statistics" TargetMode="External"/><Relationship Id="rId4771" Type="http://schemas.openxmlformats.org/officeDocument/2006/relationships/hyperlink" Target="https://api.sofascore.com/api/v1/event/13200277/statistics" TargetMode="External"/><Relationship Id="rId2111" Type="http://schemas.openxmlformats.org/officeDocument/2006/relationships/hyperlink" Target="https://api.sofascore.com/api/v1/event/13200219/statistics" TargetMode="External"/><Relationship Id="rId3443" Type="http://schemas.openxmlformats.org/officeDocument/2006/relationships/hyperlink" Target="https://api.sofascore.com/api/v1/event/13200297/statistics" TargetMode="External"/><Relationship Id="rId4774" Type="http://schemas.openxmlformats.org/officeDocument/2006/relationships/hyperlink" Target="https://api.sofascore.com/api/v1/event/13200277/statistics" TargetMode="External"/><Relationship Id="rId2112" Type="http://schemas.openxmlformats.org/officeDocument/2006/relationships/hyperlink" Target="https://api.sofascore.com/api/v1/event/13200219/statistics" TargetMode="External"/><Relationship Id="rId3442" Type="http://schemas.openxmlformats.org/officeDocument/2006/relationships/hyperlink" Target="https://api.sofascore.com/api/v1/event/13200297/statistics" TargetMode="External"/><Relationship Id="rId4773" Type="http://schemas.openxmlformats.org/officeDocument/2006/relationships/hyperlink" Target="https://api.sofascore.com/api/v1/event/13200277/statistics" TargetMode="External"/><Relationship Id="rId2113" Type="http://schemas.openxmlformats.org/officeDocument/2006/relationships/hyperlink" Target="https://api.sofascore.com/api/v1/event/13200219/statistics" TargetMode="External"/><Relationship Id="rId3445" Type="http://schemas.openxmlformats.org/officeDocument/2006/relationships/hyperlink" Target="https://api.sofascore.com/api/v1/event/13200297/statistics" TargetMode="External"/><Relationship Id="rId4776" Type="http://schemas.openxmlformats.org/officeDocument/2006/relationships/hyperlink" Target="https://api.sofascore.com/api/v1/event/13200277/statistics" TargetMode="External"/><Relationship Id="rId2114" Type="http://schemas.openxmlformats.org/officeDocument/2006/relationships/hyperlink" Target="https://api.sofascore.com/api/v1/event/13200219/statistics" TargetMode="External"/><Relationship Id="rId3444" Type="http://schemas.openxmlformats.org/officeDocument/2006/relationships/hyperlink" Target="https://api.sofascore.com/api/v1/event/13200297/statistics" TargetMode="External"/><Relationship Id="rId4775" Type="http://schemas.openxmlformats.org/officeDocument/2006/relationships/hyperlink" Target="https://api.sofascore.com/api/v1/event/13200277/statistics" TargetMode="External"/><Relationship Id="rId5251" Type="http://schemas.openxmlformats.org/officeDocument/2006/relationships/hyperlink" Target="https://api.sofascore.com/api/v1/event/13200232/statistics" TargetMode="External"/><Relationship Id="rId6582" Type="http://schemas.openxmlformats.org/officeDocument/2006/relationships/hyperlink" Target="https://api.sofascore.com/api/v1/event/13385905/statistics" TargetMode="External"/><Relationship Id="rId5252" Type="http://schemas.openxmlformats.org/officeDocument/2006/relationships/hyperlink" Target="https://api.sofascore.com/api/v1/event/13200232/statistics" TargetMode="External"/><Relationship Id="rId6583" Type="http://schemas.openxmlformats.org/officeDocument/2006/relationships/hyperlink" Target="https://api.sofascore.com/api/v1/event/13385905/statistics" TargetMode="External"/><Relationship Id="rId6580" Type="http://schemas.openxmlformats.org/officeDocument/2006/relationships/hyperlink" Target="https://api.sofascore.com/api/v1/event/13385905/statistics" TargetMode="External"/><Relationship Id="rId5250" Type="http://schemas.openxmlformats.org/officeDocument/2006/relationships/hyperlink" Target="https://api.sofascore.com/api/v1/event/13200232/statistics" TargetMode="External"/><Relationship Id="rId6581" Type="http://schemas.openxmlformats.org/officeDocument/2006/relationships/hyperlink" Target="https://api.sofascore.com/api/v1/event/13385905/statistics" TargetMode="External"/><Relationship Id="rId5255" Type="http://schemas.openxmlformats.org/officeDocument/2006/relationships/hyperlink" Target="https://api.sofascore.com/api/v1/event/13200232/statistics" TargetMode="External"/><Relationship Id="rId6586" Type="http://schemas.openxmlformats.org/officeDocument/2006/relationships/hyperlink" Target="https://api.sofascore.com/api/v1/event/13385905/statistics" TargetMode="External"/><Relationship Id="rId5256" Type="http://schemas.openxmlformats.org/officeDocument/2006/relationships/hyperlink" Target="https://api.sofascore.com/api/v1/event/13200232/statistics" TargetMode="External"/><Relationship Id="rId6587" Type="http://schemas.openxmlformats.org/officeDocument/2006/relationships/hyperlink" Target="https://api.sofascore.com/api/v1/event/13385905/statistics" TargetMode="External"/><Relationship Id="rId5253" Type="http://schemas.openxmlformats.org/officeDocument/2006/relationships/hyperlink" Target="https://api.sofascore.com/api/v1/event/13200232/statistics" TargetMode="External"/><Relationship Id="rId6584" Type="http://schemas.openxmlformats.org/officeDocument/2006/relationships/hyperlink" Target="https://api.sofascore.com/api/v1/event/13385905/statistics" TargetMode="External"/><Relationship Id="rId5254" Type="http://schemas.openxmlformats.org/officeDocument/2006/relationships/hyperlink" Target="https://api.sofascore.com/api/v1/event/13200232/statistics" TargetMode="External"/><Relationship Id="rId6585" Type="http://schemas.openxmlformats.org/officeDocument/2006/relationships/hyperlink" Target="https://api.sofascore.com/api/v1/event/13385905/statistics" TargetMode="External"/><Relationship Id="rId5259" Type="http://schemas.openxmlformats.org/officeDocument/2006/relationships/hyperlink" Target="https://api.sofascore.com/api/v1/event/13200232/statistics" TargetMode="External"/><Relationship Id="rId5257" Type="http://schemas.openxmlformats.org/officeDocument/2006/relationships/hyperlink" Target="https://api.sofascore.com/api/v1/event/13200232/statistics" TargetMode="External"/><Relationship Id="rId6588" Type="http://schemas.openxmlformats.org/officeDocument/2006/relationships/hyperlink" Target="https://api.sofascore.com/api/v1/event/13385905/statistics" TargetMode="External"/><Relationship Id="rId5258" Type="http://schemas.openxmlformats.org/officeDocument/2006/relationships/hyperlink" Target="https://api.sofascore.com/api/v1/event/13200232/statistics" TargetMode="External"/><Relationship Id="rId6589" Type="http://schemas.openxmlformats.org/officeDocument/2006/relationships/hyperlink" Target="https://api.sofascore.com/api/v1/event/13385905/statistics" TargetMode="External"/><Relationship Id="rId5240" Type="http://schemas.openxmlformats.org/officeDocument/2006/relationships/hyperlink" Target="https://api.sofascore.com/api/v1/event/13200232/statistics" TargetMode="External"/><Relationship Id="rId6571" Type="http://schemas.openxmlformats.org/officeDocument/2006/relationships/hyperlink" Target="https://api.sofascore.com/api/v1/event/13385905/statistics" TargetMode="External"/><Relationship Id="rId5241" Type="http://schemas.openxmlformats.org/officeDocument/2006/relationships/hyperlink" Target="https://api.sofascore.com/api/v1/event/13200232/statistics" TargetMode="External"/><Relationship Id="rId6572" Type="http://schemas.openxmlformats.org/officeDocument/2006/relationships/hyperlink" Target="https://api.sofascore.com/api/v1/event/13385905/statistics" TargetMode="External"/><Relationship Id="rId6570" Type="http://schemas.openxmlformats.org/officeDocument/2006/relationships/hyperlink" Target="https://api.sofascore.com/api/v1/event/13385905/statistics" TargetMode="External"/><Relationship Id="rId5244" Type="http://schemas.openxmlformats.org/officeDocument/2006/relationships/hyperlink" Target="https://api.sofascore.com/api/v1/event/13200232/statistics" TargetMode="External"/><Relationship Id="rId6575" Type="http://schemas.openxmlformats.org/officeDocument/2006/relationships/hyperlink" Target="https://api.sofascore.com/api/v1/event/13385905/statistics" TargetMode="External"/><Relationship Id="rId5245" Type="http://schemas.openxmlformats.org/officeDocument/2006/relationships/hyperlink" Target="https://api.sofascore.com/api/v1/event/13200232/statistics" TargetMode="External"/><Relationship Id="rId6576" Type="http://schemas.openxmlformats.org/officeDocument/2006/relationships/hyperlink" Target="https://api.sofascore.com/api/v1/event/13385905/statistics" TargetMode="External"/><Relationship Id="rId5242" Type="http://schemas.openxmlformats.org/officeDocument/2006/relationships/hyperlink" Target="https://api.sofascore.com/api/v1/event/13200232/statistics" TargetMode="External"/><Relationship Id="rId6573" Type="http://schemas.openxmlformats.org/officeDocument/2006/relationships/hyperlink" Target="https://api.sofascore.com/api/v1/event/13385905/statistics" TargetMode="External"/><Relationship Id="rId5243" Type="http://schemas.openxmlformats.org/officeDocument/2006/relationships/hyperlink" Target="https://api.sofascore.com/api/v1/event/13200232/statistics" TargetMode="External"/><Relationship Id="rId6574" Type="http://schemas.openxmlformats.org/officeDocument/2006/relationships/hyperlink" Target="https://api.sofascore.com/api/v1/event/13385905/statistics" TargetMode="External"/><Relationship Id="rId5248" Type="http://schemas.openxmlformats.org/officeDocument/2006/relationships/hyperlink" Target="https://api.sofascore.com/api/v1/event/13200232/statistics" TargetMode="External"/><Relationship Id="rId6579" Type="http://schemas.openxmlformats.org/officeDocument/2006/relationships/hyperlink" Target="https://api.sofascore.com/api/v1/event/13385905/statistics" TargetMode="External"/><Relationship Id="rId5249" Type="http://schemas.openxmlformats.org/officeDocument/2006/relationships/hyperlink" Target="https://api.sofascore.com/api/v1/event/13200232/statistics" TargetMode="External"/><Relationship Id="rId5246" Type="http://schemas.openxmlformats.org/officeDocument/2006/relationships/hyperlink" Target="https://api.sofascore.com/api/v1/event/13200232/statistics" TargetMode="External"/><Relationship Id="rId6577" Type="http://schemas.openxmlformats.org/officeDocument/2006/relationships/hyperlink" Target="https://api.sofascore.com/api/v1/event/13385905/statistics" TargetMode="External"/><Relationship Id="rId5247" Type="http://schemas.openxmlformats.org/officeDocument/2006/relationships/hyperlink" Target="https://api.sofascore.com/api/v1/event/13200232/statistics" TargetMode="External"/><Relationship Id="rId6578" Type="http://schemas.openxmlformats.org/officeDocument/2006/relationships/hyperlink" Target="https://api.sofascore.com/api/v1/event/13385905/statistics" TargetMode="External"/><Relationship Id="rId5270" Type="http://schemas.openxmlformats.org/officeDocument/2006/relationships/hyperlink" Target="https://api.sofascore.com/api/v1/event/13200232/statistics" TargetMode="External"/><Relationship Id="rId5273" Type="http://schemas.openxmlformats.org/officeDocument/2006/relationships/hyperlink" Target="https://api.sofascore.com/api/v1/event/13200232/statistics" TargetMode="External"/><Relationship Id="rId5274" Type="http://schemas.openxmlformats.org/officeDocument/2006/relationships/hyperlink" Target="https://api.sofascore.com/api/v1/event/13200232/statistics" TargetMode="External"/><Relationship Id="rId5271" Type="http://schemas.openxmlformats.org/officeDocument/2006/relationships/hyperlink" Target="https://api.sofascore.com/api/v1/event/13200232/statistics" TargetMode="External"/><Relationship Id="rId5272" Type="http://schemas.openxmlformats.org/officeDocument/2006/relationships/hyperlink" Target="https://api.sofascore.com/api/v1/event/13200232/statistics" TargetMode="External"/><Relationship Id="rId5277" Type="http://schemas.openxmlformats.org/officeDocument/2006/relationships/hyperlink" Target="https://api.sofascore.com/api/v1/event/13200232/statistics" TargetMode="External"/><Relationship Id="rId5278" Type="http://schemas.openxmlformats.org/officeDocument/2006/relationships/hyperlink" Target="https://api.sofascore.com/api/v1/event/13200232/statistics" TargetMode="External"/><Relationship Id="rId5275" Type="http://schemas.openxmlformats.org/officeDocument/2006/relationships/hyperlink" Target="https://api.sofascore.com/api/v1/event/13200232/statistics" TargetMode="External"/><Relationship Id="rId5276" Type="http://schemas.openxmlformats.org/officeDocument/2006/relationships/hyperlink" Target="https://api.sofascore.com/api/v1/event/13200232/statistics" TargetMode="External"/><Relationship Id="rId5279" Type="http://schemas.openxmlformats.org/officeDocument/2006/relationships/hyperlink" Target="https://api.sofascore.com/api/v1/event/13200232/statistics" TargetMode="External"/><Relationship Id="rId6590" Type="http://schemas.openxmlformats.org/officeDocument/2006/relationships/hyperlink" Target="https://api.sofascore.com/api/v1/event/13385905/statistics" TargetMode="External"/><Relationship Id="rId5262" Type="http://schemas.openxmlformats.org/officeDocument/2006/relationships/hyperlink" Target="https://api.sofascore.com/api/v1/event/13200232/statistics" TargetMode="External"/><Relationship Id="rId6593" Type="http://schemas.openxmlformats.org/officeDocument/2006/relationships/hyperlink" Target="https://api.sofascore.com/api/v1/event/13385905/statistics" TargetMode="External"/><Relationship Id="rId5263" Type="http://schemas.openxmlformats.org/officeDocument/2006/relationships/hyperlink" Target="https://api.sofascore.com/api/v1/event/13200232/statistics" TargetMode="External"/><Relationship Id="rId6594" Type="http://schemas.openxmlformats.org/officeDocument/2006/relationships/hyperlink" Target="https://api.sofascore.com/api/v1/event/13385905/statistics" TargetMode="External"/><Relationship Id="rId5260" Type="http://schemas.openxmlformats.org/officeDocument/2006/relationships/hyperlink" Target="https://api.sofascore.com/api/v1/event/13200232/statistics" TargetMode="External"/><Relationship Id="rId6591" Type="http://schemas.openxmlformats.org/officeDocument/2006/relationships/hyperlink" Target="https://api.sofascore.com/api/v1/event/13385905/statistics" TargetMode="External"/><Relationship Id="rId5261" Type="http://schemas.openxmlformats.org/officeDocument/2006/relationships/hyperlink" Target="https://api.sofascore.com/api/v1/event/13200232/statistics" TargetMode="External"/><Relationship Id="rId6592" Type="http://schemas.openxmlformats.org/officeDocument/2006/relationships/hyperlink" Target="https://api.sofascore.com/api/v1/event/13385905/statistics" TargetMode="External"/><Relationship Id="rId5266" Type="http://schemas.openxmlformats.org/officeDocument/2006/relationships/hyperlink" Target="https://api.sofascore.com/api/v1/event/13200232/statistics" TargetMode="External"/><Relationship Id="rId6597" Type="http://schemas.openxmlformats.org/officeDocument/2006/relationships/hyperlink" Target="https://api.sofascore.com/api/v1/event/13385905/statistics" TargetMode="External"/><Relationship Id="rId5267" Type="http://schemas.openxmlformats.org/officeDocument/2006/relationships/hyperlink" Target="https://api.sofascore.com/api/v1/event/13200232/statistics" TargetMode="External"/><Relationship Id="rId6598" Type="http://schemas.openxmlformats.org/officeDocument/2006/relationships/hyperlink" Target="https://api.sofascore.com/api/v1/event/13385905/statistics" TargetMode="External"/><Relationship Id="rId5264" Type="http://schemas.openxmlformats.org/officeDocument/2006/relationships/hyperlink" Target="https://api.sofascore.com/api/v1/event/13200232/statistics" TargetMode="External"/><Relationship Id="rId6595" Type="http://schemas.openxmlformats.org/officeDocument/2006/relationships/hyperlink" Target="https://api.sofascore.com/api/v1/event/13385905/statistics" TargetMode="External"/><Relationship Id="rId5265" Type="http://schemas.openxmlformats.org/officeDocument/2006/relationships/hyperlink" Target="https://api.sofascore.com/api/v1/event/13200232/statistics" TargetMode="External"/><Relationship Id="rId6596" Type="http://schemas.openxmlformats.org/officeDocument/2006/relationships/hyperlink" Target="https://api.sofascore.com/api/v1/event/13385905/statistics" TargetMode="External"/><Relationship Id="rId5268" Type="http://schemas.openxmlformats.org/officeDocument/2006/relationships/hyperlink" Target="https://api.sofascore.com/api/v1/event/13200232/statistics" TargetMode="External"/><Relationship Id="rId6599" Type="http://schemas.openxmlformats.org/officeDocument/2006/relationships/hyperlink" Target="https://api.sofascore.com/api/v1/event/13385905/statistics" TargetMode="External"/><Relationship Id="rId5269" Type="http://schemas.openxmlformats.org/officeDocument/2006/relationships/hyperlink" Target="https://api.sofascore.com/api/v1/event/13200232/statistics" TargetMode="External"/><Relationship Id="rId5219" Type="http://schemas.openxmlformats.org/officeDocument/2006/relationships/hyperlink" Target="https://api.sofascore.com/api/v1/event/13200232/statistics" TargetMode="External"/><Relationship Id="rId5217" Type="http://schemas.openxmlformats.org/officeDocument/2006/relationships/hyperlink" Target="https://api.sofascore.com/api/v1/event/13200232/statistics" TargetMode="External"/><Relationship Id="rId6548" Type="http://schemas.openxmlformats.org/officeDocument/2006/relationships/hyperlink" Target="https://api.sofascore.com/api/v1/event/13385905/statistics" TargetMode="External"/><Relationship Id="rId5218" Type="http://schemas.openxmlformats.org/officeDocument/2006/relationships/hyperlink" Target="https://api.sofascore.com/api/v1/event/13200232/statistics" TargetMode="External"/><Relationship Id="rId6549" Type="http://schemas.openxmlformats.org/officeDocument/2006/relationships/hyperlink" Target="https://api.sofascore.com/api/v1/event/13385905/statistics" TargetMode="External"/><Relationship Id="rId392" Type="http://schemas.openxmlformats.org/officeDocument/2006/relationships/hyperlink" Target="https://api.sofascore.com/api/v1/event/13200213/statistics" TargetMode="External"/><Relationship Id="rId391" Type="http://schemas.openxmlformats.org/officeDocument/2006/relationships/hyperlink" Target="https://api.sofascore.com/api/v1/event/13200213/statistics" TargetMode="External"/><Relationship Id="rId390" Type="http://schemas.openxmlformats.org/officeDocument/2006/relationships/hyperlink" Target="https://api.sofascore.com/api/v1/event/13200213/statistics" TargetMode="External"/><Relationship Id="rId385" Type="http://schemas.openxmlformats.org/officeDocument/2006/relationships/hyperlink" Target="https://api.sofascore.com/api/v1/event/13200213/statistics" TargetMode="External"/><Relationship Id="rId5211" Type="http://schemas.openxmlformats.org/officeDocument/2006/relationships/hyperlink" Target="https://api.sofascore.com/api/v1/event/13200232/statistics" TargetMode="External"/><Relationship Id="rId6542" Type="http://schemas.openxmlformats.org/officeDocument/2006/relationships/hyperlink" Target="https://api.sofascore.com/api/v1/event/13385905/statistics" TargetMode="External"/><Relationship Id="rId384" Type="http://schemas.openxmlformats.org/officeDocument/2006/relationships/hyperlink" Target="https://api.sofascore.com/api/v1/event/13200213/statistics" TargetMode="External"/><Relationship Id="rId5212" Type="http://schemas.openxmlformats.org/officeDocument/2006/relationships/hyperlink" Target="https://api.sofascore.com/api/v1/event/13200232/statistics" TargetMode="External"/><Relationship Id="rId6543" Type="http://schemas.openxmlformats.org/officeDocument/2006/relationships/hyperlink" Target="https://api.sofascore.com/api/v1/event/13385905/statistics" TargetMode="External"/><Relationship Id="rId383" Type="http://schemas.openxmlformats.org/officeDocument/2006/relationships/hyperlink" Target="https://api.sofascore.com/api/v1/event/13200213/statistics" TargetMode="External"/><Relationship Id="rId6540" Type="http://schemas.openxmlformats.org/officeDocument/2006/relationships/hyperlink" Target="https://api.sofascore.com/api/v1/event/13385905/statistics" TargetMode="External"/><Relationship Id="rId382" Type="http://schemas.openxmlformats.org/officeDocument/2006/relationships/hyperlink" Target="https://api.sofascore.com/api/v1/event/13200213/statistics" TargetMode="External"/><Relationship Id="rId5210" Type="http://schemas.openxmlformats.org/officeDocument/2006/relationships/hyperlink" Target="https://api.sofascore.com/api/v1/event/13200232/statistics" TargetMode="External"/><Relationship Id="rId6541" Type="http://schemas.openxmlformats.org/officeDocument/2006/relationships/hyperlink" Target="https://api.sofascore.com/api/v1/event/13385905/statistics" TargetMode="External"/><Relationship Id="rId389" Type="http://schemas.openxmlformats.org/officeDocument/2006/relationships/hyperlink" Target="https://api.sofascore.com/api/v1/event/13200213/statistics" TargetMode="External"/><Relationship Id="rId5215" Type="http://schemas.openxmlformats.org/officeDocument/2006/relationships/hyperlink" Target="https://api.sofascore.com/api/v1/event/13200232/statistics" TargetMode="External"/><Relationship Id="rId6546" Type="http://schemas.openxmlformats.org/officeDocument/2006/relationships/hyperlink" Target="https://api.sofascore.com/api/v1/event/13385905/statistics" TargetMode="External"/><Relationship Id="rId388" Type="http://schemas.openxmlformats.org/officeDocument/2006/relationships/hyperlink" Target="https://api.sofascore.com/api/v1/event/13200213/statistics" TargetMode="External"/><Relationship Id="rId5216" Type="http://schemas.openxmlformats.org/officeDocument/2006/relationships/hyperlink" Target="https://api.sofascore.com/api/v1/event/13200232/statistics" TargetMode="External"/><Relationship Id="rId6547" Type="http://schemas.openxmlformats.org/officeDocument/2006/relationships/hyperlink" Target="https://api.sofascore.com/api/v1/event/13385905/statistics" TargetMode="External"/><Relationship Id="rId387" Type="http://schemas.openxmlformats.org/officeDocument/2006/relationships/hyperlink" Target="https://api.sofascore.com/api/v1/event/13200213/statistics" TargetMode="External"/><Relationship Id="rId5213" Type="http://schemas.openxmlformats.org/officeDocument/2006/relationships/hyperlink" Target="https://api.sofascore.com/api/v1/event/13200232/statistics" TargetMode="External"/><Relationship Id="rId6544" Type="http://schemas.openxmlformats.org/officeDocument/2006/relationships/hyperlink" Target="https://api.sofascore.com/api/v1/event/13385905/statistics" TargetMode="External"/><Relationship Id="rId386" Type="http://schemas.openxmlformats.org/officeDocument/2006/relationships/hyperlink" Target="https://api.sofascore.com/api/v1/event/13200213/statistics" TargetMode="External"/><Relationship Id="rId5214" Type="http://schemas.openxmlformats.org/officeDocument/2006/relationships/hyperlink" Target="https://api.sofascore.com/api/v1/event/13200232/statistics" TargetMode="External"/><Relationship Id="rId6545" Type="http://schemas.openxmlformats.org/officeDocument/2006/relationships/hyperlink" Target="https://api.sofascore.com/api/v1/event/13385905/statistics" TargetMode="External"/><Relationship Id="rId5208" Type="http://schemas.openxmlformats.org/officeDocument/2006/relationships/hyperlink" Target="https://api.sofascore.com/api/v1/event/13200232/statistics" TargetMode="External"/><Relationship Id="rId6539" Type="http://schemas.openxmlformats.org/officeDocument/2006/relationships/hyperlink" Target="https://api.sofascore.com/api/v1/event/13385905/statistics" TargetMode="External"/><Relationship Id="rId5209" Type="http://schemas.openxmlformats.org/officeDocument/2006/relationships/hyperlink" Target="https://api.sofascore.com/api/v1/event/13200232/statistics" TargetMode="External"/><Relationship Id="rId5206" Type="http://schemas.openxmlformats.org/officeDocument/2006/relationships/hyperlink" Target="https://api.sofascore.com/api/v1/event/13200232/statistics" TargetMode="External"/><Relationship Id="rId6537" Type="http://schemas.openxmlformats.org/officeDocument/2006/relationships/hyperlink" Target="https://api.sofascore.com/api/v1/event/13385905/statistics" TargetMode="External"/><Relationship Id="rId5207" Type="http://schemas.openxmlformats.org/officeDocument/2006/relationships/hyperlink" Target="https://api.sofascore.com/api/v1/event/13200232/statistics" TargetMode="External"/><Relationship Id="rId6538" Type="http://schemas.openxmlformats.org/officeDocument/2006/relationships/hyperlink" Target="https://api.sofascore.com/api/v1/event/13385905/statistics" TargetMode="External"/><Relationship Id="rId381" Type="http://schemas.openxmlformats.org/officeDocument/2006/relationships/hyperlink" Target="https://api.sofascore.com/api/v1/event/13200213/statistics" TargetMode="External"/><Relationship Id="rId380" Type="http://schemas.openxmlformats.org/officeDocument/2006/relationships/hyperlink" Target="https://api.sofascore.com/api/v1/event/13200213/statistics" TargetMode="External"/><Relationship Id="rId379" Type="http://schemas.openxmlformats.org/officeDocument/2006/relationships/hyperlink" Target="https://api.sofascore.com/api/v1/event/13200213/statistics" TargetMode="External"/><Relationship Id="rId374" Type="http://schemas.openxmlformats.org/officeDocument/2006/relationships/hyperlink" Target="https://api.sofascore.com/api/v1/event/13200213/statistics" TargetMode="External"/><Relationship Id="rId5200" Type="http://schemas.openxmlformats.org/officeDocument/2006/relationships/hyperlink" Target="https://api.sofascore.com/api/v1/event/13200288/statistics" TargetMode="External"/><Relationship Id="rId6531" Type="http://schemas.openxmlformats.org/officeDocument/2006/relationships/hyperlink" Target="https://api.sofascore.com/api/v1/event/13385905/statistics" TargetMode="External"/><Relationship Id="rId373" Type="http://schemas.openxmlformats.org/officeDocument/2006/relationships/hyperlink" Target="https://api.sofascore.com/api/v1/event/13200213/statistics" TargetMode="External"/><Relationship Id="rId5201" Type="http://schemas.openxmlformats.org/officeDocument/2006/relationships/hyperlink" Target="https://api.sofascore.com/api/v1/event/13200288/statistics" TargetMode="External"/><Relationship Id="rId6532" Type="http://schemas.openxmlformats.org/officeDocument/2006/relationships/hyperlink" Target="https://api.sofascore.com/api/v1/event/13385905/statistics" TargetMode="External"/><Relationship Id="rId372" Type="http://schemas.openxmlformats.org/officeDocument/2006/relationships/hyperlink" Target="https://api.sofascore.com/api/v1/event/13200213/statistics" TargetMode="External"/><Relationship Id="rId371" Type="http://schemas.openxmlformats.org/officeDocument/2006/relationships/hyperlink" Target="https://api.sofascore.com/api/v1/event/13200213/statistics" TargetMode="External"/><Relationship Id="rId6530" Type="http://schemas.openxmlformats.org/officeDocument/2006/relationships/hyperlink" Target="https://api.sofascore.com/api/v1/event/13385905/statistics" TargetMode="External"/><Relationship Id="rId378" Type="http://schemas.openxmlformats.org/officeDocument/2006/relationships/hyperlink" Target="https://api.sofascore.com/api/v1/event/13200213/statistics" TargetMode="External"/><Relationship Id="rId5204" Type="http://schemas.openxmlformats.org/officeDocument/2006/relationships/hyperlink" Target="https://api.sofascore.com/api/v1/event/13200232/statistics" TargetMode="External"/><Relationship Id="rId6535" Type="http://schemas.openxmlformats.org/officeDocument/2006/relationships/hyperlink" Target="https://api.sofascore.com/api/v1/event/13385905/statistics" TargetMode="External"/><Relationship Id="rId377" Type="http://schemas.openxmlformats.org/officeDocument/2006/relationships/hyperlink" Target="https://api.sofascore.com/api/v1/event/13200213/statistics" TargetMode="External"/><Relationship Id="rId5205" Type="http://schemas.openxmlformats.org/officeDocument/2006/relationships/hyperlink" Target="https://api.sofascore.com/api/v1/event/13200232/statistics" TargetMode="External"/><Relationship Id="rId6536" Type="http://schemas.openxmlformats.org/officeDocument/2006/relationships/hyperlink" Target="https://api.sofascore.com/api/v1/event/13385905/statistics" TargetMode="External"/><Relationship Id="rId376" Type="http://schemas.openxmlformats.org/officeDocument/2006/relationships/hyperlink" Target="https://api.sofascore.com/api/v1/event/13200213/statistics" TargetMode="External"/><Relationship Id="rId5202" Type="http://schemas.openxmlformats.org/officeDocument/2006/relationships/hyperlink" Target="https://api.sofascore.com/api/v1/event/13200288/statistics" TargetMode="External"/><Relationship Id="rId6533" Type="http://schemas.openxmlformats.org/officeDocument/2006/relationships/hyperlink" Target="https://api.sofascore.com/api/v1/event/13385905/statistics" TargetMode="External"/><Relationship Id="rId375" Type="http://schemas.openxmlformats.org/officeDocument/2006/relationships/hyperlink" Target="https://api.sofascore.com/api/v1/event/13200213/statistics" TargetMode="External"/><Relationship Id="rId5203" Type="http://schemas.openxmlformats.org/officeDocument/2006/relationships/hyperlink" Target="https://api.sofascore.com/api/v1/event/13200232/statistics" TargetMode="External"/><Relationship Id="rId6534" Type="http://schemas.openxmlformats.org/officeDocument/2006/relationships/hyperlink" Target="https://api.sofascore.com/api/v1/event/13385905/statistics" TargetMode="External"/><Relationship Id="rId5239" Type="http://schemas.openxmlformats.org/officeDocument/2006/relationships/hyperlink" Target="https://api.sofascore.com/api/v1/event/13200232/statistics" TargetMode="External"/><Relationship Id="rId6560" Type="http://schemas.openxmlformats.org/officeDocument/2006/relationships/hyperlink" Target="https://api.sofascore.com/api/v1/event/13385905/statistics" TargetMode="External"/><Relationship Id="rId5230" Type="http://schemas.openxmlformats.org/officeDocument/2006/relationships/hyperlink" Target="https://api.sofascore.com/api/v1/event/13200232/statistics" TargetMode="External"/><Relationship Id="rId6561" Type="http://schemas.openxmlformats.org/officeDocument/2006/relationships/hyperlink" Target="https://api.sofascore.com/api/v1/event/13385905/statistics" TargetMode="External"/><Relationship Id="rId5233" Type="http://schemas.openxmlformats.org/officeDocument/2006/relationships/hyperlink" Target="https://api.sofascore.com/api/v1/event/13200232/statistics" TargetMode="External"/><Relationship Id="rId6564" Type="http://schemas.openxmlformats.org/officeDocument/2006/relationships/hyperlink" Target="https://api.sofascore.com/api/v1/event/13385905/statistics" TargetMode="External"/><Relationship Id="rId5234" Type="http://schemas.openxmlformats.org/officeDocument/2006/relationships/hyperlink" Target="https://api.sofascore.com/api/v1/event/13200232/statistics" TargetMode="External"/><Relationship Id="rId6565" Type="http://schemas.openxmlformats.org/officeDocument/2006/relationships/hyperlink" Target="https://api.sofascore.com/api/v1/event/13385905/statistics" TargetMode="External"/><Relationship Id="rId5231" Type="http://schemas.openxmlformats.org/officeDocument/2006/relationships/hyperlink" Target="https://api.sofascore.com/api/v1/event/13200232/statistics" TargetMode="External"/><Relationship Id="rId6562" Type="http://schemas.openxmlformats.org/officeDocument/2006/relationships/hyperlink" Target="https://api.sofascore.com/api/v1/event/13385905/statistics" TargetMode="External"/><Relationship Id="rId5232" Type="http://schemas.openxmlformats.org/officeDocument/2006/relationships/hyperlink" Target="https://api.sofascore.com/api/v1/event/13200232/statistics" TargetMode="External"/><Relationship Id="rId6563" Type="http://schemas.openxmlformats.org/officeDocument/2006/relationships/hyperlink" Target="https://api.sofascore.com/api/v1/event/13385905/statistics" TargetMode="External"/><Relationship Id="rId5237" Type="http://schemas.openxmlformats.org/officeDocument/2006/relationships/hyperlink" Target="https://api.sofascore.com/api/v1/event/13200232/statistics" TargetMode="External"/><Relationship Id="rId6568" Type="http://schemas.openxmlformats.org/officeDocument/2006/relationships/hyperlink" Target="https://api.sofascore.com/api/v1/event/13385905/statistics" TargetMode="External"/><Relationship Id="rId5238" Type="http://schemas.openxmlformats.org/officeDocument/2006/relationships/hyperlink" Target="https://api.sofascore.com/api/v1/event/13200232/statistics" TargetMode="External"/><Relationship Id="rId6569" Type="http://schemas.openxmlformats.org/officeDocument/2006/relationships/hyperlink" Target="https://api.sofascore.com/api/v1/event/13385905/statistics" TargetMode="External"/><Relationship Id="rId5235" Type="http://schemas.openxmlformats.org/officeDocument/2006/relationships/hyperlink" Target="https://api.sofascore.com/api/v1/event/13200232/statistics" TargetMode="External"/><Relationship Id="rId6566" Type="http://schemas.openxmlformats.org/officeDocument/2006/relationships/hyperlink" Target="https://api.sofascore.com/api/v1/event/13385905/statistics" TargetMode="External"/><Relationship Id="rId5236" Type="http://schemas.openxmlformats.org/officeDocument/2006/relationships/hyperlink" Target="https://api.sofascore.com/api/v1/event/13200232/statistics" TargetMode="External"/><Relationship Id="rId6567" Type="http://schemas.openxmlformats.org/officeDocument/2006/relationships/hyperlink" Target="https://api.sofascore.com/api/v1/event/13385905/statistics" TargetMode="External"/><Relationship Id="rId5228" Type="http://schemas.openxmlformats.org/officeDocument/2006/relationships/hyperlink" Target="https://api.sofascore.com/api/v1/event/13200232/statistics" TargetMode="External"/><Relationship Id="rId6559" Type="http://schemas.openxmlformats.org/officeDocument/2006/relationships/hyperlink" Target="https://api.sofascore.com/api/v1/event/13385905/statistics" TargetMode="External"/><Relationship Id="rId5229" Type="http://schemas.openxmlformats.org/officeDocument/2006/relationships/hyperlink" Target="https://api.sofascore.com/api/v1/event/13200232/statistics" TargetMode="External"/><Relationship Id="rId6550" Type="http://schemas.openxmlformats.org/officeDocument/2006/relationships/hyperlink" Target="https://api.sofascore.com/api/v1/event/13385905/statistics" TargetMode="External"/><Relationship Id="rId396" Type="http://schemas.openxmlformats.org/officeDocument/2006/relationships/hyperlink" Target="https://api.sofascore.com/api/v1/event/13200213/statistics" TargetMode="External"/><Relationship Id="rId5222" Type="http://schemas.openxmlformats.org/officeDocument/2006/relationships/hyperlink" Target="https://api.sofascore.com/api/v1/event/13200232/statistics" TargetMode="External"/><Relationship Id="rId6553" Type="http://schemas.openxmlformats.org/officeDocument/2006/relationships/hyperlink" Target="https://api.sofascore.com/api/v1/event/13385905/statistics" TargetMode="External"/><Relationship Id="rId395" Type="http://schemas.openxmlformats.org/officeDocument/2006/relationships/hyperlink" Target="https://api.sofascore.com/api/v1/event/13200213/statistics" TargetMode="External"/><Relationship Id="rId5223" Type="http://schemas.openxmlformats.org/officeDocument/2006/relationships/hyperlink" Target="https://api.sofascore.com/api/v1/event/13200232/statistics" TargetMode="External"/><Relationship Id="rId6554" Type="http://schemas.openxmlformats.org/officeDocument/2006/relationships/hyperlink" Target="https://api.sofascore.com/api/v1/event/13385905/statistics" TargetMode="External"/><Relationship Id="rId394" Type="http://schemas.openxmlformats.org/officeDocument/2006/relationships/hyperlink" Target="https://api.sofascore.com/api/v1/event/13200213/statistics" TargetMode="External"/><Relationship Id="rId5220" Type="http://schemas.openxmlformats.org/officeDocument/2006/relationships/hyperlink" Target="https://api.sofascore.com/api/v1/event/13200232/statistics" TargetMode="External"/><Relationship Id="rId6551" Type="http://schemas.openxmlformats.org/officeDocument/2006/relationships/hyperlink" Target="https://api.sofascore.com/api/v1/event/13385905/statistics" TargetMode="External"/><Relationship Id="rId393" Type="http://schemas.openxmlformats.org/officeDocument/2006/relationships/hyperlink" Target="https://api.sofascore.com/api/v1/event/13200213/statistics" TargetMode="External"/><Relationship Id="rId5221" Type="http://schemas.openxmlformats.org/officeDocument/2006/relationships/hyperlink" Target="https://api.sofascore.com/api/v1/event/13200232/statistics" TargetMode="External"/><Relationship Id="rId6552" Type="http://schemas.openxmlformats.org/officeDocument/2006/relationships/hyperlink" Target="https://api.sofascore.com/api/v1/event/13385905/statistics" TargetMode="External"/><Relationship Id="rId5226" Type="http://schemas.openxmlformats.org/officeDocument/2006/relationships/hyperlink" Target="https://api.sofascore.com/api/v1/event/13200232/statistics" TargetMode="External"/><Relationship Id="rId6557" Type="http://schemas.openxmlformats.org/officeDocument/2006/relationships/hyperlink" Target="https://api.sofascore.com/api/v1/event/13385905/statistics" TargetMode="External"/><Relationship Id="rId399" Type="http://schemas.openxmlformats.org/officeDocument/2006/relationships/hyperlink" Target="https://api.sofascore.com/api/v1/event/13200213/statistics" TargetMode="External"/><Relationship Id="rId5227" Type="http://schemas.openxmlformats.org/officeDocument/2006/relationships/hyperlink" Target="https://api.sofascore.com/api/v1/event/13200232/statistics" TargetMode="External"/><Relationship Id="rId6558" Type="http://schemas.openxmlformats.org/officeDocument/2006/relationships/hyperlink" Target="https://api.sofascore.com/api/v1/event/13385905/statistics" TargetMode="External"/><Relationship Id="rId398" Type="http://schemas.openxmlformats.org/officeDocument/2006/relationships/hyperlink" Target="https://api.sofascore.com/api/v1/event/13200213/statistics" TargetMode="External"/><Relationship Id="rId5224" Type="http://schemas.openxmlformats.org/officeDocument/2006/relationships/hyperlink" Target="https://api.sofascore.com/api/v1/event/13200232/statistics" TargetMode="External"/><Relationship Id="rId6555" Type="http://schemas.openxmlformats.org/officeDocument/2006/relationships/hyperlink" Target="https://api.sofascore.com/api/v1/event/13385905/statistics" TargetMode="External"/><Relationship Id="rId397" Type="http://schemas.openxmlformats.org/officeDocument/2006/relationships/hyperlink" Target="https://api.sofascore.com/api/v1/event/13200213/statistics" TargetMode="External"/><Relationship Id="rId5225" Type="http://schemas.openxmlformats.org/officeDocument/2006/relationships/hyperlink" Target="https://api.sofascore.com/api/v1/event/13200232/statistics" TargetMode="External"/><Relationship Id="rId6556" Type="http://schemas.openxmlformats.org/officeDocument/2006/relationships/hyperlink" Target="https://api.sofascore.com/api/v1/event/13385905/statistics" TargetMode="External"/><Relationship Id="rId1730" Type="http://schemas.openxmlformats.org/officeDocument/2006/relationships/hyperlink" Target="https://api.sofascore.com/api/v1/event/13200296/statistics" TargetMode="External"/><Relationship Id="rId1731" Type="http://schemas.openxmlformats.org/officeDocument/2006/relationships/hyperlink" Target="https://api.sofascore.com/api/v1/event/13200296/statistics" TargetMode="External"/><Relationship Id="rId1732" Type="http://schemas.openxmlformats.org/officeDocument/2006/relationships/hyperlink" Target="https://api.sofascore.com/api/v1/event/13200296/statistics" TargetMode="External"/><Relationship Id="rId1733" Type="http://schemas.openxmlformats.org/officeDocument/2006/relationships/hyperlink" Target="https://api.sofascore.com/api/v1/event/13200296/statistics" TargetMode="External"/><Relationship Id="rId1734" Type="http://schemas.openxmlformats.org/officeDocument/2006/relationships/hyperlink" Target="https://api.sofascore.com/api/v1/event/13200296/statistics" TargetMode="External"/><Relationship Id="rId1735" Type="http://schemas.openxmlformats.org/officeDocument/2006/relationships/hyperlink" Target="https://api.sofascore.com/api/v1/event/13200296/statistics" TargetMode="External"/><Relationship Id="rId1736" Type="http://schemas.openxmlformats.org/officeDocument/2006/relationships/hyperlink" Target="https://api.sofascore.com/api/v1/event/13200296/statistics" TargetMode="External"/><Relationship Id="rId1737" Type="http://schemas.openxmlformats.org/officeDocument/2006/relationships/hyperlink" Target="https://api.sofascore.com/api/v1/event/13200296/statistics" TargetMode="External"/><Relationship Id="rId1738" Type="http://schemas.openxmlformats.org/officeDocument/2006/relationships/hyperlink" Target="https://api.sofascore.com/api/v1/event/13200296/statistics" TargetMode="External"/><Relationship Id="rId1739" Type="http://schemas.openxmlformats.org/officeDocument/2006/relationships/hyperlink" Target="https://api.sofascore.com/api/v1/event/13200296/statistics" TargetMode="External"/><Relationship Id="rId1720" Type="http://schemas.openxmlformats.org/officeDocument/2006/relationships/hyperlink" Target="https://api.sofascore.com/api/v1/event/13200296/statistics" TargetMode="External"/><Relationship Id="rId1721" Type="http://schemas.openxmlformats.org/officeDocument/2006/relationships/hyperlink" Target="https://api.sofascore.com/api/v1/event/13200296/statistics" TargetMode="External"/><Relationship Id="rId1722" Type="http://schemas.openxmlformats.org/officeDocument/2006/relationships/hyperlink" Target="https://api.sofascore.com/api/v1/event/13200296/statistics" TargetMode="External"/><Relationship Id="rId1723" Type="http://schemas.openxmlformats.org/officeDocument/2006/relationships/hyperlink" Target="https://api.sofascore.com/api/v1/event/13200296/statistics" TargetMode="External"/><Relationship Id="rId1724" Type="http://schemas.openxmlformats.org/officeDocument/2006/relationships/hyperlink" Target="https://api.sofascore.com/api/v1/event/13200296/statistics" TargetMode="External"/><Relationship Id="rId1725" Type="http://schemas.openxmlformats.org/officeDocument/2006/relationships/hyperlink" Target="https://api.sofascore.com/api/v1/event/13200296/statistics" TargetMode="External"/><Relationship Id="rId1726" Type="http://schemas.openxmlformats.org/officeDocument/2006/relationships/hyperlink" Target="https://api.sofascore.com/api/v1/event/13200296/statistics" TargetMode="External"/><Relationship Id="rId1727" Type="http://schemas.openxmlformats.org/officeDocument/2006/relationships/hyperlink" Target="https://api.sofascore.com/api/v1/event/13200296/statistics" TargetMode="External"/><Relationship Id="rId1728" Type="http://schemas.openxmlformats.org/officeDocument/2006/relationships/hyperlink" Target="https://api.sofascore.com/api/v1/event/13200296/statistics" TargetMode="External"/><Relationship Id="rId1729" Type="http://schemas.openxmlformats.org/officeDocument/2006/relationships/hyperlink" Target="https://api.sofascore.com/api/v1/event/13200296/statistics" TargetMode="External"/><Relationship Id="rId1752" Type="http://schemas.openxmlformats.org/officeDocument/2006/relationships/hyperlink" Target="https://api.sofascore.com/api/v1/event/13200296/statistics" TargetMode="External"/><Relationship Id="rId1753" Type="http://schemas.openxmlformats.org/officeDocument/2006/relationships/hyperlink" Target="https://api.sofascore.com/api/v1/event/13200296/statistics" TargetMode="External"/><Relationship Id="rId1754" Type="http://schemas.openxmlformats.org/officeDocument/2006/relationships/hyperlink" Target="https://api.sofascore.com/api/v1/event/13200296/statistics" TargetMode="External"/><Relationship Id="rId1755" Type="http://schemas.openxmlformats.org/officeDocument/2006/relationships/hyperlink" Target="https://api.sofascore.com/api/v1/event/13200296/statistics" TargetMode="External"/><Relationship Id="rId1756" Type="http://schemas.openxmlformats.org/officeDocument/2006/relationships/hyperlink" Target="https://api.sofascore.com/api/v1/event/13200296/statistics" TargetMode="External"/><Relationship Id="rId1757" Type="http://schemas.openxmlformats.org/officeDocument/2006/relationships/hyperlink" Target="https://api.sofascore.com/api/v1/event/13200296/statistics" TargetMode="External"/><Relationship Id="rId1758" Type="http://schemas.openxmlformats.org/officeDocument/2006/relationships/hyperlink" Target="https://api.sofascore.com/api/v1/event/13200296/statistics" TargetMode="External"/><Relationship Id="rId1759" Type="http://schemas.openxmlformats.org/officeDocument/2006/relationships/hyperlink" Target="https://api.sofascore.com/api/v1/event/13200296/statistics" TargetMode="External"/><Relationship Id="rId1750" Type="http://schemas.openxmlformats.org/officeDocument/2006/relationships/hyperlink" Target="https://api.sofascore.com/api/v1/event/13200296/statistics" TargetMode="External"/><Relationship Id="rId1751" Type="http://schemas.openxmlformats.org/officeDocument/2006/relationships/hyperlink" Target="https://api.sofascore.com/api/v1/event/13200296/statistics" TargetMode="External"/><Relationship Id="rId1741" Type="http://schemas.openxmlformats.org/officeDocument/2006/relationships/hyperlink" Target="https://api.sofascore.com/api/v1/event/13200296/statistics" TargetMode="External"/><Relationship Id="rId1742" Type="http://schemas.openxmlformats.org/officeDocument/2006/relationships/hyperlink" Target="https://api.sofascore.com/api/v1/event/13200296/statistics" TargetMode="External"/><Relationship Id="rId1743" Type="http://schemas.openxmlformats.org/officeDocument/2006/relationships/hyperlink" Target="https://api.sofascore.com/api/v1/event/13200296/statistics" TargetMode="External"/><Relationship Id="rId1744" Type="http://schemas.openxmlformats.org/officeDocument/2006/relationships/hyperlink" Target="https://api.sofascore.com/api/v1/event/13200296/statistics" TargetMode="External"/><Relationship Id="rId1745" Type="http://schemas.openxmlformats.org/officeDocument/2006/relationships/hyperlink" Target="https://api.sofascore.com/api/v1/event/13200296/statistics" TargetMode="External"/><Relationship Id="rId1746" Type="http://schemas.openxmlformats.org/officeDocument/2006/relationships/hyperlink" Target="https://api.sofascore.com/api/v1/event/13200296/statistics" TargetMode="External"/><Relationship Id="rId1747" Type="http://schemas.openxmlformats.org/officeDocument/2006/relationships/hyperlink" Target="https://api.sofascore.com/api/v1/event/13200296/statistics" TargetMode="External"/><Relationship Id="rId1748" Type="http://schemas.openxmlformats.org/officeDocument/2006/relationships/hyperlink" Target="https://api.sofascore.com/api/v1/event/13200296/statistics" TargetMode="External"/><Relationship Id="rId1749" Type="http://schemas.openxmlformats.org/officeDocument/2006/relationships/hyperlink" Target="https://api.sofascore.com/api/v1/event/13200296/statistics" TargetMode="External"/><Relationship Id="rId1740" Type="http://schemas.openxmlformats.org/officeDocument/2006/relationships/hyperlink" Target="https://api.sofascore.com/api/v1/event/13200296/statistics" TargetMode="External"/><Relationship Id="rId5291" Type="http://schemas.openxmlformats.org/officeDocument/2006/relationships/hyperlink" Target="https://api.sofascore.com/api/v1/event/13200232/statistics" TargetMode="External"/><Relationship Id="rId5292" Type="http://schemas.openxmlformats.org/officeDocument/2006/relationships/hyperlink" Target="https://api.sofascore.com/api/v1/event/13200232/statistics" TargetMode="External"/><Relationship Id="rId5290" Type="http://schemas.openxmlformats.org/officeDocument/2006/relationships/hyperlink" Target="https://api.sofascore.com/api/v1/event/13200232/statistics" TargetMode="External"/><Relationship Id="rId5295" Type="http://schemas.openxmlformats.org/officeDocument/2006/relationships/hyperlink" Target="https://api.sofascore.com/api/v1/event/13200232/statistics" TargetMode="External"/><Relationship Id="rId5296" Type="http://schemas.openxmlformats.org/officeDocument/2006/relationships/hyperlink" Target="https://api.sofascore.com/api/v1/event/13200232/statistics" TargetMode="External"/><Relationship Id="rId5293" Type="http://schemas.openxmlformats.org/officeDocument/2006/relationships/hyperlink" Target="https://api.sofascore.com/api/v1/event/13200232/statistics" TargetMode="External"/><Relationship Id="rId5294" Type="http://schemas.openxmlformats.org/officeDocument/2006/relationships/hyperlink" Target="https://api.sofascore.com/api/v1/event/13200232/statistics" TargetMode="External"/><Relationship Id="rId5299" Type="http://schemas.openxmlformats.org/officeDocument/2006/relationships/hyperlink" Target="https://api.sofascore.com/api/v1/event/13200232/statistics" TargetMode="External"/><Relationship Id="rId5297" Type="http://schemas.openxmlformats.org/officeDocument/2006/relationships/hyperlink" Target="https://api.sofascore.com/api/v1/event/13200232/statistics" TargetMode="External"/><Relationship Id="rId5298" Type="http://schemas.openxmlformats.org/officeDocument/2006/relationships/hyperlink" Target="https://api.sofascore.com/api/v1/event/13200232/statistics" TargetMode="External"/><Relationship Id="rId5280" Type="http://schemas.openxmlformats.org/officeDocument/2006/relationships/hyperlink" Target="https://api.sofascore.com/api/v1/event/13200232/statistics" TargetMode="External"/><Relationship Id="rId5281" Type="http://schemas.openxmlformats.org/officeDocument/2006/relationships/hyperlink" Target="https://api.sofascore.com/api/v1/event/13200232/statistics" TargetMode="External"/><Relationship Id="rId5284" Type="http://schemas.openxmlformats.org/officeDocument/2006/relationships/hyperlink" Target="https://api.sofascore.com/api/v1/event/13200232/statistics" TargetMode="External"/><Relationship Id="rId5285" Type="http://schemas.openxmlformats.org/officeDocument/2006/relationships/hyperlink" Target="https://api.sofascore.com/api/v1/event/13200232/statistics" TargetMode="External"/><Relationship Id="rId5282" Type="http://schemas.openxmlformats.org/officeDocument/2006/relationships/hyperlink" Target="https://api.sofascore.com/api/v1/event/13200232/statistics" TargetMode="External"/><Relationship Id="rId5283" Type="http://schemas.openxmlformats.org/officeDocument/2006/relationships/hyperlink" Target="https://api.sofascore.com/api/v1/event/13200232/statistics" TargetMode="External"/><Relationship Id="rId5288" Type="http://schemas.openxmlformats.org/officeDocument/2006/relationships/hyperlink" Target="https://api.sofascore.com/api/v1/event/13200232/statistics" TargetMode="External"/><Relationship Id="rId5289" Type="http://schemas.openxmlformats.org/officeDocument/2006/relationships/hyperlink" Target="https://api.sofascore.com/api/v1/event/13200232/statistics" TargetMode="External"/><Relationship Id="rId5286" Type="http://schemas.openxmlformats.org/officeDocument/2006/relationships/hyperlink" Target="https://api.sofascore.com/api/v1/event/13200232/statistics" TargetMode="External"/><Relationship Id="rId5287" Type="http://schemas.openxmlformats.org/officeDocument/2006/relationships/hyperlink" Target="https://api.sofascore.com/api/v1/event/13200232/statistics" TargetMode="External"/><Relationship Id="rId1710" Type="http://schemas.openxmlformats.org/officeDocument/2006/relationships/hyperlink" Target="https://api.sofascore.com/api/v1/event/13200296/statistics" TargetMode="External"/><Relationship Id="rId1711" Type="http://schemas.openxmlformats.org/officeDocument/2006/relationships/hyperlink" Target="https://api.sofascore.com/api/v1/event/13200296/statistics" TargetMode="External"/><Relationship Id="rId1712" Type="http://schemas.openxmlformats.org/officeDocument/2006/relationships/hyperlink" Target="https://api.sofascore.com/api/v1/event/13200296/statistics" TargetMode="External"/><Relationship Id="rId1713" Type="http://schemas.openxmlformats.org/officeDocument/2006/relationships/hyperlink" Target="https://api.sofascore.com/api/v1/event/13200296/statistics" TargetMode="External"/><Relationship Id="rId1714" Type="http://schemas.openxmlformats.org/officeDocument/2006/relationships/hyperlink" Target="https://api.sofascore.com/api/v1/event/13200296/statistics" TargetMode="External"/><Relationship Id="rId1715" Type="http://schemas.openxmlformats.org/officeDocument/2006/relationships/hyperlink" Target="https://api.sofascore.com/api/v1/event/13200296/statistics" TargetMode="External"/><Relationship Id="rId1716" Type="http://schemas.openxmlformats.org/officeDocument/2006/relationships/hyperlink" Target="https://api.sofascore.com/api/v1/event/13200296/statistics" TargetMode="External"/><Relationship Id="rId1717" Type="http://schemas.openxmlformats.org/officeDocument/2006/relationships/hyperlink" Target="https://api.sofascore.com/api/v1/event/13200296/statistics" TargetMode="External"/><Relationship Id="rId1718" Type="http://schemas.openxmlformats.org/officeDocument/2006/relationships/hyperlink" Target="https://api.sofascore.com/api/v1/event/13200296/statistics" TargetMode="External"/><Relationship Id="rId1719" Type="http://schemas.openxmlformats.org/officeDocument/2006/relationships/hyperlink" Target="https://api.sofascore.com/api/v1/event/13200296/statistics" TargetMode="External"/><Relationship Id="rId1700" Type="http://schemas.openxmlformats.org/officeDocument/2006/relationships/hyperlink" Target="https://api.sofascore.com/api/v1/event/13200296/statistics" TargetMode="External"/><Relationship Id="rId1701" Type="http://schemas.openxmlformats.org/officeDocument/2006/relationships/hyperlink" Target="https://api.sofascore.com/api/v1/event/13200296/statistics" TargetMode="External"/><Relationship Id="rId1702" Type="http://schemas.openxmlformats.org/officeDocument/2006/relationships/hyperlink" Target="https://api.sofascore.com/api/v1/event/13200296/statistics" TargetMode="External"/><Relationship Id="rId1703" Type="http://schemas.openxmlformats.org/officeDocument/2006/relationships/hyperlink" Target="https://api.sofascore.com/api/v1/event/13200296/statistics" TargetMode="External"/><Relationship Id="rId1704" Type="http://schemas.openxmlformats.org/officeDocument/2006/relationships/hyperlink" Target="https://api.sofascore.com/api/v1/event/13200296/statistics" TargetMode="External"/><Relationship Id="rId1705" Type="http://schemas.openxmlformats.org/officeDocument/2006/relationships/hyperlink" Target="https://api.sofascore.com/api/v1/event/13200296/statistics" TargetMode="External"/><Relationship Id="rId1706" Type="http://schemas.openxmlformats.org/officeDocument/2006/relationships/hyperlink" Target="https://api.sofascore.com/api/v1/event/13200296/statistics" TargetMode="External"/><Relationship Id="rId1707" Type="http://schemas.openxmlformats.org/officeDocument/2006/relationships/hyperlink" Target="https://api.sofascore.com/api/v1/event/13200296/statistics" TargetMode="External"/><Relationship Id="rId1708" Type="http://schemas.openxmlformats.org/officeDocument/2006/relationships/hyperlink" Target="https://api.sofascore.com/api/v1/event/13200296/statistics" TargetMode="External"/><Relationship Id="rId1709" Type="http://schemas.openxmlformats.org/officeDocument/2006/relationships/hyperlink" Target="https://api.sofascore.com/api/v1/event/13200296/statistics" TargetMode="External"/><Relationship Id="rId40" Type="http://schemas.openxmlformats.org/officeDocument/2006/relationships/hyperlink" Target="https://api.sofascore.com/api/v1/event/13193616/statistics" TargetMode="External"/><Relationship Id="rId42" Type="http://schemas.openxmlformats.org/officeDocument/2006/relationships/hyperlink" Target="https://api.sofascore.com/api/v1/event/13193616/statistics" TargetMode="External"/><Relationship Id="rId41" Type="http://schemas.openxmlformats.org/officeDocument/2006/relationships/hyperlink" Target="https://api.sofascore.com/api/v1/event/13193616/statistics" TargetMode="External"/><Relationship Id="rId44" Type="http://schemas.openxmlformats.org/officeDocument/2006/relationships/hyperlink" Target="https://api.sofascore.com/api/v1/event/13193616/statistics" TargetMode="External"/><Relationship Id="rId43" Type="http://schemas.openxmlformats.org/officeDocument/2006/relationships/hyperlink" Target="https://api.sofascore.com/api/v1/event/13193616/statistics" TargetMode="External"/><Relationship Id="rId46" Type="http://schemas.openxmlformats.org/officeDocument/2006/relationships/hyperlink" Target="https://api.sofascore.com/api/v1/event/13193616/statistics" TargetMode="External"/><Relationship Id="rId45" Type="http://schemas.openxmlformats.org/officeDocument/2006/relationships/hyperlink" Target="https://api.sofascore.com/api/v1/event/13193616/statistics" TargetMode="External"/><Relationship Id="rId48" Type="http://schemas.openxmlformats.org/officeDocument/2006/relationships/hyperlink" Target="https://api.sofascore.com/api/v1/event/13193616/statistics" TargetMode="External"/><Relationship Id="rId47" Type="http://schemas.openxmlformats.org/officeDocument/2006/relationships/hyperlink" Target="https://api.sofascore.com/api/v1/event/13193616/statistics" TargetMode="External"/><Relationship Id="rId49" Type="http://schemas.openxmlformats.org/officeDocument/2006/relationships/hyperlink" Target="https://api.sofascore.com/api/v1/event/13193616/statistics" TargetMode="External"/><Relationship Id="rId31" Type="http://schemas.openxmlformats.org/officeDocument/2006/relationships/hyperlink" Target="https://api.sofascore.com/api/v1/event/13193616/statistics" TargetMode="External"/><Relationship Id="rId30" Type="http://schemas.openxmlformats.org/officeDocument/2006/relationships/hyperlink" Target="https://api.sofascore.com/api/v1/event/13193616/statistics" TargetMode="External"/><Relationship Id="rId33" Type="http://schemas.openxmlformats.org/officeDocument/2006/relationships/hyperlink" Target="https://api.sofascore.com/api/v1/event/13193616/statistics" TargetMode="External"/><Relationship Id="rId32" Type="http://schemas.openxmlformats.org/officeDocument/2006/relationships/hyperlink" Target="https://api.sofascore.com/api/v1/event/13193616/statistics" TargetMode="External"/><Relationship Id="rId35" Type="http://schemas.openxmlformats.org/officeDocument/2006/relationships/hyperlink" Target="https://api.sofascore.com/api/v1/event/13193616/statistics" TargetMode="External"/><Relationship Id="rId34" Type="http://schemas.openxmlformats.org/officeDocument/2006/relationships/hyperlink" Target="https://api.sofascore.com/api/v1/event/13193616/statistics" TargetMode="External"/><Relationship Id="rId37" Type="http://schemas.openxmlformats.org/officeDocument/2006/relationships/hyperlink" Target="https://api.sofascore.com/api/v1/event/13193616/statistics" TargetMode="External"/><Relationship Id="rId36" Type="http://schemas.openxmlformats.org/officeDocument/2006/relationships/hyperlink" Target="https://api.sofascore.com/api/v1/event/13193616/statistics" TargetMode="External"/><Relationship Id="rId39" Type="http://schemas.openxmlformats.org/officeDocument/2006/relationships/hyperlink" Target="https://api.sofascore.com/api/v1/event/13193616/statistics" TargetMode="External"/><Relationship Id="rId38" Type="http://schemas.openxmlformats.org/officeDocument/2006/relationships/hyperlink" Target="https://api.sofascore.com/api/v1/event/13193616/statistics" TargetMode="External"/><Relationship Id="rId20" Type="http://schemas.openxmlformats.org/officeDocument/2006/relationships/hyperlink" Target="https://api.sofascore.com/api/v1/event/13193616/statistics" TargetMode="External"/><Relationship Id="rId22" Type="http://schemas.openxmlformats.org/officeDocument/2006/relationships/hyperlink" Target="https://api.sofascore.com/api/v1/event/13193616/statistics" TargetMode="External"/><Relationship Id="rId21" Type="http://schemas.openxmlformats.org/officeDocument/2006/relationships/hyperlink" Target="https://api.sofascore.com/api/v1/event/13193616/statistics" TargetMode="External"/><Relationship Id="rId24" Type="http://schemas.openxmlformats.org/officeDocument/2006/relationships/hyperlink" Target="https://api.sofascore.com/api/v1/event/13193616/statistics" TargetMode="External"/><Relationship Id="rId23" Type="http://schemas.openxmlformats.org/officeDocument/2006/relationships/hyperlink" Target="https://api.sofascore.com/api/v1/event/13193616/statistics" TargetMode="External"/><Relationship Id="rId26" Type="http://schemas.openxmlformats.org/officeDocument/2006/relationships/hyperlink" Target="https://api.sofascore.com/api/v1/event/13193616/statistics" TargetMode="External"/><Relationship Id="rId25" Type="http://schemas.openxmlformats.org/officeDocument/2006/relationships/hyperlink" Target="https://api.sofascore.com/api/v1/event/13193616/statistics" TargetMode="External"/><Relationship Id="rId28" Type="http://schemas.openxmlformats.org/officeDocument/2006/relationships/hyperlink" Target="https://api.sofascore.com/api/v1/event/13193616/statistics" TargetMode="External"/><Relationship Id="rId27" Type="http://schemas.openxmlformats.org/officeDocument/2006/relationships/hyperlink" Target="https://api.sofascore.com/api/v1/event/13193616/statistics" TargetMode="External"/><Relationship Id="rId29" Type="http://schemas.openxmlformats.org/officeDocument/2006/relationships/hyperlink" Target="https://api.sofascore.com/api/v1/event/13193616/statistics" TargetMode="External"/><Relationship Id="rId11" Type="http://schemas.openxmlformats.org/officeDocument/2006/relationships/hyperlink" Target="https://api.sofascore.com/api/v1/event/13193616/statistics" TargetMode="External"/><Relationship Id="rId10" Type="http://schemas.openxmlformats.org/officeDocument/2006/relationships/hyperlink" Target="https://api.sofascore.com/api/v1/event/13193616/statistics" TargetMode="External"/><Relationship Id="rId13" Type="http://schemas.openxmlformats.org/officeDocument/2006/relationships/hyperlink" Target="https://api.sofascore.com/api/v1/event/13193616/statistics" TargetMode="External"/><Relationship Id="rId12" Type="http://schemas.openxmlformats.org/officeDocument/2006/relationships/hyperlink" Target="https://api.sofascore.com/api/v1/event/13193616/statistics" TargetMode="External"/><Relationship Id="rId15" Type="http://schemas.openxmlformats.org/officeDocument/2006/relationships/hyperlink" Target="https://api.sofascore.com/api/v1/event/13193616/statistics" TargetMode="External"/><Relationship Id="rId14" Type="http://schemas.openxmlformats.org/officeDocument/2006/relationships/hyperlink" Target="https://api.sofascore.com/api/v1/event/13193616/statistics" TargetMode="External"/><Relationship Id="rId17" Type="http://schemas.openxmlformats.org/officeDocument/2006/relationships/hyperlink" Target="https://api.sofascore.com/api/v1/event/13193616/statistics" TargetMode="External"/><Relationship Id="rId16" Type="http://schemas.openxmlformats.org/officeDocument/2006/relationships/hyperlink" Target="https://api.sofascore.com/api/v1/event/13193616/statistics" TargetMode="External"/><Relationship Id="rId19" Type="http://schemas.openxmlformats.org/officeDocument/2006/relationships/hyperlink" Target="https://api.sofascore.com/api/v1/event/13193616/statistics" TargetMode="External"/><Relationship Id="rId18" Type="http://schemas.openxmlformats.org/officeDocument/2006/relationships/hyperlink" Target="https://api.sofascore.com/api/v1/event/13193616/statistics" TargetMode="External"/><Relationship Id="rId84" Type="http://schemas.openxmlformats.org/officeDocument/2006/relationships/hyperlink" Target="https://api.sofascore.com/api/v1/event/13193616/statistics" TargetMode="External"/><Relationship Id="rId1774" Type="http://schemas.openxmlformats.org/officeDocument/2006/relationships/hyperlink" Target="https://api.sofascore.com/api/v1/event/13200293/statistics" TargetMode="External"/><Relationship Id="rId83" Type="http://schemas.openxmlformats.org/officeDocument/2006/relationships/hyperlink" Target="https://api.sofascore.com/api/v1/event/13193616/statistics" TargetMode="External"/><Relationship Id="rId1775" Type="http://schemas.openxmlformats.org/officeDocument/2006/relationships/hyperlink" Target="https://api.sofascore.com/api/v1/event/13200293/statistics" TargetMode="External"/><Relationship Id="rId86" Type="http://schemas.openxmlformats.org/officeDocument/2006/relationships/hyperlink" Target="https://api.sofascore.com/api/v1/event/13193616/statistics" TargetMode="External"/><Relationship Id="rId1776" Type="http://schemas.openxmlformats.org/officeDocument/2006/relationships/hyperlink" Target="https://api.sofascore.com/api/v1/event/13200293/statistics" TargetMode="External"/><Relationship Id="rId85" Type="http://schemas.openxmlformats.org/officeDocument/2006/relationships/hyperlink" Target="https://api.sofascore.com/api/v1/event/13193616/statistics" TargetMode="External"/><Relationship Id="rId1777" Type="http://schemas.openxmlformats.org/officeDocument/2006/relationships/hyperlink" Target="https://api.sofascore.com/api/v1/event/13200293/statistics" TargetMode="External"/><Relationship Id="rId88" Type="http://schemas.openxmlformats.org/officeDocument/2006/relationships/hyperlink" Target="https://api.sofascore.com/api/v1/event/13193616/statistics" TargetMode="External"/><Relationship Id="rId1778" Type="http://schemas.openxmlformats.org/officeDocument/2006/relationships/hyperlink" Target="https://api.sofascore.com/api/v1/event/13200293/statistics" TargetMode="External"/><Relationship Id="rId87" Type="http://schemas.openxmlformats.org/officeDocument/2006/relationships/hyperlink" Target="https://api.sofascore.com/api/v1/event/13193616/statistics" TargetMode="External"/><Relationship Id="rId1779" Type="http://schemas.openxmlformats.org/officeDocument/2006/relationships/hyperlink" Target="https://api.sofascore.com/api/v1/event/13200293/statistics" TargetMode="External"/><Relationship Id="rId89" Type="http://schemas.openxmlformats.org/officeDocument/2006/relationships/hyperlink" Target="https://api.sofascore.com/api/v1/event/13193616/statistics" TargetMode="External"/><Relationship Id="rId80" Type="http://schemas.openxmlformats.org/officeDocument/2006/relationships/hyperlink" Target="https://api.sofascore.com/api/v1/event/13193616/statistics" TargetMode="External"/><Relationship Id="rId82" Type="http://schemas.openxmlformats.org/officeDocument/2006/relationships/hyperlink" Target="https://api.sofascore.com/api/v1/event/13193616/statistics" TargetMode="External"/><Relationship Id="rId81" Type="http://schemas.openxmlformats.org/officeDocument/2006/relationships/hyperlink" Target="https://api.sofascore.com/api/v1/event/13193616/statistics" TargetMode="External"/><Relationship Id="rId1770" Type="http://schemas.openxmlformats.org/officeDocument/2006/relationships/hyperlink" Target="https://api.sofascore.com/api/v1/event/13200293/statistics" TargetMode="External"/><Relationship Id="rId1771" Type="http://schemas.openxmlformats.org/officeDocument/2006/relationships/hyperlink" Target="https://api.sofascore.com/api/v1/event/13200293/statistics" TargetMode="External"/><Relationship Id="rId1772" Type="http://schemas.openxmlformats.org/officeDocument/2006/relationships/hyperlink" Target="https://api.sofascore.com/api/v1/event/13200293/statistics" TargetMode="External"/><Relationship Id="rId1773" Type="http://schemas.openxmlformats.org/officeDocument/2006/relationships/hyperlink" Target="https://api.sofascore.com/api/v1/event/13200293/statistics" TargetMode="External"/><Relationship Id="rId73" Type="http://schemas.openxmlformats.org/officeDocument/2006/relationships/hyperlink" Target="https://api.sofascore.com/api/v1/event/13193616/statistics" TargetMode="External"/><Relationship Id="rId1763" Type="http://schemas.openxmlformats.org/officeDocument/2006/relationships/hyperlink" Target="https://api.sofascore.com/api/v1/event/13200296/statistics" TargetMode="External"/><Relationship Id="rId72" Type="http://schemas.openxmlformats.org/officeDocument/2006/relationships/hyperlink" Target="https://api.sofascore.com/api/v1/event/13193616/statistics" TargetMode="External"/><Relationship Id="rId1764" Type="http://schemas.openxmlformats.org/officeDocument/2006/relationships/hyperlink" Target="https://api.sofascore.com/api/v1/event/13200296/statistics" TargetMode="External"/><Relationship Id="rId75" Type="http://schemas.openxmlformats.org/officeDocument/2006/relationships/hyperlink" Target="https://api.sofascore.com/api/v1/event/13193616/statistics" TargetMode="External"/><Relationship Id="rId1765" Type="http://schemas.openxmlformats.org/officeDocument/2006/relationships/hyperlink" Target="https://api.sofascore.com/api/v1/event/13200296/statistics" TargetMode="External"/><Relationship Id="rId74" Type="http://schemas.openxmlformats.org/officeDocument/2006/relationships/hyperlink" Target="https://api.sofascore.com/api/v1/event/13193616/statistics" TargetMode="External"/><Relationship Id="rId1766" Type="http://schemas.openxmlformats.org/officeDocument/2006/relationships/hyperlink" Target="https://api.sofascore.com/api/v1/event/13200296/statistics" TargetMode="External"/><Relationship Id="rId77" Type="http://schemas.openxmlformats.org/officeDocument/2006/relationships/hyperlink" Target="https://api.sofascore.com/api/v1/event/13193616/statistics" TargetMode="External"/><Relationship Id="rId1767" Type="http://schemas.openxmlformats.org/officeDocument/2006/relationships/hyperlink" Target="https://api.sofascore.com/api/v1/event/13200296/statistics" TargetMode="External"/><Relationship Id="rId76" Type="http://schemas.openxmlformats.org/officeDocument/2006/relationships/hyperlink" Target="https://api.sofascore.com/api/v1/event/13193616/statistics" TargetMode="External"/><Relationship Id="rId1768" Type="http://schemas.openxmlformats.org/officeDocument/2006/relationships/hyperlink" Target="https://api.sofascore.com/api/v1/event/13200296/statistics" TargetMode="External"/><Relationship Id="rId79" Type="http://schemas.openxmlformats.org/officeDocument/2006/relationships/hyperlink" Target="https://api.sofascore.com/api/v1/event/13193616/statistics" TargetMode="External"/><Relationship Id="rId1769" Type="http://schemas.openxmlformats.org/officeDocument/2006/relationships/hyperlink" Target="https://api.sofascore.com/api/v1/event/13200296/statistics" TargetMode="External"/><Relationship Id="rId78" Type="http://schemas.openxmlformats.org/officeDocument/2006/relationships/hyperlink" Target="https://api.sofascore.com/api/v1/event/13193616/statistics" TargetMode="External"/><Relationship Id="rId71" Type="http://schemas.openxmlformats.org/officeDocument/2006/relationships/hyperlink" Target="https://api.sofascore.com/api/v1/event/13193616/statistics" TargetMode="External"/><Relationship Id="rId70" Type="http://schemas.openxmlformats.org/officeDocument/2006/relationships/hyperlink" Target="https://api.sofascore.com/api/v1/event/13193616/statistics" TargetMode="External"/><Relationship Id="rId1760" Type="http://schemas.openxmlformats.org/officeDocument/2006/relationships/hyperlink" Target="https://api.sofascore.com/api/v1/event/13200296/statistics" TargetMode="External"/><Relationship Id="rId1761" Type="http://schemas.openxmlformats.org/officeDocument/2006/relationships/hyperlink" Target="https://api.sofascore.com/api/v1/event/13200296/statistics" TargetMode="External"/><Relationship Id="rId1762" Type="http://schemas.openxmlformats.org/officeDocument/2006/relationships/hyperlink" Target="https://api.sofascore.com/api/v1/event/13200296/statistics" TargetMode="External"/><Relationship Id="rId62" Type="http://schemas.openxmlformats.org/officeDocument/2006/relationships/hyperlink" Target="https://api.sofascore.com/api/v1/event/13193616/statistics" TargetMode="External"/><Relationship Id="rId1796" Type="http://schemas.openxmlformats.org/officeDocument/2006/relationships/hyperlink" Target="https://api.sofascore.com/api/v1/event/13200293/statistics" TargetMode="External"/><Relationship Id="rId61" Type="http://schemas.openxmlformats.org/officeDocument/2006/relationships/hyperlink" Target="https://api.sofascore.com/api/v1/event/13193616/statistics" TargetMode="External"/><Relationship Id="rId1797" Type="http://schemas.openxmlformats.org/officeDocument/2006/relationships/hyperlink" Target="https://api.sofascore.com/api/v1/event/13200293/statistics" TargetMode="External"/><Relationship Id="rId64" Type="http://schemas.openxmlformats.org/officeDocument/2006/relationships/hyperlink" Target="https://api.sofascore.com/api/v1/event/13193616/statistics" TargetMode="External"/><Relationship Id="rId1798" Type="http://schemas.openxmlformats.org/officeDocument/2006/relationships/hyperlink" Target="https://api.sofascore.com/api/v1/event/13200293/statistics" TargetMode="External"/><Relationship Id="rId63" Type="http://schemas.openxmlformats.org/officeDocument/2006/relationships/hyperlink" Target="https://api.sofascore.com/api/v1/event/13193616/statistics" TargetMode="External"/><Relationship Id="rId1799" Type="http://schemas.openxmlformats.org/officeDocument/2006/relationships/hyperlink" Target="https://api.sofascore.com/api/v1/event/13200293/statistics" TargetMode="External"/><Relationship Id="rId66" Type="http://schemas.openxmlformats.org/officeDocument/2006/relationships/hyperlink" Target="https://api.sofascore.com/api/v1/event/13193616/statistics" TargetMode="External"/><Relationship Id="rId65" Type="http://schemas.openxmlformats.org/officeDocument/2006/relationships/hyperlink" Target="https://api.sofascore.com/api/v1/event/13193616/statistics" TargetMode="External"/><Relationship Id="rId68" Type="http://schemas.openxmlformats.org/officeDocument/2006/relationships/hyperlink" Target="https://api.sofascore.com/api/v1/event/13193616/statistics" TargetMode="External"/><Relationship Id="rId67" Type="http://schemas.openxmlformats.org/officeDocument/2006/relationships/hyperlink" Target="https://api.sofascore.com/api/v1/event/13193616/statistics" TargetMode="External"/><Relationship Id="rId60" Type="http://schemas.openxmlformats.org/officeDocument/2006/relationships/hyperlink" Target="https://api.sofascore.com/api/v1/event/13193616/statistics" TargetMode="External"/><Relationship Id="rId69" Type="http://schemas.openxmlformats.org/officeDocument/2006/relationships/hyperlink" Target="https://api.sofascore.com/api/v1/event/13193616/statistics" TargetMode="External"/><Relationship Id="rId1790" Type="http://schemas.openxmlformats.org/officeDocument/2006/relationships/hyperlink" Target="https://api.sofascore.com/api/v1/event/13200293/statistics" TargetMode="External"/><Relationship Id="rId1791" Type="http://schemas.openxmlformats.org/officeDocument/2006/relationships/hyperlink" Target="https://api.sofascore.com/api/v1/event/13200293/statistics" TargetMode="External"/><Relationship Id="rId1792" Type="http://schemas.openxmlformats.org/officeDocument/2006/relationships/hyperlink" Target="https://api.sofascore.com/api/v1/event/13200293/statistics" TargetMode="External"/><Relationship Id="rId1793" Type="http://schemas.openxmlformats.org/officeDocument/2006/relationships/hyperlink" Target="https://api.sofascore.com/api/v1/event/13200293/statistics" TargetMode="External"/><Relationship Id="rId1794" Type="http://schemas.openxmlformats.org/officeDocument/2006/relationships/hyperlink" Target="https://api.sofascore.com/api/v1/event/13200293/statistics" TargetMode="External"/><Relationship Id="rId1795" Type="http://schemas.openxmlformats.org/officeDocument/2006/relationships/hyperlink" Target="https://api.sofascore.com/api/v1/event/13200293/statistics" TargetMode="External"/><Relationship Id="rId51" Type="http://schemas.openxmlformats.org/officeDocument/2006/relationships/hyperlink" Target="https://api.sofascore.com/api/v1/event/13193616/statistics" TargetMode="External"/><Relationship Id="rId1785" Type="http://schemas.openxmlformats.org/officeDocument/2006/relationships/hyperlink" Target="https://api.sofascore.com/api/v1/event/13200293/statistics" TargetMode="External"/><Relationship Id="rId50" Type="http://schemas.openxmlformats.org/officeDocument/2006/relationships/hyperlink" Target="https://api.sofascore.com/api/v1/event/13193616/statistics" TargetMode="External"/><Relationship Id="rId1786" Type="http://schemas.openxmlformats.org/officeDocument/2006/relationships/hyperlink" Target="https://api.sofascore.com/api/v1/event/13200293/statistics" TargetMode="External"/><Relationship Id="rId53" Type="http://schemas.openxmlformats.org/officeDocument/2006/relationships/hyperlink" Target="https://api.sofascore.com/api/v1/event/13193616/statistics" TargetMode="External"/><Relationship Id="rId1787" Type="http://schemas.openxmlformats.org/officeDocument/2006/relationships/hyperlink" Target="https://api.sofascore.com/api/v1/event/13200293/statistics" TargetMode="External"/><Relationship Id="rId52" Type="http://schemas.openxmlformats.org/officeDocument/2006/relationships/hyperlink" Target="https://api.sofascore.com/api/v1/event/13193616/statistics" TargetMode="External"/><Relationship Id="rId1788" Type="http://schemas.openxmlformats.org/officeDocument/2006/relationships/hyperlink" Target="https://api.sofascore.com/api/v1/event/13200293/statistics" TargetMode="External"/><Relationship Id="rId55" Type="http://schemas.openxmlformats.org/officeDocument/2006/relationships/hyperlink" Target="https://api.sofascore.com/api/v1/event/13193616/statistics" TargetMode="External"/><Relationship Id="rId1789" Type="http://schemas.openxmlformats.org/officeDocument/2006/relationships/hyperlink" Target="https://api.sofascore.com/api/v1/event/13200293/statistics" TargetMode="External"/><Relationship Id="rId54" Type="http://schemas.openxmlformats.org/officeDocument/2006/relationships/hyperlink" Target="https://api.sofascore.com/api/v1/event/13193616/statistics" TargetMode="External"/><Relationship Id="rId57" Type="http://schemas.openxmlformats.org/officeDocument/2006/relationships/hyperlink" Target="https://api.sofascore.com/api/v1/event/13193616/statistics" TargetMode="External"/><Relationship Id="rId56" Type="http://schemas.openxmlformats.org/officeDocument/2006/relationships/hyperlink" Target="https://api.sofascore.com/api/v1/event/13193616/statistics" TargetMode="External"/><Relationship Id="rId59" Type="http://schemas.openxmlformats.org/officeDocument/2006/relationships/hyperlink" Target="https://api.sofascore.com/api/v1/event/13193616/statistics" TargetMode="External"/><Relationship Id="rId58" Type="http://schemas.openxmlformats.org/officeDocument/2006/relationships/hyperlink" Target="https://api.sofascore.com/api/v1/event/13193616/statistics" TargetMode="External"/><Relationship Id="rId1780" Type="http://schemas.openxmlformats.org/officeDocument/2006/relationships/hyperlink" Target="https://api.sofascore.com/api/v1/event/13200293/statistics" TargetMode="External"/><Relationship Id="rId1781" Type="http://schemas.openxmlformats.org/officeDocument/2006/relationships/hyperlink" Target="https://api.sofascore.com/api/v1/event/13200293/statistics" TargetMode="External"/><Relationship Id="rId1782" Type="http://schemas.openxmlformats.org/officeDocument/2006/relationships/hyperlink" Target="https://api.sofascore.com/api/v1/event/13200293/statistics" TargetMode="External"/><Relationship Id="rId1783" Type="http://schemas.openxmlformats.org/officeDocument/2006/relationships/hyperlink" Target="https://api.sofascore.com/api/v1/event/13200293/statistics" TargetMode="External"/><Relationship Id="rId1784" Type="http://schemas.openxmlformats.org/officeDocument/2006/relationships/hyperlink" Target="https://api.sofascore.com/api/v1/event/13200293/statistics" TargetMode="External"/><Relationship Id="rId6627" Type="http://schemas.openxmlformats.org/officeDocument/2006/relationships/hyperlink" Target="https://api.sofascore.com/api/v1/event/13385905/statistics" TargetMode="External"/><Relationship Id="rId6628" Type="http://schemas.openxmlformats.org/officeDocument/2006/relationships/hyperlink" Target="https://api.sofascore.com/api/v1/event/13385905/statistics" TargetMode="External"/><Relationship Id="rId6625" Type="http://schemas.openxmlformats.org/officeDocument/2006/relationships/hyperlink" Target="https://api.sofascore.com/api/v1/event/13385905/statistics" TargetMode="External"/><Relationship Id="rId6626" Type="http://schemas.openxmlformats.org/officeDocument/2006/relationships/hyperlink" Target="https://api.sofascore.com/api/v1/event/13385905/statistics" TargetMode="External"/><Relationship Id="rId6629" Type="http://schemas.openxmlformats.org/officeDocument/2006/relationships/hyperlink" Target="https://api.sofascore.com/api/v1/event/13385905/statistics" TargetMode="External"/><Relationship Id="rId349" Type="http://schemas.openxmlformats.org/officeDocument/2006/relationships/hyperlink" Target="https://api.sofascore.com/api/v1/event/13200221/statistics" TargetMode="External"/><Relationship Id="rId348" Type="http://schemas.openxmlformats.org/officeDocument/2006/relationships/hyperlink" Target="https://api.sofascore.com/api/v1/event/13200221/statistics" TargetMode="External"/><Relationship Id="rId347" Type="http://schemas.openxmlformats.org/officeDocument/2006/relationships/hyperlink" Target="https://api.sofascore.com/api/v1/event/13200221/statistics" TargetMode="External"/><Relationship Id="rId346" Type="http://schemas.openxmlformats.org/officeDocument/2006/relationships/hyperlink" Target="https://api.sofascore.com/api/v1/event/13200221/statistics" TargetMode="External"/><Relationship Id="rId341" Type="http://schemas.openxmlformats.org/officeDocument/2006/relationships/hyperlink" Target="https://api.sofascore.com/api/v1/event/13200221/statistics" TargetMode="External"/><Relationship Id="rId340" Type="http://schemas.openxmlformats.org/officeDocument/2006/relationships/hyperlink" Target="https://api.sofascore.com/api/v1/event/13200221/statistics" TargetMode="External"/><Relationship Id="rId6620" Type="http://schemas.openxmlformats.org/officeDocument/2006/relationships/hyperlink" Target="https://api.sofascore.com/api/v1/event/13385905/statistics" TargetMode="External"/><Relationship Id="rId345" Type="http://schemas.openxmlformats.org/officeDocument/2006/relationships/hyperlink" Target="https://api.sofascore.com/api/v1/event/13200221/statistics" TargetMode="External"/><Relationship Id="rId6623" Type="http://schemas.openxmlformats.org/officeDocument/2006/relationships/hyperlink" Target="https://api.sofascore.com/api/v1/event/13385905/statistics" TargetMode="External"/><Relationship Id="rId344" Type="http://schemas.openxmlformats.org/officeDocument/2006/relationships/hyperlink" Target="https://api.sofascore.com/api/v1/event/13200221/statistics" TargetMode="External"/><Relationship Id="rId6624" Type="http://schemas.openxmlformats.org/officeDocument/2006/relationships/hyperlink" Target="https://api.sofascore.com/api/v1/event/13385905/statistics" TargetMode="External"/><Relationship Id="rId343" Type="http://schemas.openxmlformats.org/officeDocument/2006/relationships/hyperlink" Target="https://api.sofascore.com/api/v1/event/13200221/statistics" TargetMode="External"/><Relationship Id="rId6621" Type="http://schemas.openxmlformats.org/officeDocument/2006/relationships/hyperlink" Target="https://api.sofascore.com/api/v1/event/13385905/statistics" TargetMode="External"/><Relationship Id="rId342" Type="http://schemas.openxmlformats.org/officeDocument/2006/relationships/hyperlink" Target="https://api.sofascore.com/api/v1/event/13200221/statistics" TargetMode="External"/><Relationship Id="rId6622" Type="http://schemas.openxmlformats.org/officeDocument/2006/relationships/hyperlink" Target="https://api.sofascore.com/api/v1/event/13385905/statistics" TargetMode="External"/><Relationship Id="rId6616" Type="http://schemas.openxmlformats.org/officeDocument/2006/relationships/hyperlink" Target="https://api.sofascore.com/api/v1/event/13385905/statistics" TargetMode="External"/><Relationship Id="rId6617" Type="http://schemas.openxmlformats.org/officeDocument/2006/relationships/hyperlink" Target="https://api.sofascore.com/api/v1/event/13385905/statistics" TargetMode="External"/><Relationship Id="rId6614" Type="http://schemas.openxmlformats.org/officeDocument/2006/relationships/hyperlink" Target="https://api.sofascore.com/api/v1/event/13385905/statistics" TargetMode="External"/><Relationship Id="rId6615" Type="http://schemas.openxmlformats.org/officeDocument/2006/relationships/hyperlink" Target="https://api.sofascore.com/api/v1/event/13385905/statistics" TargetMode="External"/><Relationship Id="rId6618" Type="http://schemas.openxmlformats.org/officeDocument/2006/relationships/hyperlink" Target="https://api.sofascore.com/api/v1/event/13385905/statistics" TargetMode="External"/><Relationship Id="rId6619" Type="http://schemas.openxmlformats.org/officeDocument/2006/relationships/hyperlink" Target="https://api.sofascore.com/api/v1/event/13385905/statistics" TargetMode="External"/><Relationship Id="rId338" Type="http://schemas.openxmlformats.org/officeDocument/2006/relationships/hyperlink" Target="https://api.sofascore.com/api/v1/event/13200221/statistics" TargetMode="External"/><Relationship Id="rId337" Type="http://schemas.openxmlformats.org/officeDocument/2006/relationships/hyperlink" Target="https://api.sofascore.com/api/v1/event/13200221/statistics" TargetMode="External"/><Relationship Id="rId336" Type="http://schemas.openxmlformats.org/officeDocument/2006/relationships/hyperlink" Target="https://api.sofascore.com/api/v1/event/13200221/statistics" TargetMode="External"/><Relationship Id="rId335" Type="http://schemas.openxmlformats.org/officeDocument/2006/relationships/hyperlink" Target="https://api.sofascore.com/api/v1/event/13200221/statistics" TargetMode="External"/><Relationship Id="rId339" Type="http://schemas.openxmlformats.org/officeDocument/2006/relationships/hyperlink" Target="https://api.sofascore.com/api/v1/event/13200221/statistics" TargetMode="External"/><Relationship Id="rId330" Type="http://schemas.openxmlformats.org/officeDocument/2006/relationships/hyperlink" Target="https://api.sofascore.com/api/v1/event/13200221/statistics" TargetMode="External"/><Relationship Id="rId334" Type="http://schemas.openxmlformats.org/officeDocument/2006/relationships/hyperlink" Target="https://api.sofascore.com/api/v1/event/13200221/statistics" TargetMode="External"/><Relationship Id="rId6612" Type="http://schemas.openxmlformats.org/officeDocument/2006/relationships/hyperlink" Target="https://api.sofascore.com/api/v1/event/13385905/statistics" TargetMode="External"/><Relationship Id="rId333" Type="http://schemas.openxmlformats.org/officeDocument/2006/relationships/hyperlink" Target="https://api.sofascore.com/api/v1/event/13200221/statistics" TargetMode="External"/><Relationship Id="rId6613" Type="http://schemas.openxmlformats.org/officeDocument/2006/relationships/hyperlink" Target="https://api.sofascore.com/api/v1/event/13385905/statistics" TargetMode="External"/><Relationship Id="rId332" Type="http://schemas.openxmlformats.org/officeDocument/2006/relationships/hyperlink" Target="https://api.sofascore.com/api/v1/event/13200221/statistics" TargetMode="External"/><Relationship Id="rId6610" Type="http://schemas.openxmlformats.org/officeDocument/2006/relationships/hyperlink" Target="https://api.sofascore.com/api/v1/event/13385905/statistics" TargetMode="External"/><Relationship Id="rId331" Type="http://schemas.openxmlformats.org/officeDocument/2006/relationships/hyperlink" Target="https://api.sofascore.com/api/v1/event/13200221/statistics" TargetMode="External"/><Relationship Id="rId6611" Type="http://schemas.openxmlformats.org/officeDocument/2006/relationships/hyperlink" Target="https://api.sofascore.com/api/v1/event/13385905/statistics" TargetMode="External"/><Relationship Id="rId5318" Type="http://schemas.openxmlformats.org/officeDocument/2006/relationships/hyperlink" Target="https://api.sofascore.com/api/v1/event/13200232/statistics" TargetMode="External"/><Relationship Id="rId6649" Type="http://schemas.openxmlformats.org/officeDocument/2006/relationships/hyperlink" Target="https://api.sofascore.com/api/v1/event/13385911/statistics" TargetMode="External"/><Relationship Id="rId5319" Type="http://schemas.openxmlformats.org/officeDocument/2006/relationships/hyperlink" Target="https://api.sofascore.com/api/v1/event/13200232/statistics" TargetMode="External"/><Relationship Id="rId5316" Type="http://schemas.openxmlformats.org/officeDocument/2006/relationships/hyperlink" Target="https://api.sofascore.com/api/v1/event/13200232/statistics" TargetMode="External"/><Relationship Id="rId6647" Type="http://schemas.openxmlformats.org/officeDocument/2006/relationships/hyperlink" Target="https://api.sofascore.com/api/v1/event/13385911/statistics" TargetMode="External"/><Relationship Id="rId5317" Type="http://schemas.openxmlformats.org/officeDocument/2006/relationships/hyperlink" Target="https://api.sofascore.com/api/v1/event/13200232/statistics" TargetMode="External"/><Relationship Id="rId6648" Type="http://schemas.openxmlformats.org/officeDocument/2006/relationships/hyperlink" Target="https://api.sofascore.com/api/v1/event/13385911/statistics" TargetMode="External"/><Relationship Id="rId370" Type="http://schemas.openxmlformats.org/officeDocument/2006/relationships/hyperlink" Target="https://api.sofascore.com/api/v1/event/13200213/statistics" TargetMode="External"/><Relationship Id="rId369" Type="http://schemas.openxmlformats.org/officeDocument/2006/relationships/hyperlink" Target="https://api.sofascore.com/api/v1/event/13200213/statistics" TargetMode="External"/><Relationship Id="rId368" Type="http://schemas.openxmlformats.org/officeDocument/2006/relationships/hyperlink" Target="https://api.sofascore.com/api/v1/event/13200213/statistics" TargetMode="External"/><Relationship Id="rId363" Type="http://schemas.openxmlformats.org/officeDocument/2006/relationships/hyperlink" Target="https://api.sofascore.com/api/v1/event/13200213/statistics" TargetMode="External"/><Relationship Id="rId5310" Type="http://schemas.openxmlformats.org/officeDocument/2006/relationships/hyperlink" Target="https://api.sofascore.com/api/v1/event/13200232/statistics" TargetMode="External"/><Relationship Id="rId6641" Type="http://schemas.openxmlformats.org/officeDocument/2006/relationships/hyperlink" Target="https://api.sofascore.com/api/v1/event/13385911/statistics" TargetMode="External"/><Relationship Id="rId362" Type="http://schemas.openxmlformats.org/officeDocument/2006/relationships/hyperlink" Target="https://api.sofascore.com/api/v1/event/13200213/statistics" TargetMode="External"/><Relationship Id="rId5311" Type="http://schemas.openxmlformats.org/officeDocument/2006/relationships/hyperlink" Target="https://api.sofascore.com/api/v1/event/13200232/statistics" TargetMode="External"/><Relationship Id="rId6642" Type="http://schemas.openxmlformats.org/officeDocument/2006/relationships/hyperlink" Target="https://api.sofascore.com/api/v1/event/13385911/statistics" TargetMode="External"/><Relationship Id="rId361" Type="http://schemas.openxmlformats.org/officeDocument/2006/relationships/hyperlink" Target="https://api.sofascore.com/api/v1/event/13200213/statistics" TargetMode="External"/><Relationship Id="rId360" Type="http://schemas.openxmlformats.org/officeDocument/2006/relationships/hyperlink" Target="https://api.sofascore.com/api/v1/event/13200213/statistics" TargetMode="External"/><Relationship Id="rId6640" Type="http://schemas.openxmlformats.org/officeDocument/2006/relationships/hyperlink" Target="https://api.sofascore.com/api/v1/event/13385911/statistics" TargetMode="External"/><Relationship Id="rId367" Type="http://schemas.openxmlformats.org/officeDocument/2006/relationships/hyperlink" Target="https://api.sofascore.com/api/v1/event/13200213/statistics" TargetMode="External"/><Relationship Id="rId5314" Type="http://schemas.openxmlformats.org/officeDocument/2006/relationships/hyperlink" Target="https://api.sofascore.com/api/v1/event/13200232/statistics" TargetMode="External"/><Relationship Id="rId6645" Type="http://schemas.openxmlformats.org/officeDocument/2006/relationships/hyperlink" Target="https://api.sofascore.com/api/v1/event/13385911/statistics" TargetMode="External"/><Relationship Id="rId366" Type="http://schemas.openxmlformats.org/officeDocument/2006/relationships/hyperlink" Target="https://api.sofascore.com/api/v1/event/13200213/statistics" TargetMode="External"/><Relationship Id="rId5315" Type="http://schemas.openxmlformats.org/officeDocument/2006/relationships/hyperlink" Target="https://api.sofascore.com/api/v1/event/13200232/statistics" TargetMode="External"/><Relationship Id="rId6646" Type="http://schemas.openxmlformats.org/officeDocument/2006/relationships/hyperlink" Target="https://api.sofascore.com/api/v1/event/13385911/statistics" TargetMode="External"/><Relationship Id="rId365" Type="http://schemas.openxmlformats.org/officeDocument/2006/relationships/hyperlink" Target="https://api.sofascore.com/api/v1/event/13200213/statistics" TargetMode="External"/><Relationship Id="rId5312" Type="http://schemas.openxmlformats.org/officeDocument/2006/relationships/hyperlink" Target="https://api.sofascore.com/api/v1/event/13200232/statistics" TargetMode="External"/><Relationship Id="rId6643" Type="http://schemas.openxmlformats.org/officeDocument/2006/relationships/hyperlink" Target="https://api.sofascore.com/api/v1/event/13385911/statistics" TargetMode="External"/><Relationship Id="rId364" Type="http://schemas.openxmlformats.org/officeDocument/2006/relationships/hyperlink" Target="https://api.sofascore.com/api/v1/event/13200213/statistics" TargetMode="External"/><Relationship Id="rId5313" Type="http://schemas.openxmlformats.org/officeDocument/2006/relationships/hyperlink" Target="https://api.sofascore.com/api/v1/event/13200232/statistics" TargetMode="External"/><Relationship Id="rId6644" Type="http://schemas.openxmlformats.org/officeDocument/2006/relationships/hyperlink" Target="https://api.sofascore.com/api/v1/event/13385911/statistics" TargetMode="External"/><Relationship Id="rId95" Type="http://schemas.openxmlformats.org/officeDocument/2006/relationships/hyperlink" Target="https://api.sofascore.com/api/v1/event/13193616/statistics" TargetMode="External"/><Relationship Id="rId5307" Type="http://schemas.openxmlformats.org/officeDocument/2006/relationships/hyperlink" Target="https://api.sofascore.com/api/v1/event/13200232/statistics" TargetMode="External"/><Relationship Id="rId6638" Type="http://schemas.openxmlformats.org/officeDocument/2006/relationships/hyperlink" Target="https://api.sofascore.com/api/v1/event/13385911/statistics" TargetMode="External"/><Relationship Id="rId94" Type="http://schemas.openxmlformats.org/officeDocument/2006/relationships/hyperlink" Target="https://api.sofascore.com/api/v1/event/13193616/statistics" TargetMode="External"/><Relationship Id="rId5308" Type="http://schemas.openxmlformats.org/officeDocument/2006/relationships/hyperlink" Target="https://api.sofascore.com/api/v1/event/13200232/statistics" TargetMode="External"/><Relationship Id="rId6639" Type="http://schemas.openxmlformats.org/officeDocument/2006/relationships/hyperlink" Target="https://api.sofascore.com/api/v1/event/13385911/statistics" TargetMode="External"/><Relationship Id="rId97" Type="http://schemas.openxmlformats.org/officeDocument/2006/relationships/hyperlink" Target="https://api.sofascore.com/api/v1/event/13193616/statistics" TargetMode="External"/><Relationship Id="rId5305" Type="http://schemas.openxmlformats.org/officeDocument/2006/relationships/hyperlink" Target="https://api.sofascore.com/api/v1/event/13200232/statistics" TargetMode="External"/><Relationship Id="rId6636" Type="http://schemas.openxmlformats.org/officeDocument/2006/relationships/hyperlink" Target="https://api.sofascore.com/api/v1/event/13385911/statistics" TargetMode="External"/><Relationship Id="rId96" Type="http://schemas.openxmlformats.org/officeDocument/2006/relationships/hyperlink" Target="https://api.sofascore.com/api/v1/event/13193616/statistics" TargetMode="External"/><Relationship Id="rId5306" Type="http://schemas.openxmlformats.org/officeDocument/2006/relationships/hyperlink" Target="https://api.sofascore.com/api/v1/event/13200232/statistics" TargetMode="External"/><Relationship Id="rId6637" Type="http://schemas.openxmlformats.org/officeDocument/2006/relationships/hyperlink" Target="https://api.sofascore.com/api/v1/event/13385911/statistics" TargetMode="External"/><Relationship Id="rId99" Type="http://schemas.openxmlformats.org/officeDocument/2006/relationships/hyperlink" Target="https://api.sofascore.com/api/v1/event/13193616/statistics" TargetMode="External"/><Relationship Id="rId98" Type="http://schemas.openxmlformats.org/officeDocument/2006/relationships/hyperlink" Target="https://api.sofascore.com/api/v1/event/13193616/statistics" TargetMode="External"/><Relationship Id="rId5309" Type="http://schemas.openxmlformats.org/officeDocument/2006/relationships/hyperlink" Target="https://api.sofascore.com/api/v1/event/13200232/statistics" TargetMode="External"/><Relationship Id="rId91" Type="http://schemas.openxmlformats.org/officeDocument/2006/relationships/hyperlink" Target="https://api.sofascore.com/api/v1/event/13193616/statistics" TargetMode="External"/><Relationship Id="rId90" Type="http://schemas.openxmlformats.org/officeDocument/2006/relationships/hyperlink" Target="https://api.sofascore.com/api/v1/event/13193616/statistics" TargetMode="External"/><Relationship Id="rId93" Type="http://schemas.openxmlformats.org/officeDocument/2006/relationships/hyperlink" Target="https://api.sofascore.com/api/v1/event/13193616/statistics" TargetMode="External"/><Relationship Id="rId92" Type="http://schemas.openxmlformats.org/officeDocument/2006/relationships/hyperlink" Target="https://api.sofascore.com/api/v1/event/13193616/statistics" TargetMode="External"/><Relationship Id="rId359" Type="http://schemas.openxmlformats.org/officeDocument/2006/relationships/hyperlink" Target="https://api.sofascore.com/api/v1/event/13200213/statistics" TargetMode="External"/><Relationship Id="rId358" Type="http://schemas.openxmlformats.org/officeDocument/2006/relationships/hyperlink" Target="https://api.sofascore.com/api/v1/event/13200213/statistics" TargetMode="External"/><Relationship Id="rId357" Type="http://schemas.openxmlformats.org/officeDocument/2006/relationships/hyperlink" Target="https://api.sofascore.com/api/v1/event/13200213/statistics" TargetMode="External"/><Relationship Id="rId352" Type="http://schemas.openxmlformats.org/officeDocument/2006/relationships/hyperlink" Target="https://api.sofascore.com/api/v1/event/13200221/statistics" TargetMode="External"/><Relationship Id="rId6630" Type="http://schemas.openxmlformats.org/officeDocument/2006/relationships/hyperlink" Target="https://api.sofascore.com/api/v1/event/13385905/statistics" TargetMode="External"/><Relationship Id="rId351" Type="http://schemas.openxmlformats.org/officeDocument/2006/relationships/hyperlink" Target="https://api.sofascore.com/api/v1/event/13200221/statistics" TargetMode="External"/><Relationship Id="rId5300" Type="http://schemas.openxmlformats.org/officeDocument/2006/relationships/hyperlink" Target="https://api.sofascore.com/api/v1/event/13200232/statistics" TargetMode="External"/><Relationship Id="rId6631" Type="http://schemas.openxmlformats.org/officeDocument/2006/relationships/hyperlink" Target="https://api.sofascore.com/api/v1/event/13385905/statistics" TargetMode="External"/><Relationship Id="rId350" Type="http://schemas.openxmlformats.org/officeDocument/2006/relationships/hyperlink" Target="https://api.sofascore.com/api/v1/event/13200221/statistics" TargetMode="External"/><Relationship Id="rId356" Type="http://schemas.openxmlformats.org/officeDocument/2006/relationships/hyperlink" Target="https://api.sofascore.com/api/v1/event/13200221/statistics" TargetMode="External"/><Relationship Id="rId5303" Type="http://schemas.openxmlformats.org/officeDocument/2006/relationships/hyperlink" Target="https://api.sofascore.com/api/v1/event/13200232/statistics" TargetMode="External"/><Relationship Id="rId6634" Type="http://schemas.openxmlformats.org/officeDocument/2006/relationships/hyperlink" Target="https://api.sofascore.com/api/v1/event/13385905/statistics" TargetMode="External"/><Relationship Id="rId355" Type="http://schemas.openxmlformats.org/officeDocument/2006/relationships/hyperlink" Target="https://api.sofascore.com/api/v1/event/13200221/statistics" TargetMode="External"/><Relationship Id="rId5304" Type="http://schemas.openxmlformats.org/officeDocument/2006/relationships/hyperlink" Target="https://api.sofascore.com/api/v1/event/13200232/statistics" TargetMode="External"/><Relationship Id="rId6635" Type="http://schemas.openxmlformats.org/officeDocument/2006/relationships/hyperlink" Target="https://api.sofascore.com/api/v1/event/13385905/statistics" TargetMode="External"/><Relationship Id="rId354" Type="http://schemas.openxmlformats.org/officeDocument/2006/relationships/hyperlink" Target="https://api.sofascore.com/api/v1/event/13200221/statistics" TargetMode="External"/><Relationship Id="rId5301" Type="http://schemas.openxmlformats.org/officeDocument/2006/relationships/hyperlink" Target="https://api.sofascore.com/api/v1/event/13200232/statistics" TargetMode="External"/><Relationship Id="rId6632" Type="http://schemas.openxmlformats.org/officeDocument/2006/relationships/hyperlink" Target="https://api.sofascore.com/api/v1/event/13385905/statistics" TargetMode="External"/><Relationship Id="rId353" Type="http://schemas.openxmlformats.org/officeDocument/2006/relationships/hyperlink" Target="https://api.sofascore.com/api/v1/event/13200221/statistics" TargetMode="External"/><Relationship Id="rId5302" Type="http://schemas.openxmlformats.org/officeDocument/2006/relationships/hyperlink" Target="https://api.sofascore.com/api/v1/event/13200232/statistics" TargetMode="External"/><Relationship Id="rId6633" Type="http://schemas.openxmlformats.org/officeDocument/2006/relationships/hyperlink" Target="https://api.sofascore.com/api/v1/event/13385905/statistics" TargetMode="External"/><Relationship Id="rId305" Type="http://schemas.openxmlformats.org/officeDocument/2006/relationships/hyperlink" Target="https://api.sofascore.com/api/v1/event/13200221/statistics" TargetMode="External"/><Relationship Id="rId304" Type="http://schemas.openxmlformats.org/officeDocument/2006/relationships/hyperlink" Target="https://api.sofascore.com/api/v1/event/13200221/statistics" TargetMode="External"/><Relationship Id="rId303" Type="http://schemas.openxmlformats.org/officeDocument/2006/relationships/hyperlink" Target="https://api.sofascore.com/api/v1/event/13200221/statistics" TargetMode="External"/><Relationship Id="rId302" Type="http://schemas.openxmlformats.org/officeDocument/2006/relationships/hyperlink" Target="https://api.sofascore.com/api/v1/event/13200221/statistics" TargetMode="External"/><Relationship Id="rId309" Type="http://schemas.openxmlformats.org/officeDocument/2006/relationships/hyperlink" Target="https://api.sofascore.com/api/v1/event/13200221/statistics" TargetMode="External"/><Relationship Id="rId308" Type="http://schemas.openxmlformats.org/officeDocument/2006/relationships/hyperlink" Target="https://api.sofascore.com/api/v1/event/13200221/statistics" TargetMode="External"/><Relationship Id="rId307" Type="http://schemas.openxmlformats.org/officeDocument/2006/relationships/hyperlink" Target="https://api.sofascore.com/api/v1/event/13200221/statistics" TargetMode="External"/><Relationship Id="rId306" Type="http://schemas.openxmlformats.org/officeDocument/2006/relationships/hyperlink" Target="https://api.sofascore.com/api/v1/event/13200221/statistics" TargetMode="External"/><Relationship Id="rId301" Type="http://schemas.openxmlformats.org/officeDocument/2006/relationships/hyperlink" Target="https://api.sofascore.com/api/v1/event/13200221/statistics" TargetMode="External"/><Relationship Id="rId300" Type="http://schemas.openxmlformats.org/officeDocument/2006/relationships/hyperlink" Target="https://api.sofascore.com/api/v1/event/13200221/statistics" TargetMode="External"/><Relationship Id="rId6605" Type="http://schemas.openxmlformats.org/officeDocument/2006/relationships/hyperlink" Target="https://api.sofascore.com/api/v1/event/13385905/statistics" TargetMode="External"/><Relationship Id="rId6606" Type="http://schemas.openxmlformats.org/officeDocument/2006/relationships/hyperlink" Target="https://api.sofascore.com/api/v1/event/13385905/statistics" TargetMode="External"/><Relationship Id="rId6603" Type="http://schemas.openxmlformats.org/officeDocument/2006/relationships/hyperlink" Target="https://api.sofascore.com/api/v1/event/13385905/statistics" TargetMode="External"/><Relationship Id="rId6604" Type="http://schemas.openxmlformats.org/officeDocument/2006/relationships/hyperlink" Target="https://api.sofascore.com/api/v1/event/13385905/statistics" TargetMode="External"/><Relationship Id="rId6609" Type="http://schemas.openxmlformats.org/officeDocument/2006/relationships/hyperlink" Target="https://api.sofascore.com/api/v1/event/13385905/statistics" TargetMode="External"/><Relationship Id="rId6607" Type="http://schemas.openxmlformats.org/officeDocument/2006/relationships/hyperlink" Target="https://api.sofascore.com/api/v1/event/13385905/statistics" TargetMode="External"/><Relationship Id="rId6608" Type="http://schemas.openxmlformats.org/officeDocument/2006/relationships/hyperlink" Target="https://api.sofascore.com/api/v1/event/13385905/statistics" TargetMode="External"/><Relationship Id="rId327" Type="http://schemas.openxmlformats.org/officeDocument/2006/relationships/hyperlink" Target="https://api.sofascore.com/api/v1/event/13200221/statistics" TargetMode="External"/><Relationship Id="rId326" Type="http://schemas.openxmlformats.org/officeDocument/2006/relationships/hyperlink" Target="https://api.sofascore.com/api/v1/event/13200221/statistics" TargetMode="External"/><Relationship Id="rId325" Type="http://schemas.openxmlformats.org/officeDocument/2006/relationships/hyperlink" Target="https://api.sofascore.com/api/v1/event/13200221/statistics" TargetMode="External"/><Relationship Id="rId324" Type="http://schemas.openxmlformats.org/officeDocument/2006/relationships/hyperlink" Target="https://api.sofascore.com/api/v1/event/13200221/statistics" TargetMode="External"/><Relationship Id="rId329" Type="http://schemas.openxmlformats.org/officeDocument/2006/relationships/hyperlink" Target="https://api.sofascore.com/api/v1/event/13200221/statistics" TargetMode="External"/><Relationship Id="rId328" Type="http://schemas.openxmlformats.org/officeDocument/2006/relationships/hyperlink" Target="https://api.sofascore.com/api/v1/event/13200221/statistics" TargetMode="External"/><Relationship Id="rId323" Type="http://schemas.openxmlformats.org/officeDocument/2006/relationships/hyperlink" Target="https://api.sofascore.com/api/v1/event/13200221/statistics" TargetMode="External"/><Relationship Id="rId6601" Type="http://schemas.openxmlformats.org/officeDocument/2006/relationships/hyperlink" Target="https://api.sofascore.com/api/v1/event/13385905/statistics" TargetMode="External"/><Relationship Id="rId322" Type="http://schemas.openxmlformats.org/officeDocument/2006/relationships/hyperlink" Target="https://api.sofascore.com/api/v1/event/13200221/statistics" TargetMode="External"/><Relationship Id="rId6602" Type="http://schemas.openxmlformats.org/officeDocument/2006/relationships/hyperlink" Target="https://api.sofascore.com/api/v1/event/13385905/statistics" TargetMode="External"/><Relationship Id="rId321" Type="http://schemas.openxmlformats.org/officeDocument/2006/relationships/hyperlink" Target="https://api.sofascore.com/api/v1/event/13200221/statistics" TargetMode="External"/><Relationship Id="rId320" Type="http://schemas.openxmlformats.org/officeDocument/2006/relationships/hyperlink" Target="https://api.sofascore.com/api/v1/event/13200221/statistics" TargetMode="External"/><Relationship Id="rId6600" Type="http://schemas.openxmlformats.org/officeDocument/2006/relationships/hyperlink" Target="https://api.sofascore.com/api/v1/event/13385905/statistics" TargetMode="External"/><Relationship Id="rId316" Type="http://schemas.openxmlformats.org/officeDocument/2006/relationships/hyperlink" Target="https://api.sofascore.com/api/v1/event/13200221/statistics" TargetMode="External"/><Relationship Id="rId315" Type="http://schemas.openxmlformats.org/officeDocument/2006/relationships/hyperlink" Target="https://api.sofascore.com/api/v1/event/13200221/statistics" TargetMode="External"/><Relationship Id="rId314" Type="http://schemas.openxmlformats.org/officeDocument/2006/relationships/hyperlink" Target="https://api.sofascore.com/api/v1/event/13200221/statistics" TargetMode="External"/><Relationship Id="rId313" Type="http://schemas.openxmlformats.org/officeDocument/2006/relationships/hyperlink" Target="https://api.sofascore.com/api/v1/event/13200221/statistics" TargetMode="External"/><Relationship Id="rId319" Type="http://schemas.openxmlformats.org/officeDocument/2006/relationships/hyperlink" Target="https://api.sofascore.com/api/v1/event/13200221/statistics" TargetMode="External"/><Relationship Id="rId318" Type="http://schemas.openxmlformats.org/officeDocument/2006/relationships/hyperlink" Target="https://api.sofascore.com/api/v1/event/13200221/statistics" TargetMode="External"/><Relationship Id="rId317" Type="http://schemas.openxmlformats.org/officeDocument/2006/relationships/hyperlink" Target="https://api.sofascore.com/api/v1/event/13200221/statistics" TargetMode="External"/><Relationship Id="rId312" Type="http://schemas.openxmlformats.org/officeDocument/2006/relationships/hyperlink" Target="https://api.sofascore.com/api/v1/event/13200221/statistics" TargetMode="External"/><Relationship Id="rId311" Type="http://schemas.openxmlformats.org/officeDocument/2006/relationships/hyperlink" Target="https://api.sofascore.com/api/v1/event/13200221/statistics" TargetMode="External"/><Relationship Id="rId310" Type="http://schemas.openxmlformats.org/officeDocument/2006/relationships/hyperlink" Target="https://api.sofascore.com/api/v1/event/13200221/statistics" TargetMode="External"/><Relationship Id="rId4040" Type="http://schemas.openxmlformats.org/officeDocument/2006/relationships/hyperlink" Target="https://api.sofascore.com/api/v1/event/13200220/statistics" TargetMode="External"/><Relationship Id="rId5372" Type="http://schemas.openxmlformats.org/officeDocument/2006/relationships/hyperlink" Target="https://api.sofascore.com/api/v1/event/13200295/statistics" TargetMode="External"/><Relationship Id="rId5373" Type="http://schemas.openxmlformats.org/officeDocument/2006/relationships/hyperlink" Target="https://api.sofascore.com/api/v1/event/13200295/statistics" TargetMode="External"/><Relationship Id="rId4042" Type="http://schemas.openxmlformats.org/officeDocument/2006/relationships/hyperlink" Target="https://api.sofascore.com/api/v1/event/13200220/statistics" TargetMode="External"/><Relationship Id="rId5370" Type="http://schemas.openxmlformats.org/officeDocument/2006/relationships/hyperlink" Target="https://api.sofascore.com/api/v1/event/13200295/statistics" TargetMode="External"/><Relationship Id="rId4041" Type="http://schemas.openxmlformats.org/officeDocument/2006/relationships/hyperlink" Target="https://api.sofascore.com/api/v1/event/13200220/statistics" TargetMode="External"/><Relationship Id="rId5371" Type="http://schemas.openxmlformats.org/officeDocument/2006/relationships/hyperlink" Target="https://api.sofascore.com/api/v1/event/13200295/statistics" TargetMode="External"/><Relationship Id="rId4044" Type="http://schemas.openxmlformats.org/officeDocument/2006/relationships/hyperlink" Target="https://api.sofascore.com/api/v1/event/13200220/statistics" TargetMode="External"/><Relationship Id="rId5376" Type="http://schemas.openxmlformats.org/officeDocument/2006/relationships/hyperlink" Target="https://api.sofascore.com/api/v1/event/13200295/statistics" TargetMode="External"/><Relationship Id="rId4043" Type="http://schemas.openxmlformats.org/officeDocument/2006/relationships/hyperlink" Target="https://api.sofascore.com/api/v1/event/13200220/statistics" TargetMode="External"/><Relationship Id="rId5377" Type="http://schemas.openxmlformats.org/officeDocument/2006/relationships/hyperlink" Target="https://api.sofascore.com/api/v1/event/13200295/statistics" TargetMode="External"/><Relationship Id="rId4046" Type="http://schemas.openxmlformats.org/officeDocument/2006/relationships/hyperlink" Target="https://api.sofascore.com/api/v1/event/13200220/statistics" TargetMode="External"/><Relationship Id="rId5374" Type="http://schemas.openxmlformats.org/officeDocument/2006/relationships/hyperlink" Target="https://api.sofascore.com/api/v1/event/13200295/statistics" TargetMode="External"/><Relationship Id="rId4045" Type="http://schemas.openxmlformats.org/officeDocument/2006/relationships/hyperlink" Target="https://api.sofascore.com/api/v1/event/13200220/statistics" TargetMode="External"/><Relationship Id="rId5375" Type="http://schemas.openxmlformats.org/officeDocument/2006/relationships/hyperlink" Target="https://api.sofascore.com/api/v1/event/13200295/statistics" TargetMode="External"/><Relationship Id="rId4048" Type="http://schemas.openxmlformats.org/officeDocument/2006/relationships/hyperlink" Target="https://api.sofascore.com/api/v1/event/13200220/statistics" TargetMode="External"/><Relationship Id="rId4047" Type="http://schemas.openxmlformats.org/officeDocument/2006/relationships/hyperlink" Target="https://api.sofascore.com/api/v1/event/13200220/statistics" TargetMode="External"/><Relationship Id="rId5378" Type="http://schemas.openxmlformats.org/officeDocument/2006/relationships/hyperlink" Target="https://api.sofascore.com/api/v1/event/13200295/statistics" TargetMode="External"/><Relationship Id="rId4049" Type="http://schemas.openxmlformats.org/officeDocument/2006/relationships/hyperlink" Target="https://api.sofascore.com/api/v1/event/13200220/statistics" TargetMode="External"/><Relationship Id="rId5379" Type="http://schemas.openxmlformats.org/officeDocument/2006/relationships/hyperlink" Target="https://api.sofascore.com/api/v1/event/13200295/statistics" TargetMode="External"/><Relationship Id="rId5361" Type="http://schemas.openxmlformats.org/officeDocument/2006/relationships/hyperlink" Target="https://api.sofascore.com/api/v1/event/13200295/statistics" TargetMode="External"/><Relationship Id="rId6692" Type="http://schemas.openxmlformats.org/officeDocument/2006/relationships/hyperlink" Target="https://api.sofascore.com/api/v1/event/13385911/statistics" TargetMode="External"/><Relationship Id="rId5362" Type="http://schemas.openxmlformats.org/officeDocument/2006/relationships/hyperlink" Target="https://api.sofascore.com/api/v1/event/13200295/statistics" TargetMode="External"/><Relationship Id="rId6693" Type="http://schemas.openxmlformats.org/officeDocument/2006/relationships/hyperlink" Target="https://api.sofascore.com/api/v1/event/13385911/statistics" TargetMode="External"/><Relationship Id="rId4031" Type="http://schemas.openxmlformats.org/officeDocument/2006/relationships/hyperlink" Target="https://api.sofascore.com/api/v1/event/13200220/statistics" TargetMode="External"/><Relationship Id="rId6690" Type="http://schemas.openxmlformats.org/officeDocument/2006/relationships/hyperlink" Target="https://api.sofascore.com/api/v1/event/13385911/statistics" TargetMode="External"/><Relationship Id="rId4030" Type="http://schemas.openxmlformats.org/officeDocument/2006/relationships/hyperlink" Target="https://api.sofascore.com/api/v1/event/13200220/statistics" TargetMode="External"/><Relationship Id="rId5360" Type="http://schemas.openxmlformats.org/officeDocument/2006/relationships/hyperlink" Target="https://api.sofascore.com/api/v1/event/13200295/statistics" TargetMode="External"/><Relationship Id="rId6691" Type="http://schemas.openxmlformats.org/officeDocument/2006/relationships/hyperlink" Target="https://api.sofascore.com/api/v1/event/13385911/statistics" TargetMode="External"/><Relationship Id="rId297" Type="http://schemas.openxmlformats.org/officeDocument/2006/relationships/hyperlink" Target="https://api.sofascore.com/api/v1/event/13200221/statistics" TargetMode="External"/><Relationship Id="rId4033" Type="http://schemas.openxmlformats.org/officeDocument/2006/relationships/hyperlink" Target="https://api.sofascore.com/api/v1/event/13200220/statistics" TargetMode="External"/><Relationship Id="rId5365" Type="http://schemas.openxmlformats.org/officeDocument/2006/relationships/hyperlink" Target="https://api.sofascore.com/api/v1/event/13200295/statistics" TargetMode="External"/><Relationship Id="rId6696" Type="http://schemas.openxmlformats.org/officeDocument/2006/relationships/hyperlink" Target="https://api.sofascore.com/api/v1/event/13385911/statistics" TargetMode="External"/><Relationship Id="rId296" Type="http://schemas.openxmlformats.org/officeDocument/2006/relationships/hyperlink" Target="https://api.sofascore.com/api/v1/event/13200221/statistics" TargetMode="External"/><Relationship Id="rId4032" Type="http://schemas.openxmlformats.org/officeDocument/2006/relationships/hyperlink" Target="https://api.sofascore.com/api/v1/event/13200220/statistics" TargetMode="External"/><Relationship Id="rId5366" Type="http://schemas.openxmlformats.org/officeDocument/2006/relationships/hyperlink" Target="https://api.sofascore.com/api/v1/event/13200295/statistics" TargetMode="External"/><Relationship Id="rId6697" Type="http://schemas.openxmlformats.org/officeDocument/2006/relationships/hyperlink" Target="https://api.sofascore.com/api/v1/event/13385911/statistics" TargetMode="External"/><Relationship Id="rId295" Type="http://schemas.openxmlformats.org/officeDocument/2006/relationships/hyperlink" Target="https://api.sofascore.com/api/v1/event/13200221/statistics" TargetMode="External"/><Relationship Id="rId4035" Type="http://schemas.openxmlformats.org/officeDocument/2006/relationships/hyperlink" Target="https://api.sofascore.com/api/v1/event/13200220/statistics" TargetMode="External"/><Relationship Id="rId5363" Type="http://schemas.openxmlformats.org/officeDocument/2006/relationships/hyperlink" Target="https://api.sofascore.com/api/v1/event/13200295/statistics" TargetMode="External"/><Relationship Id="rId6694" Type="http://schemas.openxmlformats.org/officeDocument/2006/relationships/hyperlink" Target="https://api.sofascore.com/api/v1/event/13385911/statistics" TargetMode="External"/><Relationship Id="rId294" Type="http://schemas.openxmlformats.org/officeDocument/2006/relationships/hyperlink" Target="https://api.sofascore.com/api/v1/event/13200221/statistics" TargetMode="External"/><Relationship Id="rId4034" Type="http://schemas.openxmlformats.org/officeDocument/2006/relationships/hyperlink" Target="https://api.sofascore.com/api/v1/event/13200220/statistics" TargetMode="External"/><Relationship Id="rId5364" Type="http://schemas.openxmlformats.org/officeDocument/2006/relationships/hyperlink" Target="https://api.sofascore.com/api/v1/event/13200295/statistics" TargetMode="External"/><Relationship Id="rId6695" Type="http://schemas.openxmlformats.org/officeDocument/2006/relationships/hyperlink" Target="https://api.sofascore.com/api/v1/event/13385911/statistics" TargetMode="External"/><Relationship Id="rId4037" Type="http://schemas.openxmlformats.org/officeDocument/2006/relationships/hyperlink" Target="https://api.sofascore.com/api/v1/event/13200220/statistics" TargetMode="External"/><Relationship Id="rId5369" Type="http://schemas.openxmlformats.org/officeDocument/2006/relationships/hyperlink" Target="https://api.sofascore.com/api/v1/event/13200295/statistics" TargetMode="External"/><Relationship Id="rId4036" Type="http://schemas.openxmlformats.org/officeDocument/2006/relationships/hyperlink" Target="https://api.sofascore.com/api/v1/event/13200220/statistics" TargetMode="External"/><Relationship Id="rId299" Type="http://schemas.openxmlformats.org/officeDocument/2006/relationships/hyperlink" Target="https://api.sofascore.com/api/v1/event/13200221/statistics" TargetMode="External"/><Relationship Id="rId4039" Type="http://schemas.openxmlformats.org/officeDocument/2006/relationships/hyperlink" Target="https://api.sofascore.com/api/v1/event/13200220/statistics" TargetMode="External"/><Relationship Id="rId5367" Type="http://schemas.openxmlformats.org/officeDocument/2006/relationships/hyperlink" Target="https://api.sofascore.com/api/v1/event/13200295/statistics" TargetMode="External"/><Relationship Id="rId6698" Type="http://schemas.openxmlformats.org/officeDocument/2006/relationships/hyperlink" Target="https://api.sofascore.com/api/v1/event/13385911/statistics" TargetMode="External"/><Relationship Id="rId298" Type="http://schemas.openxmlformats.org/officeDocument/2006/relationships/hyperlink" Target="https://api.sofascore.com/api/v1/event/13200221/statistics" TargetMode="External"/><Relationship Id="rId4038" Type="http://schemas.openxmlformats.org/officeDocument/2006/relationships/hyperlink" Target="https://api.sofascore.com/api/v1/event/13200220/statistics" TargetMode="External"/><Relationship Id="rId5368" Type="http://schemas.openxmlformats.org/officeDocument/2006/relationships/hyperlink" Target="https://api.sofascore.com/api/v1/event/13200295/statistics" TargetMode="External"/><Relationship Id="rId6699" Type="http://schemas.openxmlformats.org/officeDocument/2006/relationships/hyperlink" Target="https://api.sofascore.com/api/v1/event/13385911/statistics" TargetMode="External"/><Relationship Id="rId5390" Type="http://schemas.openxmlformats.org/officeDocument/2006/relationships/hyperlink" Target="https://api.sofascore.com/api/v1/event/13200295/statistics" TargetMode="External"/><Relationship Id="rId5391" Type="http://schemas.openxmlformats.org/officeDocument/2006/relationships/hyperlink" Target="https://api.sofascore.com/api/v1/event/13200295/statistics" TargetMode="External"/><Relationship Id="rId4060" Type="http://schemas.openxmlformats.org/officeDocument/2006/relationships/hyperlink" Target="https://api.sofascore.com/api/v1/event/13200220/statistics" TargetMode="External"/><Relationship Id="rId4062" Type="http://schemas.openxmlformats.org/officeDocument/2006/relationships/hyperlink" Target="https://api.sofascore.com/api/v1/event/13200220/statistics" TargetMode="External"/><Relationship Id="rId5394" Type="http://schemas.openxmlformats.org/officeDocument/2006/relationships/hyperlink" Target="https://api.sofascore.com/api/v1/event/13200295/statistics" TargetMode="External"/><Relationship Id="rId4061" Type="http://schemas.openxmlformats.org/officeDocument/2006/relationships/hyperlink" Target="https://api.sofascore.com/api/v1/event/13200220/statistics" TargetMode="External"/><Relationship Id="rId5395" Type="http://schemas.openxmlformats.org/officeDocument/2006/relationships/hyperlink" Target="https://api.sofascore.com/api/v1/event/13200295/statistics" TargetMode="External"/><Relationship Id="rId4064" Type="http://schemas.openxmlformats.org/officeDocument/2006/relationships/hyperlink" Target="https://api.sofascore.com/api/v1/event/13200220/statistics" TargetMode="External"/><Relationship Id="rId5392" Type="http://schemas.openxmlformats.org/officeDocument/2006/relationships/hyperlink" Target="https://api.sofascore.com/api/v1/event/13200295/statistics" TargetMode="External"/><Relationship Id="rId4063" Type="http://schemas.openxmlformats.org/officeDocument/2006/relationships/hyperlink" Target="https://api.sofascore.com/api/v1/event/13200220/statistics" TargetMode="External"/><Relationship Id="rId5393" Type="http://schemas.openxmlformats.org/officeDocument/2006/relationships/hyperlink" Target="https://api.sofascore.com/api/v1/event/13200295/statistics" TargetMode="External"/><Relationship Id="rId4066" Type="http://schemas.openxmlformats.org/officeDocument/2006/relationships/hyperlink" Target="https://api.sofascore.com/api/v1/event/13200220/statistics" TargetMode="External"/><Relationship Id="rId5398" Type="http://schemas.openxmlformats.org/officeDocument/2006/relationships/hyperlink" Target="https://api.sofascore.com/api/v1/event/13200295/statistics" TargetMode="External"/><Relationship Id="rId4065" Type="http://schemas.openxmlformats.org/officeDocument/2006/relationships/hyperlink" Target="https://api.sofascore.com/api/v1/event/13200220/statistics" TargetMode="External"/><Relationship Id="rId5399" Type="http://schemas.openxmlformats.org/officeDocument/2006/relationships/hyperlink" Target="https://api.sofascore.com/api/v1/event/13200295/statistics" TargetMode="External"/><Relationship Id="rId4068" Type="http://schemas.openxmlformats.org/officeDocument/2006/relationships/hyperlink" Target="https://api.sofascore.com/api/v1/event/13200220/statistics" TargetMode="External"/><Relationship Id="rId5396" Type="http://schemas.openxmlformats.org/officeDocument/2006/relationships/hyperlink" Target="https://api.sofascore.com/api/v1/event/13200295/statistics" TargetMode="External"/><Relationship Id="rId4067" Type="http://schemas.openxmlformats.org/officeDocument/2006/relationships/hyperlink" Target="https://api.sofascore.com/api/v1/event/13200220/statistics" TargetMode="External"/><Relationship Id="rId5397" Type="http://schemas.openxmlformats.org/officeDocument/2006/relationships/hyperlink" Target="https://api.sofascore.com/api/v1/event/13200295/statistics" TargetMode="External"/><Relationship Id="rId4069" Type="http://schemas.openxmlformats.org/officeDocument/2006/relationships/hyperlink" Target="https://api.sofascore.com/api/v1/event/13200220/statistics" TargetMode="External"/><Relationship Id="rId5380" Type="http://schemas.openxmlformats.org/officeDocument/2006/relationships/hyperlink" Target="https://api.sofascore.com/api/v1/event/13200295/statistics" TargetMode="External"/><Relationship Id="rId4051" Type="http://schemas.openxmlformats.org/officeDocument/2006/relationships/hyperlink" Target="https://api.sofascore.com/api/v1/event/13200220/statistics" TargetMode="External"/><Relationship Id="rId5383" Type="http://schemas.openxmlformats.org/officeDocument/2006/relationships/hyperlink" Target="https://api.sofascore.com/api/v1/event/13200295/statistics" TargetMode="External"/><Relationship Id="rId4050" Type="http://schemas.openxmlformats.org/officeDocument/2006/relationships/hyperlink" Target="https://api.sofascore.com/api/v1/event/13200220/statistics" TargetMode="External"/><Relationship Id="rId5384" Type="http://schemas.openxmlformats.org/officeDocument/2006/relationships/hyperlink" Target="https://api.sofascore.com/api/v1/event/13200295/statistics" TargetMode="External"/><Relationship Id="rId4053" Type="http://schemas.openxmlformats.org/officeDocument/2006/relationships/hyperlink" Target="https://api.sofascore.com/api/v1/event/13200220/statistics" TargetMode="External"/><Relationship Id="rId5381" Type="http://schemas.openxmlformats.org/officeDocument/2006/relationships/hyperlink" Target="https://api.sofascore.com/api/v1/event/13200295/statistics" TargetMode="External"/><Relationship Id="rId4052" Type="http://schemas.openxmlformats.org/officeDocument/2006/relationships/hyperlink" Target="https://api.sofascore.com/api/v1/event/13200220/statistics" TargetMode="External"/><Relationship Id="rId5382" Type="http://schemas.openxmlformats.org/officeDocument/2006/relationships/hyperlink" Target="https://api.sofascore.com/api/v1/event/13200295/statistics" TargetMode="External"/><Relationship Id="rId4055" Type="http://schemas.openxmlformats.org/officeDocument/2006/relationships/hyperlink" Target="https://api.sofascore.com/api/v1/event/13200220/statistics" TargetMode="External"/><Relationship Id="rId5387" Type="http://schemas.openxmlformats.org/officeDocument/2006/relationships/hyperlink" Target="https://api.sofascore.com/api/v1/event/13200295/statistics" TargetMode="External"/><Relationship Id="rId4054" Type="http://schemas.openxmlformats.org/officeDocument/2006/relationships/hyperlink" Target="https://api.sofascore.com/api/v1/event/13200220/statistics" TargetMode="External"/><Relationship Id="rId5388" Type="http://schemas.openxmlformats.org/officeDocument/2006/relationships/hyperlink" Target="https://api.sofascore.com/api/v1/event/13200295/statistics" TargetMode="External"/><Relationship Id="rId4057" Type="http://schemas.openxmlformats.org/officeDocument/2006/relationships/hyperlink" Target="https://api.sofascore.com/api/v1/event/13200220/statistics" TargetMode="External"/><Relationship Id="rId5385" Type="http://schemas.openxmlformats.org/officeDocument/2006/relationships/hyperlink" Target="https://api.sofascore.com/api/v1/event/13200295/statistics" TargetMode="External"/><Relationship Id="rId4056" Type="http://schemas.openxmlformats.org/officeDocument/2006/relationships/hyperlink" Target="https://api.sofascore.com/api/v1/event/13200220/statistics" TargetMode="External"/><Relationship Id="rId5386" Type="http://schemas.openxmlformats.org/officeDocument/2006/relationships/hyperlink" Target="https://api.sofascore.com/api/v1/event/13200295/statistics" TargetMode="External"/><Relationship Id="rId4059" Type="http://schemas.openxmlformats.org/officeDocument/2006/relationships/hyperlink" Target="https://api.sofascore.com/api/v1/event/13200220/statistics" TargetMode="External"/><Relationship Id="rId4058" Type="http://schemas.openxmlformats.org/officeDocument/2006/relationships/hyperlink" Target="https://api.sofascore.com/api/v1/event/13200220/statistics" TargetMode="External"/><Relationship Id="rId5389" Type="http://schemas.openxmlformats.org/officeDocument/2006/relationships/hyperlink" Target="https://api.sofascore.com/api/v1/event/13200295/statistics" TargetMode="External"/><Relationship Id="rId4008" Type="http://schemas.openxmlformats.org/officeDocument/2006/relationships/hyperlink" Target="https://api.sofascore.com/api/v1/event/13200236/statistics" TargetMode="External"/><Relationship Id="rId4007" Type="http://schemas.openxmlformats.org/officeDocument/2006/relationships/hyperlink" Target="https://api.sofascore.com/api/v1/event/13200236/statistics" TargetMode="External"/><Relationship Id="rId5338" Type="http://schemas.openxmlformats.org/officeDocument/2006/relationships/hyperlink" Target="https://api.sofascore.com/api/v1/event/13200295/statistics" TargetMode="External"/><Relationship Id="rId6669" Type="http://schemas.openxmlformats.org/officeDocument/2006/relationships/hyperlink" Target="https://api.sofascore.com/api/v1/event/13385911/statistics" TargetMode="External"/><Relationship Id="rId4009" Type="http://schemas.openxmlformats.org/officeDocument/2006/relationships/hyperlink" Target="https://api.sofascore.com/api/v1/event/13200236/statistics" TargetMode="External"/><Relationship Id="rId5339" Type="http://schemas.openxmlformats.org/officeDocument/2006/relationships/hyperlink" Target="https://api.sofascore.com/api/v1/event/13200295/statistics" TargetMode="External"/><Relationship Id="rId271" Type="http://schemas.openxmlformats.org/officeDocument/2006/relationships/hyperlink" Target="https://api.sofascore.com/api/v1/event/13200221/statistics" TargetMode="External"/><Relationship Id="rId270" Type="http://schemas.openxmlformats.org/officeDocument/2006/relationships/hyperlink" Target="https://api.sofascore.com/api/v1/event/13200221/statistics" TargetMode="External"/><Relationship Id="rId269" Type="http://schemas.openxmlformats.org/officeDocument/2006/relationships/hyperlink" Target="https://api.sofascore.com/api/v1/event/13200221/statistics" TargetMode="External"/><Relationship Id="rId6660" Type="http://schemas.openxmlformats.org/officeDocument/2006/relationships/hyperlink" Target="https://api.sofascore.com/api/v1/event/13385911/statistics" TargetMode="External"/><Relationship Id="rId264" Type="http://schemas.openxmlformats.org/officeDocument/2006/relationships/hyperlink" Target="https://api.sofascore.com/api/v1/event/13200221/statistics" TargetMode="External"/><Relationship Id="rId4000" Type="http://schemas.openxmlformats.org/officeDocument/2006/relationships/hyperlink" Target="https://api.sofascore.com/api/v1/event/13200236/statistics" TargetMode="External"/><Relationship Id="rId5332" Type="http://schemas.openxmlformats.org/officeDocument/2006/relationships/hyperlink" Target="https://api.sofascore.com/api/v1/event/13200295/statistics" TargetMode="External"/><Relationship Id="rId6663" Type="http://schemas.openxmlformats.org/officeDocument/2006/relationships/hyperlink" Target="https://api.sofascore.com/api/v1/event/13385911/statistics" TargetMode="External"/><Relationship Id="rId263" Type="http://schemas.openxmlformats.org/officeDocument/2006/relationships/hyperlink" Target="https://api.sofascore.com/api/v1/event/13200221/statistics" TargetMode="External"/><Relationship Id="rId5333" Type="http://schemas.openxmlformats.org/officeDocument/2006/relationships/hyperlink" Target="https://api.sofascore.com/api/v1/event/13200295/statistics" TargetMode="External"/><Relationship Id="rId6664" Type="http://schemas.openxmlformats.org/officeDocument/2006/relationships/hyperlink" Target="https://api.sofascore.com/api/v1/event/13385911/statistics" TargetMode="External"/><Relationship Id="rId262" Type="http://schemas.openxmlformats.org/officeDocument/2006/relationships/hyperlink" Target="https://api.sofascore.com/api/v1/event/13200221/statistics" TargetMode="External"/><Relationship Id="rId4002" Type="http://schemas.openxmlformats.org/officeDocument/2006/relationships/hyperlink" Target="https://api.sofascore.com/api/v1/event/13200236/statistics" TargetMode="External"/><Relationship Id="rId5330" Type="http://schemas.openxmlformats.org/officeDocument/2006/relationships/hyperlink" Target="https://api.sofascore.com/api/v1/event/13200295/statistics" TargetMode="External"/><Relationship Id="rId6661" Type="http://schemas.openxmlformats.org/officeDocument/2006/relationships/hyperlink" Target="https://api.sofascore.com/api/v1/event/13385911/statistics" TargetMode="External"/><Relationship Id="rId261" Type="http://schemas.openxmlformats.org/officeDocument/2006/relationships/hyperlink" Target="https://api.sofascore.com/api/v1/event/13200221/statistics" TargetMode="External"/><Relationship Id="rId4001" Type="http://schemas.openxmlformats.org/officeDocument/2006/relationships/hyperlink" Target="https://api.sofascore.com/api/v1/event/13200236/statistics" TargetMode="External"/><Relationship Id="rId5331" Type="http://schemas.openxmlformats.org/officeDocument/2006/relationships/hyperlink" Target="https://api.sofascore.com/api/v1/event/13200295/statistics" TargetMode="External"/><Relationship Id="rId6662" Type="http://schemas.openxmlformats.org/officeDocument/2006/relationships/hyperlink" Target="https://api.sofascore.com/api/v1/event/13385911/statistics" TargetMode="External"/><Relationship Id="rId268" Type="http://schemas.openxmlformats.org/officeDocument/2006/relationships/hyperlink" Target="https://api.sofascore.com/api/v1/event/13200221/statistics" TargetMode="External"/><Relationship Id="rId4004" Type="http://schemas.openxmlformats.org/officeDocument/2006/relationships/hyperlink" Target="https://api.sofascore.com/api/v1/event/13200236/statistics" TargetMode="External"/><Relationship Id="rId5336" Type="http://schemas.openxmlformats.org/officeDocument/2006/relationships/hyperlink" Target="https://api.sofascore.com/api/v1/event/13200295/statistics" TargetMode="External"/><Relationship Id="rId6667" Type="http://schemas.openxmlformats.org/officeDocument/2006/relationships/hyperlink" Target="https://api.sofascore.com/api/v1/event/13385911/statistics" TargetMode="External"/><Relationship Id="rId267" Type="http://schemas.openxmlformats.org/officeDocument/2006/relationships/hyperlink" Target="https://api.sofascore.com/api/v1/event/13200221/statistics" TargetMode="External"/><Relationship Id="rId4003" Type="http://schemas.openxmlformats.org/officeDocument/2006/relationships/hyperlink" Target="https://api.sofascore.com/api/v1/event/13200236/statistics" TargetMode="External"/><Relationship Id="rId5337" Type="http://schemas.openxmlformats.org/officeDocument/2006/relationships/hyperlink" Target="https://api.sofascore.com/api/v1/event/13200295/statistics" TargetMode="External"/><Relationship Id="rId6668" Type="http://schemas.openxmlformats.org/officeDocument/2006/relationships/hyperlink" Target="https://api.sofascore.com/api/v1/event/13385911/statistics" TargetMode="External"/><Relationship Id="rId266" Type="http://schemas.openxmlformats.org/officeDocument/2006/relationships/hyperlink" Target="https://api.sofascore.com/api/v1/event/13200221/statistics" TargetMode="External"/><Relationship Id="rId4006" Type="http://schemas.openxmlformats.org/officeDocument/2006/relationships/hyperlink" Target="https://api.sofascore.com/api/v1/event/13200236/statistics" TargetMode="External"/><Relationship Id="rId5334" Type="http://schemas.openxmlformats.org/officeDocument/2006/relationships/hyperlink" Target="https://api.sofascore.com/api/v1/event/13200295/statistics" TargetMode="External"/><Relationship Id="rId6665" Type="http://schemas.openxmlformats.org/officeDocument/2006/relationships/hyperlink" Target="https://api.sofascore.com/api/v1/event/13385911/statistics" TargetMode="External"/><Relationship Id="rId265" Type="http://schemas.openxmlformats.org/officeDocument/2006/relationships/hyperlink" Target="https://api.sofascore.com/api/v1/event/13200221/statistics" TargetMode="External"/><Relationship Id="rId4005" Type="http://schemas.openxmlformats.org/officeDocument/2006/relationships/hyperlink" Target="https://api.sofascore.com/api/v1/event/13200236/statistics" TargetMode="External"/><Relationship Id="rId5335" Type="http://schemas.openxmlformats.org/officeDocument/2006/relationships/hyperlink" Target="https://api.sofascore.com/api/v1/event/13200295/statistics" TargetMode="External"/><Relationship Id="rId6666" Type="http://schemas.openxmlformats.org/officeDocument/2006/relationships/hyperlink" Target="https://api.sofascore.com/api/v1/event/13385911/statistics" TargetMode="External"/><Relationship Id="rId5329" Type="http://schemas.openxmlformats.org/officeDocument/2006/relationships/hyperlink" Target="https://api.sofascore.com/api/v1/event/13200295/statistics" TargetMode="External"/><Relationship Id="rId5327" Type="http://schemas.openxmlformats.org/officeDocument/2006/relationships/hyperlink" Target="https://api.sofascore.com/api/v1/event/13200295/statistics" TargetMode="External"/><Relationship Id="rId6658" Type="http://schemas.openxmlformats.org/officeDocument/2006/relationships/hyperlink" Target="https://api.sofascore.com/api/v1/event/13385911/statistics" TargetMode="External"/><Relationship Id="rId5328" Type="http://schemas.openxmlformats.org/officeDocument/2006/relationships/hyperlink" Target="https://api.sofascore.com/api/v1/event/13200295/statistics" TargetMode="External"/><Relationship Id="rId6659" Type="http://schemas.openxmlformats.org/officeDocument/2006/relationships/hyperlink" Target="https://api.sofascore.com/api/v1/event/13385911/statistics" TargetMode="External"/><Relationship Id="rId260" Type="http://schemas.openxmlformats.org/officeDocument/2006/relationships/hyperlink" Target="https://api.sofascore.com/api/v1/event/13200221/statistics" TargetMode="External"/><Relationship Id="rId259" Type="http://schemas.openxmlformats.org/officeDocument/2006/relationships/hyperlink" Target="https://api.sofascore.com/api/v1/event/13200221/statistics" TargetMode="External"/><Relationship Id="rId258" Type="http://schemas.openxmlformats.org/officeDocument/2006/relationships/hyperlink" Target="https://api.sofascore.com/api/v1/event/13200221/statistics" TargetMode="External"/><Relationship Id="rId253" Type="http://schemas.openxmlformats.org/officeDocument/2006/relationships/hyperlink" Target="https://api.sofascore.com/api/v1/event/13200221/statistics" TargetMode="External"/><Relationship Id="rId5321" Type="http://schemas.openxmlformats.org/officeDocument/2006/relationships/hyperlink" Target="https://api.sofascore.com/api/v1/event/13200232/statistics" TargetMode="External"/><Relationship Id="rId6652" Type="http://schemas.openxmlformats.org/officeDocument/2006/relationships/hyperlink" Target="https://api.sofascore.com/api/v1/event/13385911/statistics" TargetMode="External"/><Relationship Id="rId252" Type="http://schemas.openxmlformats.org/officeDocument/2006/relationships/hyperlink" Target="https://api.sofascore.com/api/v1/event/13200221/statistics" TargetMode="External"/><Relationship Id="rId5322" Type="http://schemas.openxmlformats.org/officeDocument/2006/relationships/hyperlink" Target="https://api.sofascore.com/api/v1/event/13200232/statistics" TargetMode="External"/><Relationship Id="rId6653" Type="http://schemas.openxmlformats.org/officeDocument/2006/relationships/hyperlink" Target="https://api.sofascore.com/api/v1/event/13385911/statistics" TargetMode="External"/><Relationship Id="rId251" Type="http://schemas.openxmlformats.org/officeDocument/2006/relationships/hyperlink" Target="https://api.sofascore.com/api/v1/event/13200221/statistics" TargetMode="External"/><Relationship Id="rId6650" Type="http://schemas.openxmlformats.org/officeDocument/2006/relationships/hyperlink" Target="https://api.sofascore.com/api/v1/event/13385911/statistics" TargetMode="External"/><Relationship Id="rId250" Type="http://schemas.openxmlformats.org/officeDocument/2006/relationships/hyperlink" Target="https://api.sofascore.com/api/v1/event/13200221/statistics" TargetMode="External"/><Relationship Id="rId5320" Type="http://schemas.openxmlformats.org/officeDocument/2006/relationships/hyperlink" Target="https://api.sofascore.com/api/v1/event/13200232/statistics" TargetMode="External"/><Relationship Id="rId6651" Type="http://schemas.openxmlformats.org/officeDocument/2006/relationships/hyperlink" Target="https://api.sofascore.com/api/v1/event/13385911/statistics" TargetMode="External"/><Relationship Id="rId257" Type="http://schemas.openxmlformats.org/officeDocument/2006/relationships/hyperlink" Target="https://api.sofascore.com/api/v1/event/13200221/statistics" TargetMode="External"/><Relationship Id="rId5325" Type="http://schemas.openxmlformats.org/officeDocument/2006/relationships/hyperlink" Target="https://api.sofascore.com/api/v1/event/13200295/statistics" TargetMode="External"/><Relationship Id="rId6656" Type="http://schemas.openxmlformats.org/officeDocument/2006/relationships/hyperlink" Target="https://api.sofascore.com/api/v1/event/13385911/statistics" TargetMode="External"/><Relationship Id="rId256" Type="http://schemas.openxmlformats.org/officeDocument/2006/relationships/hyperlink" Target="https://api.sofascore.com/api/v1/event/13200221/statistics" TargetMode="External"/><Relationship Id="rId5326" Type="http://schemas.openxmlformats.org/officeDocument/2006/relationships/hyperlink" Target="https://api.sofascore.com/api/v1/event/13200295/statistics" TargetMode="External"/><Relationship Id="rId6657" Type="http://schemas.openxmlformats.org/officeDocument/2006/relationships/hyperlink" Target="https://api.sofascore.com/api/v1/event/13385911/statistics" TargetMode="External"/><Relationship Id="rId255" Type="http://schemas.openxmlformats.org/officeDocument/2006/relationships/hyperlink" Target="https://api.sofascore.com/api/v1/event/13200221/statistics" TargetMode="External"/><Relationship Id="rId5323" Type="http://schemas.openxmlformats.org/officeDocument/2006/relationships/hyperlink" Target="https://api.sofascore.com/api/v1/event/13200295/statistics" TargetMode="External"/><Relationship Id="rId6654" Type="http://schemas.openxmlformats.org/officeDocument/2006/relationships/hyperlink" Target="https://api.sofascore.com/api/v1/event/13385911/statistics" TargetMode="External"/><Relationship Id="rId254" Type="http://schemas.openxmlformats.org/officeDocument/2006/relationships/hyperlink" Target="https://api.sofascore.com/api/v1/event/13200221/statistics" TargetMode="External"/><Relationship Id="rId5324" Type="http://schemas.openxmlformats.org/officeDocument/2006/relationships/hyperlink" Target="https://api.sofascore.com/api/v1/event/13200295/statistics" TargetMode="External"/><Relationship Id="rId6655" Type="http://schemas.openxmlformats.org/officeDocument/2006/relationships/hyperlink" Target="https://api.sofascore.com/api/v1/event/13385911/statistics" TargetMode="External"/><Relationship Id="rId4029" Type="http://schemas.openxmlformats.org/officeDocument/2006/relationships/hyperlink" Target="https://api.sofascore.com/api/v1/event/13200220/statistics" TargetMode="External"/><Relationship Id="rId293" Type="http://schemas.openxmlformats.org/officeDocument/2006/relationships/hyperlink" Target="https://api.sofascore.com/api/v1/event/13200221/statistics" TargetMode="External"/><Relationship Id="rId292" Type="http://schemas.openxmlformats.org/officeDocument/2006/relationships/hyperlink" Target="https://api.sofascore.com/api/v1/event/13200221/statistics" TargetMode="External"/><Relationship Id="rId291" Type="http://schemas.openxmlformats.org/officeDocument/2006/relationships/hyperlink" Target="https://api.sofascore.com/api/v1/event/13200221/statistics" TargetMode="External"/><Relationship Id="rId290" Type="http://schemas.openxmlformats.org/officeDocument/2006/relationships/hyperlink" Target="https://api.sofascore.com/api/v1/event/13200221/statistics" TargetMode="External"/><Relationship Id="rId5350" Type="http://schemas.openxmlformats.org/officeDocument/2006/relationships/hyperlink" Target="https://api.sofascore.com/api/v1/event/13200295/statistics" TargetMode="External"/><Relationship Id="rId6681" Type="http://schemas.openxmlformats.org/officeDocument/2006/relationships/hyperlink" Target="https://api.sofascore.com/api/v1/event/13385911/statistics" TargetMode="External"/><Relationship Id="rId5351" Type="http://schemas.openxmlformats.org/officeDocument/2006/relationships/hyperlink" Target="https://api.sofascore.com/api/v1/event/13200295/statistics" TargetMode="External"/><Relationship Id="rId6682" Type="http://schemas.openxmlformats.org/officeDocument/2006/relationships/hyperlink" Target="https://api.sofascore.com/api/v1/event/13385911/statistics" TargetMode="External"/><Relationship Id="rId4020" Type="http://schemas.openxmlformats.org/officeDocument/2006/relationships/hyperlink" Target="https://api.sofascore.com/api/v1/event/13200236/statistics" TargetMode="External"/><Relationship Id="rId6680" Type="http://schemas.openxmlformats.org/officeDocument/2006/relationships/hyperlink" Target="https://api.sofascore.com/api/v1/event/13385911/statistics" TargetMode="External"/><Relationship Id="rId286" Type="http://schemas.openxmlformats.org/officeDocument/2006/relationships/hyperlink" Target="https://api.sofascore.com/api/v1/event/13200221/statistics" TargetMode="External"/><Relationship Id="rId4022" Type="http://schemas.openxmlformats.org/officeDocument/2006/relationships/hyperlink" Target="https://api.sofascore.com/api/v1/event/13200236/statistics" TargetMode="External"/><Relationship Id="rId5354" Type="http://schemas.openxmlformats.org/officeDocument/2006/relationships/hyperlink" Target="https://api.sofascore.com/api/v1/event/13200295/statistics" TargetMode="External"/><Relationship Id="rId6685" Type="http://schemas.openxmlformats.org/officeDocument/2006/relationships/hyperlink" Target="https://api.sofascore.com/api/v1/event/13385911/statistics" TargetMode="External"/><Relationship Id="rId285" Type="http://schemas.openxmlformats.org/officeDocument/2006/relationships/hyperlink" Target="https://api.sofascore.com/api/v1/event/13200221/statistics" TargetMode="External"/><Relationship Id="rId4021" Type="http://schemas.openxmlformats.org/officeDocument/2006/relationships/hyperlink" Target="https://api.sofascore.com/api/v1/event/13200236/statistics" TargetMode="External"/><Relationship Id="rId5355" Type="http://schemas.openxmlformats.org/officeDocument/2006/relationships/hyperlink" Target="https://api.sofascore.com/api/v1/event/13200295/statistics" TargetMode="External"/><Relationship Id="rId6686" Type="http://schemas.openxmlformats.org/officeDocument/2006/relationships/hyperlink" Target="https://api.sofascore.com/api/v1/event/13385911/statistics" TargetMode="External"/><Relationship Id="rId284" Type="http://schemas.openxmlformats.org/officeDocument/2006/relationships/hyperlink" Target="https://api.sofascore.com/api/v1/event/13200221/statistics" TargetMode="External"/><Relationship Id="rId4024" Type="http://schemas.openxmlformats.org/officeDocument/2006/relationships/hyperlink" Target="https://api.sofascore.com/api/v1/event/13200220/statistics" TargetMode="External"/><Relationship Id="rId5352" Type="http://schemas.openxmlformats.org/officeDocument/2006/relationships/hyperlink" Target="https://api.sofascore.com/api/v1/event/13200295/statistics" TargetMode="External"/><Relationship Id="rId6683" Type="http://schemas.openxmlformats.org/officeDocument/2006/relationships/hyperlink" Target="https://api.sofascore.com/api/v1/event/13385911/statistics" TargetMode="External"/><Relationship Id="rId283" Type="http://schemas.openxmlformats.org/officeDocument/2006/relationships/hyperlink" Target="https://api.sofascore.com/api/v1/event/13200221/statistics" TargetMode="External"/><Relationship Id="rId4023" Type="http://schemas.openxmlformats.org/officeDocument/2006/relationships/hyperlink" Target="https://api.sofascore.com/api/v1/event/13200236/statistics" TargetMode="External"/><Relationship Id="rId5353" Type="http://schemas.openxmlformats.org/officeDocument/2006/relationships/hyperlink" Target="https://api.sofascore.com/api/v1/event/13200295/statistics" TargetMode="External"/><Relationship Id="rId6684" Type="http://schemas.openxmlformats.org/officeDocument/2006/relationships/hyperlink" Target="https://api.sofascore.com/api/v1/event/13385911/statistics" TargetMode="External"/><Relationship Id="rId4026" Type="http://schemas.openxmlformats.org/officeDocument/2006/relationships/hyperlink" Target="https://api.sofascore.com/api/v1/event/13200220/statistics" TargetMode="External"/><Relationship Id="rId5358" Type="http://schemas.openxmlformats.org/officeDocument/2006/relationships/hyperlink" Target="https://api.sofascore.com/api/v1/event/13200295/statistics" TargetMode="External"/><Relationship Id="rId6689" Type="http://schemas.openxmlformats.org/officeDocument/2006/relationships/hyperlink" Target="https://api.sofascore.com/api/v1/event/13385911/statistics" TargetMode="External"/><Relationship Id="rId289" Type="http://schemas.openxmlformats.org/officeDocument/2006/relationships/hyperlink" Target="https://api.sofascore.com/api/v1/event/13200221/statistics" TargetMode="External"/><Relationship Id="rId4025" Type="http://schemas.openxmlformats.org/officeDocument/2006/relationships/hyperlink" Target="https://api.sofascore.com/api/v1/event/13200220/statistics" TargetMode="External"/><Relationship Id="rId5359" Type="http://schemas.openxmlformats.org/officeDocument/2006/relationships/hyperlink" Target="https://api.sofascore.com/api/v1/event/13200295/statistics" TargetMode="External"/><Relationship Id="rId288" Type="http://schemas.openxmlformats.org/officeDocument/2006/relationships/hyperlink" Target="https://api.sofascore.com/api/v1/event/13200221/statistics" TargetMode="External"/><Relationship Id="rId4028" Type="http://schemas.openxmlformats.org/officeDocument/2006/relationships/hyperlink" Target="https://api.sofascore.com/api/v1/event/13200220/statistics" TargetMode="External"/><Relationship Id="rId5356" Type="http://schemas.openxmlformats.org/officeDocument/2006/relationships/hyperlink" Target="https://api.sofascore.com/api/v1/event/13200295/statistics" TargetMode="External"/><Relationship Id="rId6687" Type="http://schemas.openxmlformats.org/officeDocument/2006/relationships/hyperlink" Target="https://api.sofascore.com/api/v1/event/13385911/statistics" TargetMode="External"/><Relationship Id="rId287" Type="http://schemas.openxmlformats.org/officeDocument/2006/relationships/hyperlink" Target="https://api.sofascore.com/api/v1/event/13200221/statistics" TargetMode="External"/><Relationship Id="rId4027" Type="http://schemas.openxmlformats.org/officeDocument/2006/relationships/hyperlink" Target="https://api.sofascore.com/api/v1/event/13200220/statistics" TargetMode="External"/><Relationship Id="rId5357" Type="http://schemas.openxmlformats.org/officeDocument/2006/relationships/hyperlink" Target="https://api.sofascore.com/api/v1/event/13200295/statistics" TargetMode="External"/><Relationship Id="rId6688" Type="http://schemas.openxmlformats.org/officeDocument/2006/relationships/hyperlink" Target="https://api.sofascore.com/api/v1/event/13385911/statistics" TargetMode="External"/><Relationship Id="rId4019" Type="http://schemas.openxmlformats.org/officeDocument/2006/relationships/hyperlink" Target="https://api.sofascore.com/api/v1/event/13200236/statistics" TargetMode="External"/><Relationship Id="rId4018" Type="http://schemas.openxmlformats.org/officeDocument/2006/relationships/hyperlink" Target="https://api.sofascore.com/api/v1/event/13200236/statistics" TargetMode="External"/><Relationship Id="rId5349" Type="http://schemas.openxmlformats.org/officeDocument/2006/relationships/hyperlink" Target="https://api.sofascore.com/api/v1/event/13200295/statistics" TargetMode="External"/><Relationship Id="rId282" Type="http://schemas.openxmlformats.org/officeDocument/2006/relationships/hyperlink" Target="https://api.sofascore.com/api/v1/event/13200221/statistics" TargetMode="External"/><Relationship Id="rId281" Type="http://schemas.openxmlformats.org/officeDocument/2006/relationships/hyperlink" Target="https://api.sofascore.com/api/v1/event/13200221/statistics" TargetMode="External"/><Relationship Id="rId280" Type="http://schemas.openxmlformats.org/officeDocument/2006/relationships/hyperlink" Target="https://api.sofascore.com/api/v1/event/13200221/statistics" TargetMode="External"/><Relationship Id="rId6670" Type="http://schemas.openxmlformats.org/officeDocument/2006/relationships/hyperlink" Target="https://api.sofascore.com/api/v1/event/13385911/statistics" TargetMode="External"/><Relationship Id="rId5340" Type="http://schemas.openxmlformats.org/officeDocument/2006/relationships/hyperlink" Target="https://api.sofascore.com/api/v1/event/13200295/statistics" TargetMode="External"/><Relationship Id="rId6671" Type="http://schemas.openxmlformats.org/officeDocument/2006/relationships/hyperlink" Target="https://api.sofascore.com/api/v1/event/13385911/statistics" TargetMode="External"/><Relationship Id="rId275" Type="http://schemas.openxmlformats.org/officeDocument/2006/relationships/hyperlink" Target="https://api.sofascore.com/api/v1/event/13200221/statistics" TargetMode="External"/><Relationship Id="rId4011" Type="http://schemas.openxmlformats.org/officeDocument/2006/relationships/hyperlink" Target="https://api.sofascore.com/api/v1/event/13200236/statistics" TargetMode="External"/><Relationship Id="rId5343" Type="http://schemas.openxmlformats.org/officeDocument/2006/relationships/hyperlink" Target="https://api.sofascore.com/api/v1/event/13200295/statistics" TargetMode="External"/><Relationship Id="rId6674" Type="http://schemas.openxmlformats.org/officeDocument/2006/relationships/hyperlink" Target="https://api.sofascore.com/api/v1/event/13385911/statistics" TargetMode="External"/><Relationship Id="rId274" Type="http://schemas.openxmlformats.org/officeDocument/2006/relationships/hyperlink" Target="https://api.sofascore.com/api/v1/event/13200221/statistics" TargetMode="External"/><Relationship Id="rId4010" Type="http://schemas.openxmlformats.org/officeDocument/2006/relationships/hyperlink" Target="https://api.sofascore.com/api/v1/event/13200236/statistics" TargetMode="External"/><Relationship Id="rId5344" Type="http://schemas.openxmlformats.org/officeDocument/2006/relationships/hyperlink" Target="https://api.sofascore.com/api/v1/event/13200295/statistics" TargetMode="External"/><Relationship Id="rId6675" Type="http://schemas.openxmlformats.org/officeDocument/2006/relationships/hyperlink" Target="https://api.sofascore.com/api/v1/event/13385911/statistics" TargetMode="External"/><Relationship Id="rId273" Type="http://schemas.openxmlformats.org/officeDocument/2006/relationships/hyperlink" Target="https://api.sofascore.com/api/v1/event/13200221/statistics" TargetMode="External"/><Relationship Id="rId4013" Type="http://schemas.openxmlformats.org/officeDocument/2006/relationships/hyperlink" Target="https://api.sofascore.com/api/v1/event/13200236/statistics" TargetMode="External"/><Relationship Id="rId5341" Type="http://schemas.openxmlformats.org/officeDocument/2006/relationships/hyperlink" Target="https://api.sofascore.com/api/v1/event/13200295/statistics" TargetMode="External"/><Relationship Id="rId6672" Type="http://schemas.openxmlformats.org/officeDocument/2006/relationships/hyperlink" Target="https://api.sofascore.com/api/v1/event/13385911/statistics" TargetMode="External"/><Relationship Id="rId272" Type="http://schemas.openxmlformats.org/officeDocument/2006/relationships/hyperlink" Target="https://api.sofascore.com/api/v1/event/13200221/statistics" TargetMode="External"/><Relationship Id="rId4012" Type="http://schemas.openxmlformats.org/officeDocument/2006/relationships/hyperlink" Target="https://api.sofascore.com/api/v1/event/13200236/statistics" TargetMode="External"/><Relationship Id="rId5342" Type="http://schemas.openxmlformats.org/officeDocument/2006/relationships/hyperlink" Target="https://api.sofascore.com/api/v1/event/13200295/statistics" TargetMode="External"/><Relationship Id="rId6673" Type="http://schemas.openxmlformats.org/officeDocument/2006/relationships/hyperlink" Target="https://api.sofascore.com/api/v1/event/13385911/statistics" TargetMode="External"/><Relationship Id="rId279" Type="http://schemas.openxmlformats.org/officeDocument/2006/relationships/hyperlink" Target="https://api.sofascore.com/api/v1/event/13200221/statistics" TargetMode="External"/><Relationship Id="rId4015" Type="http://schemas.openxmlformats.org/officeDocument/2006/relationships/hyperlink" Target="https://api.sofascore.com/api/v1/event/13200236/statistics" TargetMode="External"/><Relationship Id="rId5347" Type="http://schemas.openxmlformats.org/officeDocument/2006/relationships/hyperlink" Target="https://api.sofascore.com/api/v1/event/13200295/statistics" TargetMode="External"/><Relationship Id="rId6678" Type="http://schemas.openxmlformats.org/officeDocument/2006/relationships/hyperlink" Target="https://api.sofascore.com/api/v1/event/13385911/statistics" TargetMode="External"/><Relationship Id="rId278" Type="http://schemas.openxmlformats.org/officeDocument/2006/relationships/hyperlink" Target="https://api.sofascore.com/api/v1/event/13200221/statistics" TargetMode="External"/><Relationship Id="rId4014" Type="http://schemas.openxmlformats.org/officeDocument/2006/relationships/hyperlink" Target="https://api.sofascore.com/api/v1/event/13200236/statistics" TargetMode="External"/><Relationship Id="rId5348" Type="http://schemas.openxmlformats.org/officeDocument/2006/relationships/hyperlink" Target="https://api.sofascore.com/api/v1/event/13200295/statistics" TargetMode="External"/><Relationship Id="rId6679" Type="http://schemas.openxmlformats.org/officeDocument/2006/relationships/hyperlink" Target="https://api.sofascore.com/api/v1/event/13385911/statistics" TargetMode="External"/><Relationship Id="rId277" Type="http://schemas.openxmlformats.org/officeDocument/2006/relationships/hyperlink" Target="https://api.sofascore.com/api/v1/event/13200221/statistics" TargetMode="External"/><Relationship Id="rId4017" Type="http://schemas.openxmlformats.org/officeDocument/2006/relationships/hyperlink" Target="https://api.sofascore.com/api/v1/event/13200236/statistics" TargetMode="External"/><Relationship Id="rId5345" Type="http://schemas.openxmlformats.org/officeDocument/2006/relationships/hyperlink" Target="https://api.sofascore.com/api/v1/event/13200295/statistics" TargetMode="External"/><Relationship Id="rId6676" Type="http://schemas.openxmlformats.org/officeDocument/2006/relationships/hyperlink" Target="https://api.sofascore.com/api/v1/event/13385911/statistics" TargetMode="External"/><Relationship Id="rId276" Type="http://schemas.openxmlformats.org/officeDocument/2006/relationships/hyperlink" Target="https://api.sofascore.com/api/v1/event/13200221/statistics" TargetMode="External"/><Relationship Id="rId4016" Type="http://schemas.openxmlformats.org/officeDocument/2006/relationships/hyperlink" Target="https://api.sofascore.com/api/v1/event/13200236/statistics" TargetMode="External"/><Relationship Id="rId5346" Type="http://schemas.openxmlformats.org/officeDocument/2006/relationships/hyperlink" Target="https://api.sofascore.com/api/v1/event/13200295/statistics" TargetMode="External"/><Relationship Id="rId6677" Type="http://schemas.openxmlformats.org/officeDocument/2006/relationships/hyperlink" Target="https://api.sofascore.com/api/v1/event/13385911/statistics" TargetMode="External"/><Relationship Id="rId1851" Type="http://schemas.openxmlformats.org/officeDocument/2006/relationships/hyperlink" Target="https://api.sofascore.com/api/v1/event/13200293/statistics" TargetMode="External"/><Relationship Id="rId1852" Type="http://schemas.openxmlformats.org/officeDocument/2006/relationships/hyperlink" Target="https://api.sofascore.com/api/v1/event/13200293/statistics" TargetMode="External"/><Relationship Id="rId1853" Type="http://schemas.openxmlformats.org/officeDocument/2006/relationships/hyperlink" Target="https://api.sofascore.com/api/v1/event/13200293/statistics" TargetMode="External"/><Relationship Id="rId1854" Type="http://schemas.openxmlformats.org/officeDocument/2006/relationships/hyperlink" Target="https://api.sofascore.com/api/v1/event/13200293/statistics" TargetMode="External"/><Relationship Id="rId1855" Type="http://schemas.openxmlformats.org/officeDocument/2006/relationships/hyperlink" Target="https://api.sofascore.com/api/v1/event/13200293/statistics" TargetMode="External"/><Relationship Id="rId1856" Type="http://schemas.openxmlformats.org/officeDocument/2006/relationships/hyperlink" Target="https://api.sofascore.com/api/v1/event/13200293/statistics" TargetMode="External"/><Relationship Id="rId1857" Type="http://schemas.openxmlformats.org/officeDocument/2006/relationships/hyperlink" Target="https://api.sofascore.com/api/v1/event/13200293/statistics" TargetMode="External"/><Relationship Id="rId1858" Type="http://schemas.openxmlformats.org/officeDocument/2006/relationships/hyperlink" Target="https://api.sofascore.com/api/v1/event/13200293/statistics" TargetMode="External"/><Relationship Id="rId1859" Type="http://schemas.openxmlformats.org/officeDocument/2006/relationships/hyperlink" Target="https://api.sofascore.com/api/v1/event/13200293/statistics" TargetMode="External"/><Relationship Id="rId1850" Type="http://schemas.openxmlformats.org/officeDocument/2006/relationships/hyperlink" Target="https://api.sofascore.com/api/v1/event/13200293/statistics" TargetMode="External"/><Relationship Id="rId1840" Type="http://schemas.openxmlformats.org/officeDocument/2006/relationships/hyperlink" Target="https://api.sofascore.com/api/v1/event/13200293/statistics" TargetMode="External"/><Relationship Id="rId1841" Type="http://schemas.openxmlformats.org/officeDocument/2006/relationships/hyperlink" Target="https://api.sofascore.com/api/v1/event/13200293/statistics" TargetMode="External"/><Relationship Id="rId1842" Type="http://schemas.openxmlformats.org/officeDocument/2006/relationships/hyperlink" Target="https://api.sofascore.com/api/v1/event/13200293/statistics" TargetMode="External"/><Relationship Id="rId1843" Type="http://schemas.openxmlformats.org/officeDocument/2006/relationships/hyperlink" Target="https://api.sofascore.com/api/v1/event/13200293/statistics" TargetMode="External"/><Relationship Id="rId1844" Type="http://schemas.openxmlformats.org/officeDocument/2006/relationships/hyperlink" Target="https://api.sofascore.com/api/v1/event/13200293/statistics" TargetMode="External"/><Relationship Id="rId1845" Type="http://schemas.openxmlformats.org/officeDocument/2006/relationships/hyperlink" Target="https://api.sofascore.com/api/v1/event/13200293/statistics" TargetMode="External"/><Relationship Id="rId1846" Type="http://schemas.openxmlformats.org/officeDocument/2006/relationships/hyperlink" Target="https://api.sofascore.com/api/v1/event/13200293/statistics" TargetMode="External"/><Relationship Id="rId1847" Type="http://schemas.openxmlformats.org/officeDocument/2006/relationships/hyperlink" Target="https://api.sofascore.com/api/v1/event/13200293/statistics" TargetMode="External"/><Relationship Id="rId1848" Type="http://schemas.openxmlformats.org/officeDocument/2006/relationships/hyperlink" Target="https://api.sofascore.com/api/v1/event/13200293/statistics" TargetMode="External"/><Relationship Id="rId1849" Type="http://schemas.openxmlformats.org/officeDocument/2006/relationships/hyperlink" Target="https://api.sofascore.com/api/v1/event/13200293/statistics" TargetMode="External"/><Relationship Id="rId1873" Type="http://schemas.openxmlformats.org/officeDocument/2006/relationships/hyperlink" Target="https://api.sofascore.com/api/v1/event/13200293/statistics" TargetMode="External"/><Relationship Id="rId1874" Type="http://schemas.openxmlformats.org/officeDocument/2006/relationships/hyperlink" Target="https://api.sofascore.com/api/v1/event/13200293/statistics" TargetMode="External"/><Relationship Id="rId1875" Type="http://schemas.openxmlformats.org/officeDocument/2006/relationships/hyperlink" Target="https://api.sofascore.com/api/v1/event/13200293/statistics" TargetMode="External"/><Relationship Id="rId1876" Type="http://schemas.openxmlformats.org/officeDocument/2006/relationships/hyperlink" Target="https://api.sofascore.com/api/v1/event/13200293/statistics" TargetMode="External"/><Relationship Id="rId1877" Type="http://schemas.openxmlformats.org/officeDocument/2006/relationships/hyperlink" Target="https://api.sofascore.com/api/v1/event/13200293/statistics" TargetMode="External"/><Relationship Id="rId1878" Type="http://schemas.openxmlformats.org/officeDocument/2006/relationships/hyperlink" Target="https://api.sofascore.com/api/v1/event/13200293/statistics" TargetMode="External"/><Relationship Id="rId1879" Type="http://schemas.openxmlformats.org/officeDocument/2006/relationships/hyperlink" Target="https://api.sofascore.com/api/v1/event/13200293/statistics" TargetMode="External"/><Relationship Id="rId1870" Type="http://schemas.openxmlformats.org/officeDocument/2006/relationships/hyperlink" Target="https://api.sofascore.com/api/v1/event/13200293/statistics" TargetMode="External"/><Relationship Id="rId1871" Type="http://schemas.openxmlformats.org/officeDocument/2006/relationships/hyperlink" Target="https://api.sofascore.com/api/v1/event/13200293/statistics" TargetMode="External"/><Relationship Id="rId1872" Type="http://schemas.openxmlformats.org/officeDocument/2006/relationships/hyperlink" Target="https://api.sofascore.com/api/v1/event/13200293/statistics" TargetMode="External"/><Relationship Id="rId1862" Type="http://schemas.openxmlformats.org/officeDocument/2006/relationships/hyperlink" Target="https://api.sofascore.com/api/v1/event/13200293/statistics" TargetMode="External"/><Relationship Id="rId1863" Type="http://schemas.openxmlformats.org/officeDocument/2006/relationships/hyperlink" Target="https://api.sofascore.com/api/v1/event/13200293/statistics" TargetMode="External"/><Relationship Id="rId1864" Type="http://schemas.openxmlformats.org/officeDocument/2006/relationships/hyperlink" Target="https://api.sofascore.com/api/v1/event/13200293/statistics" TargetMode="External"/><Relationship Id="rId1865" Type="http://schemas.openxmlformats.org/officeDocument/2006/relationships/hyperlink" Target="https://api.sofascore.com/api/v1/event/13200293/statistics" TargetMode="External"/><Relationship Id="rId1866" Type="http://schemas.openxmlformats.org/officeDocument/2006/relationships/hyperlink" Target="https://api.sofascore.com/api/v1/event/13200293/statistics" TargetMode="External"/><Relationship Id="rId1867" Type="http://schemas.openxmlformats.org/officeDocument/2006/relationships/hyperlink" Target="https://api.sofascore.com/api/v1/event/13200293/statistics" TargetMode="External"/><Relationship Id="rId1868" Type="http://schemas.openxmlformats.org/officeDocument/2006/relationships/hyperlink" Target="https://api.sofascore.com/api/v1/event/13200293/statistics" TargetMode="External"/><Relationship Id="rId1869" Type="http://schemas.openxmlformats.org/officeDocument/2006/relationships/hyperlink" Target="https://api.sofascore.com/api/v1/event/13200293/statistics" TargetMode="External"/><Relationship Id="rId1860" Type="http://schemas.openxmlformats.org/officeDocument/2006/relationships/hyperlink" Target="https://api.sofascore.com/api/v1/event/13200293/statistics" TargetMode="External"/><Relationship Id="rId1861" Type="http://schemas.openxmlformats.org/officeDocument/2006/relationships/hyperlink" Target="https://api.sofascore.com/api/v1/event/13200293/statistics" TargetMode="External"/><Relationship Id="rId1810" Type="http://schemas.openxmlformats.org/officeDocument/2006/relationships/hyperlink" Target="https://api.sofascore.com/api/v1/event/13200293/statistics" TargetMode="External"/><Relationship Id="rId1811" Type="http://schemas.openxmlformats.org/officeDocument/2006/relationships/hyperlink" Target="https://api.sofascore.com/api/v1/event/13200293/statistics" TargetMode="External"/><Relationship Id="rId1812" Type="http://schemas.openxmlformats.org/officeDocument/2006/relationships/hyperlink" Target="https://api.sofascore.com/api/v1/event/13200293/statistics" TargetMode="External"/><Relationship Id="rId1813" Type="http://schemas.openxmlformats.org/officeDocument/2006/relationships/hyperlink" Target="https://api.sofascore.com/api/v1/event/13200293/statistics" TargetMode="External"/><Relationship Id="rId1814" Type="http://schemas.openxmlformats.org/officeDocument/2006/relationships/hyperlink" Target="https://api.sofascore.com/api/v1/event/13200293/statistics" TargetMode="External"/><Relationship Id="rId1815" Type="http://schemas.openxmlformats.org/officeDocument/2006/relationships/hyperlink" Target="https://api.sofascore.com/api/v1/event/13200293/statistics" TargetMode="External"/><Relationship Id="rId1816" Type="http://schemas.openxmlformats.org/officeDocument/2006/relationships/hyperlink" Target="https://api.sofascore.com/api/v1/event/13200293/statistics" TargetMode="External"/><Relationship Id="rId1817" Type="http://schemas.openxmlformats.org/officeDocument/2006/relationships/hyperlink" Target="https://api.sofascore.com/api/v1/event/13200293/statistics" TargetMode="External"/><Relationship Id="rId1818" Type="http://schemas.openxmlformats.org/officeDocument/2006/relationships/hyperlink" Target="https://api.sofascore.com/api/v1/event/13200293/statistics" TargetMode="External"/><Relationship Id="rId1819" Type="http://schemas.openxmlformats.org/officeDocument/2006/relationships/hyperlink" Target="https://api.sofascore.com/api/v1/event/13200293/statistics" TargetMode="External"/><Relationship Id="rId4080" Type="http://schemas.openxmlformats.org/officeDocument/2006/relationships/hyperlink" Target="https://api.sofascore.com/api/v1/event/13200220/statistics" TargetMode="External"/><Relationship Id="rId4082" Type="http://schemas.openxmlformats.org/officeDocument/2006/relationships/hyperlink" Target="https://api.sofascore.com/api/v1/event/13200220/statistics" TargetMode="External"/><Relationship Id="rId4081" Type="http://schemas.openxmlformats.org/officeDocument/2006/relationships/hyperlink" Target="https://api.sofascore.com/api/v1/event/13200220/statistics" TargetMode="External"/><Relationship Id="rId4084" Type="http://schemas.openxmlformats.org/officeDocument/2006/relationships/hyperlink" Target="https://api.sofascore.com/api/v1/event/13200220/statistics" TargetMode="External"/><Relationship Id="rId4083" Type="http://schemas.openxmlformats.org/officeDocument/2006/relationships/hyperlink" Target="https://api.sofascore.com/api/v1/event/13200220/statistics" TargetMode="External"/><Relationship Id="rId4086" Type="http://schemas.openxmlformats.org/officeDocument/2006/relationships/hyperlink" Target="https://api.sofascore.com/api/v1/event/13200220/statistics" TargetMode="External"/><Relationship Id="rId4085" Type="http://schemas.openxmlformats.org/officeDocument/2006/relationships/hyperlink" Target="https://api.sofascore.com/api/v1/event/13200220/statistics" TargetMode="External"/><Relationship Id="rId4088" Type="http://schemas.openxmlformats.org/officeDocument/2006/relationships/hyperlink" Target="https://api.sofascore.com/api/v1/event/13200220/statistics" TargetMode="External"/><Relationship Id="rId4087" Type="http://schemas.openxmlformats.org/officeDocument/2006/relationships/hyperlink" Target="https://api.sofascore.com/api/v1/event/13200220/statistics" TargetMode="External"/><Relationship Id="rId4089" Type="http://schemas.openxmlformats.org/officeDocument/2006/relationships/hyperlink" Target="https://api.sofascore.com/api/v1/event/13200220/statistics" TargetMode="External"/><Relationship Id="rId1800" Type="http://schemas.openxmlformats.org/officeDocument/2006/relationships/hyperlink" Target="https://api.sofascore.com/api/v1/event/13200293/statistics" TargetMode="External"/><Relationship Id="rId1801" Type="http://schemas.openxmlformats.org/officeDocument/2006/relationships/hyperlink" Target="https://api.sofascore.com/api/v1/event/13200293/statistics" TargetMode="External"/><Relationship Id="rId1802" Type="http://schemas.openxmlformats.org/officeDocument/2006/relationships/hyperlink" Target="https://api.sofascore.com/api/v1/event/13200293/statistics" TargetMode="External"/><Relationship Id="rId1803" Type="http://schemas.openxmlformats.org/officeDocument/2006/relationships/hyperlink" Target="https://api.sofascore.com/api/v1/event/13200293/statistics" TargetMode="External"/><Relationship Id="rId1804" Type="http://schemas.openxmlformats.org/officeDocument/2006/relationships/hyperlink" Target="https://api.sofascore.com/api/v1/event/13200293/statistics" TargetMode="External"/><Relationship Id="rId1805" Type="http://schemas.openxmlformats.org/officeDocument/2006/relationships/hyperlink" Target="https://api.sofascore.com/api/v1/event/13200293/statistics" TargetMode="External"/><Relationship Id="rId1806" Type="http://schemas.openxmlformats.org/officeDocument/2006/relationships/hyperlink" Target="https://api.sofascore.com/api/v1/event/13200293/statistics" TargetMode="External"/><Relationship Id="rId1807" Type="http://schemas.openxmlformats.org/officeDocument/2006/relationships/hyperlink" Target="https://api.sofascore.com/api/v1/event/13200293/statistics" TargetMode="External"/><Relationship Id="rId1808" Type="http://schemas.openxmlformats.org/officeDocument/2006/relationships/hyperlink" Target="https://api.sofascore.com/api/v1/event/13200293/statistics" TargetMode="External"/><Relationship Id="rId1809" Type="http://schemas.openxmlformats.org/officeDocument/2006/relationships/hyperlink" Target="https://api.sofascore.com/api/v1/event/13200293/statistics" TargetMode="External"/><Relationship Id="rId4071" Type="http://schemas.openxmlformats.org/officeDocument/2006/relationships/hyperlink" Target="https://api.sofascore.com/api/v1/event/13200220/statistics" TargetMode="External"/><Relationship Id="rId4070" Type="http://schemas.openxmlformats.org/officeDocument/2006/relationships/hyperlink" Target="https://api.sofascore.com/api/v1/event/13200220/statistics" TargetMode="External"/><Relationship Id="rId4073" Type="http://schemas.openxmlformats.org/officeDocument/2006/relationships/hyperlink" Target="https://api.sofascore.com/api/v1/event/13200220/statistics" TargetMode="External"/><Relationship Id="rId4072" Type="http://schemas.openxmlformats.org/officeDocument/2006/relationships/hyperlink" Target="https://api.sofascore.com/api/v1/event/13200220/statistics" TargetMode="External"/><Relationship Id="rId4075" Type="http://schemas.openxmlformats.org/officeDocument/2006/relationships/hyperlink" Target="https://api.sofascore.com/api/v1/event/13200220/statistics" TargetMode="External"/><Relationship Id="rId4074" Type="http://schemas.openxmlformats.org/officeDocument/2006/relationships/hyperlink" Target="https://api.sofascore.com/api/v1/event/13200220/statistics" TargetMode="External"/><Relationship Id="rId4077" Type="http://schemas.openxmlformats.org/officeDocument/2006/relationships/hyperlink" Target="https://api.sofascore.com/api/v1/event/13200220/statistics" TargetMode="External"/><Relationship Id="rId4076" Type="http://schemas.openxmlformats.org/officeDocument/2006/relationships/hyperlink" Target="https://api.sofascore.com/api/v1/event/13200220/statistics" TargetMode="External"/><Relationship Id="rId4079" Type="http://schemas.openxmlformats.org/officeDocument/2006/relationships/hyperlink" Target="https://api.sofascore.com/api/v1/event/13200220/statistics" TargetMode="External"/><Relationship Id="rId4078" Type="http://schemas.openxmlformats.org/officeDocument/2006/relationships/hyperlink" Target="https://api.sofascore.com/api/v1/event/13200220/statistics" TargetMode="External"/><Relationship Id="rId1830" Type="http://schemas.openxmlformats.org/officeDocument/2006/relationships/hyperlink" Target="https://api.sofascore.com/api/v1/event/13200293/statistics" TargetMode="External"/><Relationship Id="rId1831" Type="http://schemas.openxmlformats.org/officeDocument/2006/relationships/hyperlink" Target="https://api.sofascore.com/api/v1/event/13200293/statistics" TargetMode="External"/><Relationship Id="rId1832" Type="http://schemas.openxmlformats.org/officeDocument/2006/relationships/hyperlink" Target="https://api.sofascore.com/api/v1/event/13200293/statistics" TargetMode="External"/><Relationship Id="rId1833" Type="http://schemas.openxmlformats.org/officeDocument/2006/relationships/hyperlink" Target="https://api.sofascore.com/api/v1/event/13200293/statistics" TargetMode="External"/><Relationship Id="rId1834" Type="http://schemas.openxmlformats.org/officeDocument/2006/relationships/hyperlink" Target="https://api.sofascore.com/api/v1/event/13200293/statistics" TargetMode="External"/><Relationship Id="rId1835" Type="http://schemas.openxmlformats.org/officeDocument/2006/relationships/hyperlink" Target="https://api.sofascore.com/api/v1/event/13200293/statistics" TargetMode="External"/><Relationship Id="rId1836" Type="http://schemas.openxmlformats.org/officeDocument/2006/relationships/hyperlink" Target="https://api.sofascore.com/api/v1/event/13200293/statistics" TargetMode="External"/><Relationship Id="rId1837" Type="http://schemas.openxmlformats.org/officeDocument/2006/relationships/hyperlink" Target="https://api.sofascore.com/api/v1/event/13200293/statistics" TargetMode="External"/><Relationship Id="rId1838" Type="http://schemas.openxmlformats.org/officeDocument/2006/relationships/hyperlink" Target="https://api.sofascore.com/api/v1/event/13200293/statistics" TargetMode="External"/><Relationship Id="rId1839" Type="http://schemas.openxmlformats.org/officeDocument/2006/relationships/hyperlink" Target="https://api.sofascore.com/api/v1/event/13200293/statistics" TargetMode="External"/><Relationship Id="rId1820" Type="http://schemas.openxmlformats.org/officeDocument/2006/relationships/hyperlink" Target="https://api.sofascore.com/api/v1/event/13200293/statistics" TargetMode="External"/><Relationship Id="rId1821" Type="http://schemas.openxmlformats.org/officeDocument/2006/relationships/hyperlink" Target="https://api.sofascore.com/api/v1/event/13200293/statistics" TargetMode="External"/><Relationship Id="rId1822" Type="http://schemas.openxmlformats.org/officeDocument/2006/relationships/hyperlink" Target="https://api.sofascore.com/api/v1/event/13200293/statistics" TargetMode="External"/><Relationship Id="rId1823" Type="http://schemas.openxmlformats.org/officeDocument/2006/relationships/hyperlink" Target="https://api.sofascore.com/api/v1/event/13200293/statistics" TargetMode="External"/><Relationship Id="rId1824" Type="http://schemas.openxmlformats.org/officeDocument/2006/relationships/hyperlink" Target="https://api.sofascore.com/api/v1/event/13200293/statistics" TargetMode="External"/><Relationship Id="rId1825" Type="http://schemas.openxmlformats.org/officeDocument/2006/relationships/hyperlink" Target="https://api.sofascore.com/api/v1/event/13200293/statistics" TargetMode="External"/><Relationship Id="rId1826" Type="http://schemas.openxmlformats.org/officeDocument/2006/relationships/hyperlink" Target="https://api.sofascore.com/api/v1/event/13200293/statistics" TargetMode="External"/><Relationship Id="rId1827" Type="http://schemas.openxmlformats.org/officeDocument/2006/relationships/hyperlink" Target="https://api.sofascore.com/api/v1/event/13200293/statistics" TargetMode="External"/><Relationship Id="rId1828" Type="http://schemas.openxmlformats.org/officeDocument/2006/relationships/hyperlink" Target="https://api.sofascore.com/api/v1/event/13200293/statistics" TargetMode="External"/><Relationship Id="rId1829" Type="http://schemas.openxmlformats.org/officeDocument/2006/relationships/hyperlink" Target="https://api.sofascore.com/api/v1/event/13200293/statistics" TargetMode="External"/><Relationship Id="rId4091" Type="http://schemas.openxmlformats.org/officeDocument/2006/relationships/hyperlink" Target="https://api.sofascore.com/api/v1/event/13200220/statistics" TargetMode="External"/><Relationship Id="rId4090" Type="http://schemas.openxmlformats.org/officeDocument/2006/relationships/hyperlink" Target="https://api.sofascore.com/api/v1/event/13200220/statistics" TargetMode="External"/><Relationship Id="rId4093" Type="http://schemas.openxmlformats.org/officeDocument/2006/relationships/hyperlink" Target="https://api.sofascore.com/api/v1/event/13200220/statistics" TargetMode="External"/><Relationship Id="rId4092" Type="http://schemas.openxmlformats.org/officeDocument/2006/relationships/hyperlink" Target="https://api.sofascore.com/api/v1/event/13200220/statistics" TargetMode="External"/><Relationship Id="rId4095" Type="http://schemas.openxmlformats.org/officeDocument/2006/relationships/hyperlink" Target="https://api.sofascore.com/api/v1/event/13200220/statistics" TargetMode="External"/><Relationship Id="rId4094" Type="http://schemas.openxmlformats.org/officeDocument/2006/relationships/hyperlink" Target="https://api.sofascore.com/api/v1/event/13200220/statistics" TargetMode="External"/><Relationship Id="rId4097" Type="http://schemas.openxmlformats.org/officeDocument/2006/relationships/hyperlink" Target="https://api.sofascore.com/api/v1/event/13200220/statistics" TargetMode="External"/><Relationship Id="rId4096" Type="http://schemas.openxmlformats.org/officeDocument/2006/relationships/hyperlink" Target="https://api.sofascore.com/api/v1/event/13200220/statistics" TargetMode="External"/><Relationship Id="rId4099" Type="http://schemas.openxmlformats.org/officeDocument/2006/relationships/hyperlink" Target="https://api.sofascore.com/api/v1/event/13200220/statistics" TargetMode="External"/><Relationship Id="rId4098" Type="http://schemas.openxmlformats.org/officeDocument/2006/relationships/hyperlink" Target="https://api.sofascore.com/api/v1/event/13200220/statistics" TargetMode="External"/><Relationship Id="rId1895" Type="http://schemas.openxmlformats.org/officeDocument/2006/relationships/hyperlink" Target="https://api.sofascore.com/api/v1/event/13200240/statistics" TargetMode="External"/><Relationship Id="rId1896" Type="http://schemas.openxmlformats.org/officeDocument/2006/relationships/hyperlink" Target="https://api.sofascore.com/api/v1/event/13200240/statistics" TargetMode="External"/><Relationship Id="rId1897" Type="http://schemas.openxmlformats.org/officeDocument/2006/relationships/hyperlink" Target="https://api.sofascore.com/api/v1/event/13200240/statistics" TargetMode="External"/><Relationship Id="rId1898" Type="http://schemas.openxmlformats.org/officeDocument/2006/relationships/hyperlink" Target="https://api.sofascore.com/api/v1/event/13200240/statistics" TargetMode="External"/><Relationship Id="rId1899" Type="http://schemas.openxmlformats.org/officeDocument/2006/relationships/hyperlink" Target="https://api.sofascore.com/api/v1/event/13200240/statistics" TargetMode="External"/><Relationship Id="rId1890" Type="http://schemas.openxmlformats.org/officeDocument/2006/relationships/hyperlink" Target="https://api.sofascore.com/api/v1/event/13200240/statistics" TargetMode="External"/><Relationship Id="rId1891" Type="http://schemas.openxmlformats.org/officeDocument/2006/relationships/hyperlink" Target="https://api.sofascore.com/api/v1/event/13200240/statistics" TargetMode="External"/><Relationship Id="rId1892" Type="http://schemas.openxmlformats.org/officeDocument/2006/relationships/hyperlink" Target="https://api.sofascore.com/api/v1/event/13200240/statistics" TargetMode="External"/><Relationship Id="rId1893" Type="http://schemas.openxmlformats.org/officeDocument/2006/relationships/hyperlink" Target="https://api.sofascore.com/api/v1/event/13200240/statistics" TargetMode="External"/><Relationship Id="rId1894" Type="http://schemas.openxmlformats.org/officeDocument/2006/relationships/hyperlink" Target="https://api.sofascore.com/api/v1/event/13200240/statistics" TargetMode="External"/><Relationship Id="rId1884" Type="http://schemas.openxmlformats.org/officeDocument/2006/relationships/hyperlink" Target="https://api.sofascore.com/api/v1/event/13200240/statistics" TargetMode="External"/><Relationship Id="rId1885" Type="http://schemas.openxmlformats.org/officeDocument/2006/relationships/hyperlink" Target="https://api.sofascore.com/api/v1/event/13200240/statistics" TargetMode="External"/><Relationship Id="rId1886" Type="http://schemas.openxmlformats.org/officeDocument/2006/relationships/hyperlink" Target="https://api.sofascore.com/api/v1/event/13200240/statistics" TargetMode="External"/><Relationship Id="rId1887" Type="http://schemas.openxmlformats.org/officeDocument/2006/relationships/hyperlink" Target="https://api.sofascore.com/api/v1/event/13200240/statistics" TargetMode="External"/><Relationship Id="rId1888" Type="http://schemas.openxmlformats.org/officeDocument/2006/relationships/hyperlink" Target="https://api.sofascore.com/api/v1/event/13200240/statistics" TargetMode="External"/><Relationship Id="rId1889" Type="http://schemas.openxmlformats.org/officeDocument/2006/relationships/hyperlink" Target="https://api.sofascore.com/api/v1/event/13200240/statistics" TargetMode="External"/><Relationship Id="rId1880" Type="http://schemas.openxmlformats.org/officeDocument/2006/relationships/hyperlink" Target="https://api.sofascore.com/api/v1/event/13200293/statistics" TargetMode="External"/><Relationship Id="rId1881" Type="http://schemas.openxmlformats.org/officeDocument/2006/relationships/hyperlink" Target="https://api.sofascore.com/api/v1/event/13200293/statistics" TargetMode="External"/><Relationship Id="rId1882" Type="http://schemas.openxmlformats.org/officeDocument/2006/relationships/hyperlink" Target="https://api.sofascore.com/api/v1/event/13200293/statistics" TargetMode="External"/><Relationship Id="rId1883" Type="http://schemas.openxmlformats.org/officeDocument/2006/relationships/hyperlink" Target="https://api.sofascore.com/api/v1/event/13200293/statistics" TargetMode="External"/><Relationship Id="rId5417" Type="http://schemas.openxmlformats.org/officeDocument/2006/relationships/hyperlink" Target="https://api.sofascore.com/api/v1/event/13200295/statistics" TargetMode="External"/><Relationship Id="rId6748" Type="http://schemas.openxmlformats.org/officeDocument/2006/relationships/hyperlink" Target="https://api.sofascore.com/api/v1/event/13385911/statistics" TargetMode="External"/><Relationship Id="rId5418" Type="http://schemas.openxmlformats.org/officeDocument/2006/relationships/hyperlink" Target="https://api.sofascore.com/api/v1/event/13200295/statistics" TargetMode="External"/><Relationship Id="rId6749" Type="http://schemas.openxmlformats.org/officeDocument/2006/relationships/hyperlink" Target="https://api.sofascore.com/api/v1/event/13385911/statistics" TargetMode="External"/><Relationship Id="rId5415" Type="http://schemas.openxmlformats.org/officeDocument/2006/relationships/hyperlink" Target="https://api.sofascore.com/api/v1/event/13200295/statistics" TargetMode="External"/><Relationship Id="rId6746" Type="http://schemas.openxmlformats.org/officeDocument/2006/relationships/hyperlink" Target="https://api.sofascore.com/api/v1/event/13385911/statistics" TargetMode="External"/><Relationship Id="rId5416" Type="http://schemas.openxmlformats.org/officeDocument/2006/relationships/hyperlink" Target="https://api.sofascore.com/api/v1/event/13200295/statistics" TargetMode="External"/><Relationship Id="rId6747" Type="http://schemas.openxmlformats.org/officeDocument/2006/relationships/hyperlink" Target="https://api.sofascore.com/api/v1/event/13385911/statistics" TargetMode="External"/><Relationship Id="rId5419" Type="http://schemas.openxmlformats.org/officeDocument/2006/relationships/hyperlink" Target="https://api.sofascore.com/api/v1/event/13200295/statistics" TargetMode="External"/><Relationship Id="rId228" Type="http://schemas.openxmlformats.org/officeDocument/2006/relationships/hyperlink" Target="https://api.sofascore.com/api/v1/event/13200279/statistics" TargetMode="External"/><Relationship Id="rId227" Type="http://schemas.openxmlformats.org/officeDocument/2006/relationships/hyperlink" Target="https://api.sofascore.com/api/v1/event/13200279/statistics" TargetMode="External"/><Relationship Id="rId226" Type="http://schemas.openxmlformats.org/officeDocument/2006/relationships/hyperlink" Target="https://api.sofascore.com/api/v1/event/13200279/statistics" TargetMode="External"/><Relationship Id="rId225" Type="http://schemas.openxmlformats.org/officeDocument/2006/relationships/hyperlink" Target="https://api.sofascore.com/api/v1/event/13200279/statistics" TargetMode="External"/><Relationship Id="rId229" Type="http://schemas.openxmlformats.org/officeDocument/2006/relationships/hyperlink" Target="https://api.sofascore.com/api/v1/event/13200279/statistics" TargetMode="External"/><Relationship Id="rId220" Type="http://schemas.openxmlformats.org/officeDocument/2006/relationships/hyperlink" Target="https://api.sofascore.com/api/v1/event/13200279/statistics" TargetMode="External"/><Relationship Id="rId6740" Type="http://schemas.openxmlformats.org/officeDocument/2006/relationships/hyperlink" Target="https://api.sofascore.com/api/v1/event/13385911/statistics" TargetMode="External"/><Relationship Id="rId5410" Type="http://schemas.openxmlformats.org/officeDocument/2006/relationships/hyperlink" Target="https://api.sofascore.com/api/v1/event/13200295/statistics" TargetMode="External"/><Relationship Id="rId6741" Type="http://schemas.openxmlformats.org/officeDocument/2006/relationships/hyperlink" Target="https://api.sofascore.com/api/v1/event/13385911/statistics" TargetMode="External"/><Relationship Id="rId224" Type="http://schemas.openxmlformats.org/officeDocument/2006/relationships/hyperlink" Target="https://api.sofascore.com/api/v1/event/13200279/statistics" TargetMode="External"/><Relationship Id="rId5413" Type="http://schemas.openxmlformats.org/officeDocument/2006/relationships/hyperlink" Target="https://api.sofascore.com/api/v1/event/13200295/statistics" TargetMode="External"/><Relationship Id="rId6744" Type="http://schemas.openxmlformats.org/officeDocument/2006/relationships/hyperlink" Target="https://api.sofascore.com/api/v1/event/13385911/statistics" TargetMode="External"/><Relationship Id="rId223" Type="http://schemas.openxmlformats.org/officeDocument/2006/relationships/hyperlink" Target="https://api.sofascore.com/api/v1/event/13200279/statistics" TargetMode="External"/><Relationship Id="rId5414" Type="http://schemas.openxmlformats.org/officeDocument/2006/relationships/hyperlink" Target="https://api.sofascore.com/api/v1/event/13200295/statistics" TargetMode="External"/><Relationship Id="rId6745" Type="http://schemas.openxmlformats.org/officeDocument/2006/relationships/hyperlink" Target="https://api.sofascore.com/api/v1/event/13385911/statistics" TargetMode="External"/><Relationship Id="rId222" Type="http://schemas.openxmlformats.org/officeDocument/2006/relationships/hyperlink" Target="https://api.sofascore.com/api/v1/event/13200279/statistics" TargetMode="External"/><Relationship Id="rId5411" Type="http://schemas.openxmlformats.org/officeDocument/2006/relationships/hyperlink" Target="https://api.sofascore.com/api/v1/event/13200295/statistics" TargetMode="External"/><Relationship Id="rId6742" Type="http://schemas.openxmlformats.org/officeDocument/2006/relationships/hyperlink" Target="https://api.sofascore.com/api/v1/event/13385911/statistics" TargetMode="External"/><Relationship Id="rId221" Type="http://schemas.openxmlformats.org/officeDocument/2006/relationships/hyperlink" Target="https://api.sofascore.com/api/v1/event/13200279/statistics" TargetMode="External"/><Relationship Id="rId5412" Type="http://schemas.openxmlformats.org/officeDocument/2006/relationships/hyperlink" Target="https://api.sofascore.com/api/v1/event/13200295/statistics" TargetMode="External"/><Relationship Id="rId6743" Type="http://schemas.openxmlformats.org/officeDocument/2006/relationships/hyperlink" Target="https://api.sofascore.com/api/v1/event/13385911/statistics" TargetMode="External"/><Relationship Id="rId5406" Type="http://schemas.openxmlformats.org/officeDocument/2006/relationships/hyperlink" Target="https://api.sofascore.com/api/v1/event/13200295/statistics" TargetMode="External"/><Relationship Id="rId6737" Type="http://schemas.openxmlformats.org/officeDocument/2006/relationships/hyperlink" Target="https://api.sofascore.com/api/v1/event/13385911/statistics" TargetMode="External"/><Relationship Id="rId5407" Type="http://schemas.openxmlformats.org/officeDocument/2006/relationships/hyperlink" Target="https://api.sofascore.com/api/v1/event/13200295/statistics" TargetMode="External"/><Relationship Id="rId6738" Type="http://schemas.openxmlformats.org/officeDocument/2006/relationships/hyperlink" Target="https://api.sofascore.com/api/v1/event/13385911/statistics" TargetMode="External"/><Relationship Id="rId5404" Type="http://schemas.openxmlformats.org/officeDocument/2006/relationships/hyperlink" Target="https://api.sofascore.com/api/v1/event/13200295/statistics" TargetMode="External"/><Relationship Id="rId6735" Type="http://schemas.openxmlformats.org/officeDocument/2006/relationships/hyperlink" Target="https://api.sofascore.com/api/v1/event/13385911/statistics" TargetMode="External"/><Relationship Id="rId5405" Type="http://schemas.openxmlformats.org/officeDocument/2006/relationships/hyperlink" Target="https://api.sofascore.com/api/v1/event/13200295/statistics" TargetMode="External"/><Relationship Id="rId6736" Type="http://schemas.openxmlformats.org/officeDocument/2006/relationships/hyperlink" Target="https://api.sofascore.com/api/v1/event/13385911/statistics" TargetMode="External"/><Relationship Id="rId5408" Type="http://schemas.openxmlformats.org/officeDocument/2006/relationships/hyperlink" Target="https://api.sofascore.com/api/v1/event/13200295/statistics" TargetMode="External"/><Relationship Id="rId6739" Type="http://schemas.openxmlformats.org/officeDocument/2006/relationships/hyperlink" Target="https://api.sofascore.com/api/v1/event/13385911/statistics" TargetMode="External"/><Relationship Id="rId5409" Type="http://schemas.openxmlformats.org/officeDocument/2006/relationships/hyperlink" Target="https://api.sofascore.com/api/v1/event/13200295/statistics" TargetMode="External"/><Relationship Id="rId217" Type="http://schemas.openxmlformats.org/officeDocument/2006/relationships/hyperlink" Target="https://api.sofascore.com/api/v1/event/13200279/statistics" TargetMode="External"/><Relationship Id="rId216" Type="http://schemas.openxmlformats.org/officeDocument/2006/relationships/hyperlink" Target="https://api.sofascore.com/api/v1/event/13200279/statistics" TargetMode="External"/><Relationship Id="rId215" Type="http://schemas.openxmlformats.org/officeDocument/2006/relationships/hyperlink" Target="https://api.sofascore.com/api/v1/event/13200279/statistics" TargetMode="External"/><Relationship Id="rId214" Type="http://schemas.openxmlformats.org/officeDocument/2006/relationships/hyperlink" Target="https://api.sofascore.com/api/v1/event/13200279/statistics" TargetMode="External"/><Relationship Id="rId219" Type="http://schemas.openxmlformats.org/officeDocument/2006/relationships/hyperlink" Target="https://api.sofascore.com/api/v1/event/13200279/statistics" TargetMode="External"/><Relationship Id="rId218" Type="http://schemas.openxmlformats.org/officeDocument/2006/relationships/hyperlink" Target="https://api.sofascore.com/api/v1/event/13200279/statistics" TargetMode="External"/><Relationship Id="rId6730" Type="http://schemas.openxmlformats.org/officeDocument/2006/relationships/hyperlink" Target="https://api.sofascore.com/api/v1/event/13385911/statistics" TargetMode="External"/><Relationship Id="rId213" Type="http://schemas.openxmlformats.org/officeDocument/2006/relationships/hyperlink" Target="https://api.sofascore.com/api/v1/event/13200279/statistics" TargetMode="External"/><Relationship Id="rId5402" Type="http://schemas.openxmlformats.org/officeDocument/2006/relationships/hyperlink" Target="https://api.sofascore.com/api/v1/event/13200295/statistics" TargetMode="External"/><Relationship Id="rId6733" Type="http://schemas.openxmlformats.org/officeDocument/2006/relationships/hyperlink" Target="https://api.sofascore.com/api/v1/event/13385911/statistics" TargetMode="External"/><Relationship Id="rId212" Type="http://schemas.openxmlformats.org/officeDocument/2006/relationships/hyperlink" Target="https://api.sofascore.com/api/v1/event/13200279/statistics" TargetMode="External"/><Relationship Id="rId5403" Type="http://schemas.openxmlformats.org/officeDocument/2006/relationships/hyperlink" Target="https://api.sofascore.com/api/v1/event/13200295/statistics" TargetMode="External"/><Relationship Id="rId6734" Type="http://schemas.openxmlformats.org/officeDocument/2006/relationships/hyperlink" Target="https://api.sofascore.com/api/v1/event/13385911/statistics" TargetMode="External"/><Relationship Id="rId211" Type="http://schemas.openxmlformats.org/officeDocument/2006/relationships/hyperlink" Target="https://api.sofascore.com/api/v1/event/13200279/statistics" TargetMode="External"/><Relationship Id="rId5400" Type="http://schemas.openxmlformats.org/officeDocument/2006/relationships/hyperlink" Target="https://api.sofascore.com/api/v1/event/13200295/statistics" TargetMode="External"/><Relationship Id="rId6731" Type="http://schemas.openxmlformats.org/officeDocument/2006/relationships/hyperlink" Target="https://api.sofascore.com/api/v1/event/13385911/statistics" TargetMode="External"/><Relationship Id="rId210" Type="http://schemas.openxmlformats.org/officeDocument/2006/relationships/hyperlink" Target="https://api.sofascore.com/api/v1/event/13200279/statistics" TargetMode="External"/><Relationship Id="rId5401" Type="http://schemas.openxmlformats.org/officeDocument/2006/relationships/hyperlink" Target="https://api.sofascore.com/api/v1/event/13200295/statistics" TargetMode="External"/><Relationship Id="rId6732" Type="http://schemas.openxmlformats.org/officeDocument/2006/relationships/hyperlink" Target="https://api.sofascore.com/api/v1/event/13385911/statistics" TargetMode="External"/><Relationship Id="rId4107" Type="http://schemas.openxmlformats.org/officeDocument/2006/relationships/hyperlink" Target="https://api.sofascore.com/api/v1/event/13200220/statistics" TargetMode="External"/><Relationship Id="rId5439" Type="http://schemas.openxmlformats.org/officeDocument/2006/relationships/hyperlink" Target="https://api.sofascore.com/api/v1/event/13200295/statistics" TargetMode="External"/><Relationship Id="rId4106" Type="http://schemas.openxmlformats.org/officeDocument/2006/relationships/hyperlink" Target="https://api.sofascore.com/api/v1/event/13200220/statistics" TargetMode="External"/><Relationship Id="rId4109" Type="http://schemas.openxmlformats.org/officeDocument/2006/relationships/hyperlink" Target="https://api.sofascore.com/api/v1/event/13200220/statistics" TargetMode="External"/><Relationship Id="rId5437" Type="http://schemas.openxmlformats.org/officeDocument/2006/relationships/hyperlink" Target="https://api.sofascore.com/api/v1/event/13200295/statistics" TargetMode="External"/><Relationship Id="rId6768" Type="http://schemas.openxmlformats.org/officeDocument/2006/relationships/hyperlink" Target="https://api.sofascore.com/api/v1/event/13385898/statistics" TargetMode="External"/><Relationship Id="rId4108" Type="http://schemas.openxmlformats.org/officeDocument/2006/relationships/hyperlink" Target="https://api.sofascore.com/api/v1/event/13200220/statistics" TargetMode="External"/><Relationship Id="rId5438" Type="http://schemas.openxmlformats.org/officeDocument/2006/relationships/hyperlink" Target="https://api.sofascore.com/api/v1/event/13200295/statistics" TargetMode="External"/><Relationship Id="rId6769" Type="http://schemas.openxmlformats.org/officeDocument/2006/relationships/hyperlink" Target="https://api.sofascore.com/api/v1/event/13385898/statistics" TargetMode="External"/><Relationship Id="rId249" Type="http://schemas.openxmlformats.org/officeDocument/2006/relationships/hyperlink" Target="https://api.sofascore.com/api/v1/event/13200221/statistics" TargetMode="External"/><Relationship Id="rId248" Type="http://schemas.openxmlformats.org/officeDocument/2006/relationships/hyperlink" Target="https://api.sofascore.com/api/v1/event/13200221/statistics" TargetMode="External"/><Relationship Id="rId247" Type="http://schemas.openxmlformats.org/officeDocument/2006/relationships/hyperlink" Target="https://api.sofascore.com/api/v1/event/13200221/statistics" TargetMode="External"/><Relationship Id="rId242" Type="http://schemas.openxmlformats.org/officeDocument/2006/relationships/hyperlink" Target="https://api.sofascore.com/api/v1/event/13200221/statistics" TargetMode="External"/><Relationship Id="rId5431" Type="http://schemas.openxmlformats.org/officeDocument/2006/relationships/hyperlink" Target="https://api.sofascore.com/api/v1/event/13200295/statistics" TargetMode="External"/><Relationship Id="rId6762" Type="http://schemas.openxmlformats.org/officeDocument/2006/relationships/hyperlink" Target="https://api.sofascore.com/api/v1/event/13385898/statistics" TargetMode="External"/><Relationship Id="rId241" Type="http://schemas.openxmlformats.org/officeDocument/2006/relationships/hyperlink" Target="https://api.sofascore.com/api/v1/event/13200221/statistics" TargetMode="External"/><Relationship Id="rId5432" Type="http://schemas.openxmlformats.org/officeDocument/2006/relationships/hyperlink" Target="https://api.sofascore.com/api/v1/event/13200295/statistics" TargetMode="External"/><Relationship Id="rId6763" Type="http://schemas.openxmlformats.org/officeDocument/2006/relationships/hyperlink" Target="https://api.sofascore.com/api/v1/event/13385898/statistics" TargetMode="External"/><Relationship Id="rId240" Type="http://schemas.openxmlformats.org/officeDocument/2006/relationships/hyperlink" Target="https://api.sofascore.com/api/v1/event/13200221/statistics" TargetMode="External"/><Relationship Id="rId4101" Type="http://schemas.openxmlformats.org/officeDocument/2006/relationships/hyperlink" Target="https://api.sofascore.com/api/v1/event/13200220/statistics" TargetMode="External"/><Relationship Id="rId6760" Type="http://schemas.openxmlformats.org/officeDocument/2006/relationships/hyperlink" Target="https://api.sofascore.com/api/v1/event/13385898/statistics" TargetMode="External"/><Relationship Id="rId4100" Type="http://schemas.openxmlformats.org/officeDocument/2006/relationships/hyperlink" Target="https://api.sofascore.com/api/v1/event/13200220/statistics" TargetMode="External"/><Relationship Id="rId5430" Type="http://schemas.openxmlformats.org/officeDocument/2006/relationships/hyperlink" Target="https://api.sofascore.com/api/v1/event/13200295/statistics" TargetMode="External"/><Relationship Id="rId6761" Type="http://schemas.openxmlformats.org/officeDocument/2006/relationships/hyperlink" Target="https://api.sofascore.com/api/v1/event/13385898/statistics" TargetMode="External"/><Relationship Id="rId246" Type="http://schemas.openxmlformats.org/officeDocument/2006/relationships/hyperlink" Target="https://api.sofascore.com/api/v1/event/13200221/statistics" TargetMode="External"/><Relationship Id="rId4103" Type="http://schemas.openxmlformats.org/officeDocument/2006/relationships/hyperlink" Target="https://api.sofascore.com/api/v1/event/13200220/statistics" TargetMode="External"/><Relationship Id="rId5435" Type="http://schemas.openxmlformats.org/officeDocument/2006/relationships/hyperlink" Target="https://api.sofascore.com/api/v1/event/13200295/statistics" TargetMode="External"/><Relationship Id="rId6766" Type="http://schemas.openxmlformats.org/officeDocument/2006/relationships/hyperlink" Target="https://api.sofascore.com/api/v1/event/13385898/statistics" TargetMode="External"/><Relationship Id="rId245" Type="http://schemas.openxmlformats.org/officeDocument/2006/relationships/hyperlink" Target="https://api.sofascore.com/api/v1/event/13200221/statistics" TargetMode="External"/><Relationship Id="rId4102" Type="http://schemas.openxmlformats.org/officeDocument/2006/relationships/hyperlink" Target="https://api.sofascore.com/api/v1/event/13200220/statistics" TargetMode="External"/><Relationship Id="rId5436" Type="http://schemas.openxmlformats.org/officeDocument/2006/relationships/hyperlink" Target="https://api.sofascore.com/api/v1/event/13200295/statistics" TargetMode="External"/><Relationship Id="rId6767" Type="http://schemas.openxmlformats.org/officeDocument/2006/relationships/hyperlink" Target="https://api.sofascore.com/api/v1/event/13385898/statistics" TargetMode="External"/><Relationship Id="rId244" Type="http://schemas.openxmlformats.org/officeDocument/2006/relationships/hyperlink" Target="https://api.sofascore.com/api/v1/event/13200221/statistics" TargetMode="External"/><Relationship Id="rId4105" Type="http://schemas.openxmlformats.org/officeDocument/2006/relationships/hyperlink" Target="https://api.sofascore.com/api/v1/event/13200220/statistics" TargetMode="External"/><Relationship Id="rId5433" Type="http://schemas.openxmlformats.org/officeDocument/2006/relationships/hyperlink" Target="https://api.sofascore.com/api/v1/event/13200295/statistics" TargetMode="External"/><Relationship Id="rId6764" Type="http://schemas.openxmlformats.org/officeDocument/2006/relationships/hyperlink" Target="https://api.sofascore.com/api/v1/event/13385898/statistics" TargetMode="External"/><Relationship Id="rId243" Type="http://schemas.openxmlformats.org/officeDocument/2006/relationships/hyperlink" Target="https://api.sofascore.com/api/v1/event/13200221/statistics" TargetMode="External"/><Relationship Id="rId4104" Type="http://schemas.openxmlformats.org/officeDocument/2006/relationships/hyperlink" Target="https://api.sofascore.com/api/v1/event/13200220/statistics" TargetMode="External"/><Relationship Id="rId5434" Type="http://schemas.openxmlformats.org/officeDocument/2006/relationships/hyperlink" Target="https://api.sofascore.com/api/v1/event/13200295/statistics" TargetMode="External"/><Relationship Id="rId6765" Type="http://schemas.openxmlformats.org/officeDocument/2006/relationships/hyperlink" Target="https://api.sofascore.com/api/v1/event/13385898/statistics" TargetMode="External"/><Relationship Id="rId5428" Type="http://schemas.openxmlformats.org/officeDocument/2006/relationships/hyperlink" Target="https://api.sofascore.com/api/v1/event/13200295/statistics" TargetMode="External"/><Relationship Id="rId6759" Type="http://schemas.openxmlformats.org/officeDocument/2006/relationships/hyperlink" Target="https://api.sofascore.com/api/v1/event/13385898/statistics" TargetMode="External"/><Relationship Id="rId5429" Type="http://schemas.openxmlformats.org/officeDocument/2006/relationships/hyperlink" Target="https://api.sofascore.com/api/v1/event/13200295/statistics" TargetMode="External"/><Relationship Id="rId5426" Type="http://schemas.openxmlformats.org/officeDocument/2006/relationships/hyperlink" Target="https://api.sofascore.com/api/v1/event/13200295/statistics" TargetMode="External"/><Relationship Id="rId6757" Type="http://schemas.openxmlformats.org/officeDocument/2006/relationships/hyperlink" Target="https://api.sofascore.com/api/v1/event/13385898/statistics" TargetMode="External"/><Relationship Id="rId5427" Type="http://schemas.openxmlformats.org/officeDocument/2006/relationships/hyperlink" Target="https://api.sofascore.com/api/v1/event/13200295/statistics" TargetMode="External"/><Relationship Id="rId6758" Type="http://schemas.openxmlformats.org/officeDocument/2006/relationships/hyperlink" Target="https://api.sofascore.com/api/v1/event/13385898/statistics" TargetMode="External"/><Relationship Id="rId239" Type="http://schemas.openxmlformats.org/officeDocument/2006/relationships/hyperlink" Target="https://api.sofascore.com/api/v1/event/13200221/statistics" TargetMode="External"/><Relationship Id="rId238" Type="http://schemas.openxmlformats.org/officeDocument/2006/relationships/hyperlink" Target="https://api.sofascore.com/api/v1/event/13200221/statistics" TargetMode="External"/><Relationship Id="rId237" Type="http://schemas.openxmlformats.org/officeDocument/2006/relationships/hyperlink" Target="https://api.sofascore.com/api/v1/event/13200221/statistics" TargetMode="External"/><Relationship Id="rId236" Type="http://schemas.openxmlformats.org/officeDocument/2006/relationships/hyperlink" Target="https://api.sofascore.com/api/v1/event/13200221/statistics" TargetMode="External"/><Relationship Id="rId231" Type="http://schemas.openxmlformats.org/officeDocument/2006/relationships/hyperlink" Target="https://api.sofascore.com/api/v1/event/13200279/statistics" TargetMode="External"/><Relationship Id="rId5420" Type="http://schemas.openxmlformats.org/officeDocument/2006/relationships/hyperlink" Target="https://api.sofascore.com/api/v1/event/13200295/statistics" TargetMode="External"/><Relationship Id="rId6751" Type="http://schemas.openxmlformats.org/officeDocument/2006/relationships/hyperlink" Target="https://api.sofascore.com/api/v1/event/13385911/statistics" TargetMode="External"/><Relationship Id="rId230" Type="http://schemas.openxmlformats.org/officeDocument/2006/relationships/hyperlink" Target="https://api.sofascore.com/api/v1/event/13200279/statistics" TargetMode="External"/><Relationship Id="rId5421" Type="http://schemas.openxmlformats.org/officeDocument/2006/relationships/hyperlink" Target="https://api.sofascore.com/api/v1/event/13200295/statistics" TargetMode="External"/><Relationship Id="rId6752" Type="http://schemas.openxmlformats.org/officeDocument/2006/relationships/hyperlink" Target="https://api.sofascore.com/api/v1/event/13385911/statistics" TargetMode="External"/><Relationship Id="rId6750" Type="http://schemas.openxmlformats.org/officeDocument/2006/relationships/hyperlink" Target="https://api.sofascore.com/api/v1/event/13385911/statistics" TargetMode="External"/><Relationship Id="rId235" Type="http://schemas.openxmlformats.org/officeDocument/2006/relationships/hyperlink" Target="https://api.sofascore.com/api/v1/event/13200221/statistics" TargetMode="External"/><Relationship Id="rId5424" Type="http://schemas.openxmlformats.org/officeDocument/2006/relationships/hyperlink" Target="https://api.sofascore.com/api/v1/event/13200295/statistics" TargetMode="External"/><Relationship Id="rId6755" Type="http://schemas.openxmlformats.org/officeDocument/2006/relationships/hyperlink" Target="https://api.sofascore.com/api/v1/event/13385898/statistics" TargetMode="External"/><Relationship Id="rId234" Type="http://schemas.openxmlformats.org/officeDocument/2006/relationships/hyperlink" Target="https://api.sofascore.com/api/v1/event/13200221/statistics" TargetMode="External"/><Relationship Id="rId5425" Type="http://schemas.openxmlformats.org/officeDocument/2006/relationships/hyperlink" Target="https://api.sofascore.com/api/v1/event/13200295/statistics" TargetMode="External"/><Relationship Id="rId6756" Type="http://schemas.openxmlformats.org/officeDocument/2006/relationships/hyperlink" Target="https://api.sofascore.com/api/v1/event/13385898/statistics" TargetMode="External"/><Relationship Id="rId233" Type="http://schemas.openxmlformats.org/officeDocument/2006/relationships/hyperlink" Target="https://api.sofascore.com/api/v1/event/13200279/statistics" TargetMode="External"/><Relationship Id="rId5422" Type="http://schemas.openxmlformats.org/officeDocument/2006/relationships/hyperlink" Target="https://api.sofascore.com/api/v1/event/13200295/statistics" TargetMode="External"/><Relationship Id="rId6753" Type="http://schemas.openxmlformats.org/officeDocument/2006/relationships/hyperlink" Target="https://api.sofascore.com/api/v1/event/13385898/statistics" TargetMode="External"/><Relationship Id="rId232" Type="http://schemas.openxmlformats.org/officeDocument/2006/relationships/hyperlink" Target="https://api.sofascore.com/api/v1/event/13200279/statistics" TargetMode="External"/><Relationship Id="rId5423" Type="http://schemas.openxmlformats.org/officeDocument/2006/relationships/hyperlink" Target="https://api.sofascore.com/api/v1/event/13200295/statistics" TargetMode="External"/><Relationship Id="rId6754" Type="http://schemas.openxmlformats.org/officeDocument/2006/relationships/hyperlink" Target="https://api.sofascore.com/api/v1/event/13385898/statistics" TargetMode="External"/><Relationship Id="rId6704" Type="http://schemas.openxmlformats.org/officeDocument/2006/relationships/hyperlink" Target="https://api.sofascore.com/api/v1/event/13385911/statistics" TargetMode="External"/><Relationship Id="rId6705" Type="http://schemas.openxmlformats.org/officeDocument/2006/relationships/hyperlink" Target="https://api.sofascore.com/api/v1/event/13385911/statistics" TargetMode="External"/><Relationship Id="rId6702" Type="http://schemas.openxmlformats.org/officeDocument/2006/relationships/hyperlink" Target="https://api.sofascore.com/api/v1/event/13385911/statistics" TargetMode="External"/><Relationship Id="rId6703" Type="http://schemas.openxmlformats.org/officeDocument/2006/relationships/hyperlink" Target="https://api.sofascore.com/api/v1/event/13385911/statistics" TargetMode="External"/><Relationship Id="rId6708" Type="http://schemas.openxmlformats.org/officeDocument/2006/relationships/hyperlink" Target="https://api.sofascore.com/api/v1/event/13385911/statistics" TargetMode="External"/><Relationship Id="rId6709" Type="http://schemas.openxmlformats.org/officeDocument/2006/relationships/hyperlink" Target="https://api.sofascore.com/api/v1/event/13385911/statistics" TargetMode="External"/><Relationship Id="rId6706" Type="http://schemas.openxmlformats.org/officeDocument/2006/relationships/hyperlink" Target="https://api.sofascore.com/api/v1/event/13385911/statistics" TargetMode="External"/><Relationship Id="rId6707" Type="http://schemas.openxmlformats.org/officeDocument/2006/relationships/hyperlink" Target="https://api.sofascore.com/api/v1/event/13385911/statistics" TargetMode="External"/><Relationship Id="rId6700" Type="http://schemas.openxmlformats.org/officeDocument/2006/relationships/hyperlink" Target="https://api.sofascore.com/api/v1/event/13385911/statistics" TargetMode="External"/><Relationship Id="rId6701" Type="http://schemas.openxmlformats.org/officeDocument/2006/relationships/hyperlink" Target="https://api.sofascore.com/api/v1/event/13385911/statistics" TargetMode="External"/><Relationship Id="rId6726" Type="http://schemas.openxmlformats.org/officeDocument/2006/relationships/hyperlink" Target="https://api.sofascore.com/api/v1/event/13385911/statistics" TargetMode="External"/><Relationship Id="rId6727" Type="http://schemas.openxmlformats.org/officeDocument/2006/relationships/hyperlink" Target="https://api.sofascore.com/api/v1/event/13385911/statistics" TargetMode="External"/><Relationship Id="rId6724" Type="http://schemas.openxmlformats.org/officeDocument/2006/relationships/hyperlink" Target="https://api.sofascore.com/api/v1/event/13385911/statistics" TargetMode="External"/><Relationship Id="rId6725" Type="http://schemas.openxmlformats.org/officeDocument/2006/relationships/hyperlink" Target="https://api.sofascore.com/api/v1/event/13385911/statistics" TargetMode="External"/><Relationship Id="rId6728" Type="http://schemas.openxmlformats.org/officeDocument/2006/relationships/hyperlink" Target="https://api.sofascore.com/api/v1/event/13385911/statistics" TargetMode="External"/><Relationship Id="rId6729" Type="http://schemas.openxmlformats.org/officeDocument/2006/relationships/hyperlink" Target="https://api.sofascore.com/api/v1/event/13385911/statistics" TargetMode="External"/><Relationship Id="rId206" Type="http://schemas.openxmlformats.org/officeDocument/2006/relationships/hyperlink" Target="https://api.sofascore.com/api/v1/event/13200279/statistics" TargetMode="External"/><Relationship Id="rId205" Type="http://schemas.openxmlformats.org/officeDocument/2006/relationships/hyperlink" Target="https://api.sofascore.com/api/v1/event/13200279/statistics" TargetMode="External"/><Relationship Id="rId204" Type="http://schemas.openxmlformats.org/officeDocument/2006/relationships/hyperlink" Target="https://api.sofascore.com/api/v1/event/13200279/statistics" TargetMode="External"/><Relationship Id="rId203" Type="http://schemas.openxmlformats.org/officeDocument/2006/relationships/hyperlink" Target="https://api.sofascore.com/api/v1/event/13200279/statistics" TargetMode="External"/><Relationship Id="rId209" Type="http://schemas.openxmlformats.org/officeDocument/2006/relationships/hyperlink" Target="https://api.sofascore.com/api/v1/event/13200279/statistics" TargetMode="External"/><Relationship Id="rId208" Type="http://schemas.openxmlformats.org/officeDocument/2006/relationships/hyperlink" Target="https://api.sofascore.com/api/v1/event/13200279/statistics" TargetMode="External"/><Relationship Id="rId207" Type="http://schemas.openxmlformats.org/officeDocument/2006/relationships/hyperlink" Target="https://api.sofascore.com/api/v1/event/13200279/statistics" TargetMode="External"/><Relationship Id="rId202" Type="http://schemas.openxmlformats.org/officeDocument/2006/relationships/hyperlink" Target="https://api.sofascore.com/api/v1/event/13200279/statistics" TargetMode="External"/><Relationship Id="rId6722" Type="http://schemas.openxmlformats.org/officeDocument/2006/relationships/hyperlink" Target="https://api.sofascore.com/api/v1/event/13385911/statistics" TargetMode="External"/><Relationship Id="rId201" Type="http://schemas.openxmlformats.org/officeDocument/2006/relationships/hyperlink" Target="https://api.sofascore.com/api/v1/event/13200279/statistics" TargetMode="External"/><Relationship Id="rId6723" Type="http://schemas.openxmlformats.org/officeDocument/2006/relationships/hyperlink" Target="https://api.sofascore.com/api/v1/event/13385911/statistics" TargetMode="External"/><Relationship Id="rId200" Type="http://schemas.openxmlformats.org/officeDocument/2006/relationships/hyperlink" Target="https://api.sofascore.com/api/v1/event/13200279/statistics" TargetMode="External"/><Relationship Id="rId6720" Type="http://schemas.openxmlformats.org/officeDocument/2006/relationships/hyperlink" Target="https://api.sofascore.com/api/v1/event/13385911/statistics" TargetMode="External"/><Relationship Id="rId6721" Type="http://schemas.openxmlformats.org/officeDocument/2006/relationships/hyperlink" Target="https://api.sofascore.com/api/v1/event/13385911/statistics" TargetMode="External"/><Relationship Id="rId6715" Type="http://schemas.openxmlformats.org/officeDocument/2006/relationships/hyperlink" Target="https://api.sofascore.com/api/v1/event/13385911/statistics" TargetMode="External"/><Relationship Id="rId6716" Type="http://schemas.openxmlformats.org/officeDocument/2006/relationships/hyperlink" Target="https://api.sofascore.com/api/v1/event/13385911/statistics" TargetMode="External"/><Relationship Id="rId6713" Type="http://schemas.openxmlformats.org/officeDocument/2006/relationships/hyperlink" Target="https://api.sofascore.com/api/v1/event/13385911/statistics" TargetMode="External"/><Relationship Id="rId6714" Type="http://schemas.openxmlformats.org/officeDocument/2006/relationships/hyperlink" Target="https://api.sofascore.com/api/v1/event/13385911/statistics" TargetMode="External"/><Relationship Id="rId6719" Type="http://schemas.openxmlformats.org/officeDocument/2006/relationships/hyperlink" Target="https://api.sofascore.com/api/v1/event/13385911/statistics" TargetMode="External"/><Relationship Id="rId6717" Type="http://schemas.openxmlformats.org/officeDocument/2006/relationships/hyperlink" Target="https://api.sofascore.com/api/v1/event/13385911/statistics" TargetMode="External"/><Relationship Id="rId6718" Type="http://schemas.openxmlformats.org/officeDocument/2006/relationships/hyperlink" Target="https://api.sofascore.com/api/v1/event/13385911/statistics" TargetMode="External"/><Relationship Id="rId6711" Type="http://schemas.openxmlformats.org/officeDocument/2006/relationships/hyperlink" Target="https://api.sofascore.com/api/v1/event/13385911/statistics" TargetMode="External"/><Relationship Id="rId6712" Type="http://schemas.openxmlformats.org/officeDocument/2006/relationships/hyperlink" Target="https://api.sofascore.com/api/v1/event/13385911/statistics" TargetMode="External"/><Relationship Id="rId6710" Type="http://schemas.openxmlformats.org/officeDocument/2006/relationships/hyperlink" Target="https://api.sofascore.com/api/v1/event/13385911/statistics" TargetMode="External"/><Relationship Id="rId5490" Type="http://schemas.openxmlformats.org/officeDocument/2006/relationships/hyperlink" Target="https://api.sofascore.com/api/v1/event/13200298/statistics" TargetMode="External"/><Relationship Id="rId4161" Type="http://schemas.openxmlformats.org/officeDocument/2006/relationships/hyperlink" Target="https://api.sofascore.com/api/v1/event/13200242/statistics" TargetMode="External"/><Relationship Id="rId5493" Type="http://schemas.openxmlformats.org/officeDocument/2006/relationships/hyperlink" Target="https://api.sofascore.com/api/v1/event/13200298/statistics" TargetMode="External"/><Relationship Id="rId4160" Type="http://schemas.openxmlformats.org/officeDocument/2006/relationships/hyperlink" Target="https://api.sofascore.com/api/v1/event/13200242/statistics" TargetMode="External"/><Relationship Id="rId5494" Type="http://schemas.openxmlformats.org/officeDocument/2006/relationships/hyperlink" Target="https://api.sofascore.com/api/v1/event/13200298/statistics" TargetMode="External"/><Relationship Id="rId4163" Type="http://schemas.openxmlformats.org/officeDocument/2006/relationships/hyperlink" Target="https://api.sofascore.com/api/v1/event/13200242/statistics" TargetMode="External"/><Relationship Id="rId5491" Type="http://schemas.openxmlformats.org/officeDocument/2006/relationships/hyperlink" Target="https://api.sofascore.com/api/v1/event/13200298/statistics" TargetMode="External"/><Relationship Id="rId4162" Type="http://schemas.openxmlformats.org/officeDocument/2006/relationships/hyperlink" Target="https://api.sofascore.com/api/v1/event/13200242/statistics" TargetMode="External"/><Relationship Id="rId5492" Type="http://schemas.openxmlformats.org/officeDocument/2006/relationships/hyperlink" Target="https://api.sofascore.com/api/v1/event/13200298/statistics" TargetMode="External"/><Relationship Id="rId4165" Type="http://schemas.openxmlformats.org/officeDocument/2006/relationships/hyperlink" Target="https://api.sofascore.com/api/v1/event/13200242/statistics" TargetMode="External"/><Relationship Id="rId5497" Type="http://schemas.openxmlformats.org/officeDocument/2006/relationships/hyperlink" Target="https://api.sofascore.com/api/v1/event/13200298/statistics" TargetMode="External"/><Relationship Id="rId4164" Type="http://schemas.openxmlformats.org/officeDocument/2006/relationships/hyperlink" Target="https://api.sofascore.com/api/v1/event/13200242/statistics" TargetMode="External"/><Relationship Id="rId5498" Type="http://schemas.openxmlformats.org/officeDocument/2006/relationships/hyperlink" Target="https://api.sofascore.com/api/v1/event/13200298/statistics" TargetMode="External"/><Relationship Id="rId4167" Type="http://schemas.openxmlformats.org/officeDocument/2006/relationships/hyperlink" Target="https://api.sofascore.com/api/v1/event/13200242/statistics" TargetMode="External"/><Relationship Id="rId5495" Type="http://schemas.openxmlformats.org/officeDocument/2006/relationships/hyperlink" Target="https://api.sofascore.com/api/v1/event/13200298/statistics" TargetMode="External"/><Relationship Id="rId4166" Type="http://schemas.openxmlformats.org/officeDocument/2006/relationships/hyperlink" Target="https://api.sofascore.com/api/v1/event/13200242/statistics" TargetMode="External"/><Relationship Id="rId5496" Type="http://schemas.openxmlformats.org/officeDocument/2006/relationships/hyperlink" Target="https://api.sofascore.com/api/v1/event/13200298/statistics" TargetMode="External"/><Relationship Id="rId4169" Type="http://schemas.openxmlformats.org/officeDocument/2006/relationships/hyperlink" Target="https://api.sofascore.com/api/v1/event/13200242/statistics" TargetMode="External"/><Relationship Id="rId4168" Type="http://schemas.openxmlformats.org/officeDocument/2006/relationships/hyperlink" Target="https://api.sofascore.com/api/v1/event/13200242/statistics" TargetMode="External"/><Relationship Id="rId5499" Type="http://schemas.openxmlformats.org/officeDocument/2006/relationships/hyperlink" Target="https://api.sofascore.com/api/v1/event/13200298/statistics" TargetMode="External"/><Relationship Id="rId4150" Type="http://schemas.openxmlformats.org/officeDocument/2006/relationships/hyperlink" Target="https://api.sofascore.com/api/v1/event/13200242/statistics" TargetMode="External"/><Relationship Id="rId5482" Type="http://schemas.openxmlformats.org/officeDocument/2006/relationships/hyperlink" Target="https://api.sofascore.com/api/v1/event/13200298/statistics" TargetMode="External"/><Relationship Id="rId5483" Type="http://schemas.openxmlformats.org/officeDocument/2006/relationships/hyperlink" Target="https://api.sofascore.com/api/v1/event/13200298/statistics" TargetMode="External"/><Relationship Id="rId4152" Type="http://schemas.openxmlformats.org/officeDocument/2006/relationships/hyperlink" Target="https://api.sofascore.com/api/v1/event/13200242/statistics" TargetMode="External"/><Relationship Id="rId5480" Type="http://schemas.openxmlformats.org/officeDocument/2006/relationships/hyperlink" Target="https://api.sofascore.com/api/v1/event/13200298/statistics" TargetMode="External"/><Relationship Id="rId4151" Type="http://schemas.openxmlformats.org/officeDocument/2006/relationships/hyperlink" Target="https://api.sofascore.com/api/v1/event/13200242/statistics" TargetMode="External"/><Relationship Id="rId5481" Type="http://schemas.openxmlformats.org/officeDocument/2006/relationships/hyperlink" Target="https://api.sofascore.com/api/v1/event/13200298/statistics" TargetMode="External"/><Relationship Id="rId4154" Type="http://schemas.openxmlformats.org/officeDocument/2006/relationships/hyperlink" Target="https://api.sofascore.com/api/v1/event/13200242/statistics" TargetMode="External"/><Relationship Id="rId5486" Type="http://schemas.openxmlformats.org/officeDocument/2006/relationships/hyperlink" Target="https://api.sofascore.com/api/v1/event/13200298/statistics" TargetMode="External"/><Relationship Id="rId4153" Type="http://schemas.openxmlformats.org/officeDocument/2006/relationships/hyperlink" Target="https://api.sofascore.com/api/v1/event/13200242/statistics" TargetMode="External"/><Relationship Id="rId5487" Type="http://schemas.openxmlformats.org/officeDocument/2006/relationships/hyperlink" Target="https://api.sofascore.com/api/v1/event/13200298/statistics" TargetMode="External"/><Relationship Id="rId4156" Type="http://schemas.openxmlformats.org/officeDocument/2006/relationships/hyperlink" Target="https://api.sofascore.com/api/v1/event/13200242/statistics" TargetMode="External"/><Relationship Id="rId5484" Type="http://schemas.openxmlformats.org/officeDocument/2006/relationships/hyperlink" Target="https://api.sofascore.com/api/v1/event/13200298/statistics" TargetMode="External"/><Relationship Id="rId4155" Type="http://schemas.openxmlformats.org/officeDocument/2006/relationships/hyperlink" Target="https://api.sofascore.com/api/v1/event/13200242/statistics" TargetMode="External"/><Relationship Id="rId5485" Type="http://schemas.openxmlformats.org/officeDocument/2006/relationships/hyperlink" Target="https://api.sofascore.com/api/v1/event/13200298/statistics" TargetMode="External"/><Relationship Id="rId4158" Type="http://schemas.openxmlformats.org/officeDocument/2006/relationships/hyperlink" Target="https://api.sofascore.com/api/v1/event/13200242/statistics" TargetMode="External"/><Relationship Id="rId4157" Type="http://schemas.openxmlformats.org/officeDocument/2006/relationships/hyperlink" Target="https://api.sofascore.com/api/v1/event/13200242/statistics" TargetMode="External"/><Relationship Id="rId5488" Type="http://schemas.openxmlformats.org/officeDocument/2006/relationships/hyperlink" Target="https://api.sofascore.com/api/v1/event/13200298/statistics" TargetMode="External"/><Relationship Id="rId4159" Type="http://schemas.openxmlformats.org/officeDocument/2006/relationships/hyperlink" Target="https://api.sofascore.com/api/v1/event/13200242/statistics" TargetMode="External"/><Relationship Id="rId5489" Type="http://schemas.openxmlformats.org/officeDocument/2006/relationships/hyperlink" Target="https://api.sofascore.com/api/v1/event/13200298/statistics" TargetMode="External"/><Relationship Id="rId1910" Type="http://schemas.openxmlformats.org/officeDocument/2006/relationships/hyperlink" Target="https://api.sofascore.com/api/v1/event/13200240/statistics" TargetMode="External"/><Relationship Id="rId1911" Type="http://schemas.openxmlformats.org/officeDocument/2006/relationships/hyperlink" Target="https://api.sofascore.com/api/v1/event/13200240/statistics" TargetMode="External"/><Relationship Id="rId1912" Type="http://schemas.openxmlformats.org/officeDocument/2006/relationships/hyperlink" Target="https://api.sofascore.com/api/v1/event/13200240/statistics" TargetMode="External"/><Relationship Id="rId1913" Type="http://schemas.openxmlformats.org/officeDocument/2006/relationships/hyperlink" Target="https://api.sofascore.com/api/v1/event/13200240/statistics" TargetMode="External"/><Relationship Id="rId1914" Type="http://schemas.openxmlformats.org/officeDocument/2006/relationships/hyperlink" Target="https://api.sofascore.com/api/v1/event/13200240/statistics" TargetMode="External"/><Relationship Id="rId1915" Type="http://schemas.openxmlformats.org/officeDocument/2006/relationships/hyperlink" Target="https://api.sofascore.com/api/v1/event/13200240/statistics" TargetMode="External"/><Relationship Id="rId1916" Type="http://schemas.openxmlformats.org/officeDocument/2006/relationships/hyperlink" Target="https://api.sofascore.com/api/v1/event/13200240/statistics" TargetMode="External"/><Relationship Id="rId1917" Type="http://schemas.openxmlformats.org/officeDocument/2006/relationships/hyperlink" Target="https://api.sofascore.com/api/v1/event/13200240/statistics" TargetMode="External"/><Relationship Id="rId1918" Type="http://schemas.openxmlformats.org/officeDocument/2006/relationships/hyperlink" Target="https://api.sofascore.com/api/v1/event/13200240/statistics" TargetMode="External"/><Relationship Id="rId1919" Type="http://schemas.openxmlformats.org/officeDocument/2006/relationships/hyperlink" Target="https://api.sofascore.com/api/v1/event/13200240/statistics" TargetMode="External"/><Relationship Id="rId4181" Type="http://schemas.openxmlformats.org/officeDocument/2006/relationships/hyperlink" Target="https://api.sofascore.com/api/v1/event/13200242/statistics" TargetMode="External"/><Relationship Id="rId4180" Type="http://schemas.openxmlformats.org/officeDocument/2006/relationships/hyperlink" Target="https://api.sofascore.com/api/v1/event/13200242/statistics" TargetMode="External"/><Relationship Id="rId4183" Type="http://schemas.openxmlformats.org/officeDocument/2006/relationships/hyperlink" Target="https://api.sofascore.com/api/v1/event/13200242/statistics" TargetMode="External"/><Relationship Id="rId4182" Type="http://schemas.openxmlformats.org/officeDocument/2006/relationships/hyperlink" Target="https://api.sofascore.com/api/v1/event/13200242/statistics" TargetMode="External"/><Relationship Id="rId4185" Type="http://schemas.openxmlformats.org/officeDocument/2006/relationships/hyperlink" Target="https://api.sofascore.com/api/v1/event/13200242/statistics" TargetMode="External"/><Relationship Id="rId4184" Type="http://schemas.openxmlformats.org/officeDocument/2006/relationships/hyperlink" Target="https://api.sofascore.com/api/v1/event/13200242/statistics" TargetMode="External"/><Relationship Id="rId4187" Type="http://schemas.openxmlformats.org/officeDocument/2006/relationships/hyperlink" Target="https://api.sofascore.com/api/v1/event/13200242/statistics" TargetMode="External"/><Relationship Id="rId4186" Type="http://schemas.openxmlformats.org/officeDocument/2006/relationships/hyperlink" Target="https://api.sofascore.com/api/v1/event/13200242/statistics" TargetMode="External"/><Relationship Id="rId4189" Type="http://schemas.openxmlformats.org/officeDocument/2006/relationships/hyperlink" Target="https://api.sofascore.com/api/v1/event/13200242/statistics" TargetMode="External"/><Relationship Id="rId4188" Type="http://schemas.openxmlformats.org/officeDocument/2006/relationships/hyperlink" Target="https://api.sofascore.com/api/v1/event/13200242/statistics" TargetMode="External"/><Relationship Id="rId1900" Type="http://schemas.openxmlformats.org/officeDocument/2006/relationships/hyperlink" Target="https://api.sofascore.com/api/v1/event/13200240/statistics" TargetMode="External"/><Relationship Id="rId1901" Type="http://schemas.openxmlformats.org/officeDocument/2006/relationships/hyperlink" Target="https://api.sofascore.com/api/v1/event/13200240/statistics" TargetMode="External"/><Relationship Id="rId1902" Type="http://schemas.openxmlformats.org/officeDocument/2006/relationships/hyperlink" Target="https://api.sofascore.com/api/v1/event/13200240/statistics" TargetMode="External"/><Relationship Id="rId1903" Type="http://schemas.openxmlformats.org/officeDocument/2006/relationships/hyperlink" Target="https://api.sofascore.com/api/v1/event/13200240/statistics" TargetMode="External"/><Relationship Id="rId1904" Type="http://schemas.openxmlformats.org/officeDocument/2006/relationships/hyperlink" Target="https://api.sofascore.com/api/v1/event/13200240/statistics" TargetMode="External"/><Relationship Id="rId1905" Type="http://schemas.openxmlformats.org/officeDocument/2006/relationships/hyperlink" Target="https://api.sofascore.com/api/v1/event/13200240/statistics" TargetMode="External"/><Relationship Id="rId1906" Type="http://schemas.openxmlformats.org/officeDocument/2006/relationships/hyperlink" Target="https://api.sofascore.com/api/v1/event/13200240/statistics" TargetMode="External"/><Relationship Id="rId1907" Type="http://schemas.openxmlformats.org/officeDocument/2006/relationships/hyperlink" Target="https://api.sofascore.com/api/v1/event/13200240/statistics" TargetMode="External"/><Relationship Id="rId1908" Type="http://schemas.openxmlformats.org/officeDocument/2006/relationships/hyperlink" Target="https://api.sofascore.com/api/v1/event/13200240/statistics" TargetMode="External"/><Relationship Id="rId1909" Type="http://schemas.openxmlformats.org/officeDocument/2006/relationships/hyperlink" Target="https://api.sofascore.com/api/v1/event/13200240/statistics" TargetMode="External"/><Relationship Id="rId4170" Type="http://schemas.openxmlformats.org/officeDocument/2006/relationships/hyperlink" Target="https://api.sofascore.com/api/v1/event/13200242/statistics" TargetMode="External"/><Relationship Id="rId4172" Type="http://schemas.openxmlformats.org/officeDocument/2006/relationships/hyperlink" Target="https://api.sofascore.com/api/v1/event/13200242/statistics" TargetMode="External"/><Relationship Id="rId4171" Type="http://schemas.openxmlformats.org/officeDocument/2006/relationships/hyperlink" Target="https://api.sofascore.com/api/v1/event/13200242/statistics" TargetMode="External"/><Relationship Id="rId4174" Type="http://schemas.openxmlformats.org/officeDocument/2006/relationships/hyperlink" Target="https://api.sofascore.com/api/v1/event/13200242/statistics" TargetMode="External"/><Relationship Id="rId4173" Type="http://schemas.openxmlformats.org/officeDocument/2006/relationships/hyperlink" Target="https://api.sofascore.com/api/v1/event/13200242/statistics" TargetMode="External"/><Relationship Id="rId4176" Type="http://schemas.openxmlformats.org/officeDocument/2006/relationships/hyperlink" Target="https://api.sofascore.com/api/v1/event/13200242/statistics" TargetMode="External"/><Relationship Id="rId4175" Type="http://schemas.openxmlformats.org/officeDocument/2006/relationships/hyperlink" Target="https://api.sofascore.com/api/v1/event/13200242/statistics" TargetMode="External"/><Relationship Id="rId4178" Type="http://schemas.openxmlformats.org/officeDocument/2006/relationships/hyperlink" Target="https://api.sofascore.com/api/v1/event/13200242/statistics" TargetMode="External"/><Relationship Id="rId4177" Type="http://schemas.openxmlformats.org/officeDocument/2006/relationships/hyperlink" Target="https://api.sofascore.com/api/v1/event/13200242/statistics" TargetMode="External"/><Relationship Id="rId4179" Type="http://schemas.openxmlformats.org/officeDocument/2006/relationships/hyperlink" Target="https://api.sofascore.com/api/v1/event/13200242/statistics" TargetMode="External"/><Relationship Id="rId4129" Type="http://schemas.openxmlformats.org/officeDocument/2006/relationships/hyperlink" Target="https://api.sofascore.com/api/v1/event/13200220/statistics" TargetMode="External"/><Relationship Id="rId4128" Type="http://schemas.openxmlformats.org/officeDocument/2006/relationships/hyperlink" Target="https://api.sofascore.com/api/v1/event/13200220/statistics" TargetMode="External"/><Relationship Id="rId5459" Type="http://schemas.openxmlformats.org/officeDocument/2006/relationships/hyperlink" Target="https://api.sofascore.com/api/v1/event/13200298/statistics" TargetMode="External"/><Relationship Id="rId6780" Type="http://schemas.openxmlformats.org/officeDocument/2006/relationships/hyperlink" Target="https://api.sofascore.com/api/v1/event/13385898/statistics" TargetMode="External"/><Relationship Id="rId5450" Type="http://schemas.openxmlformats.org/officeDocument/2006/relationships/hyperlink" Target="https://api.sofascore.com/api/v1/event/13200298/statistics" TargetMode="External"/><Relationship Id="rId6781" Type="http://schemas.openxmlformats.org/officeDocument/2006/relationships/hyperlink" Target="https://api.sofascore.com/api/v1/event/13385898/statistics" TargetMode="External"/><Relationship Id="rId4121" Type="http://schemas.openxmlformats.org/officeDocument/2006/relationships/hyperlink" Target="https://api.sofascore.com/api/v1/event/13200220/statistics" TargetMode="External"/><Relationship Id="rId5453" Type="http://schemas.openxmlformats.org/officeDocument/2006/relationships/hyperlink" Target="https://api.sofascore.com/api/v1/event/13200298/statistics" TargetMode="External"/><Relationship Id="rId6784" Type="http://schemas.openxmlformats.org/officeDocument/2006/relationships/hyperlink" Target="https://api.sofascore.com/api/v1/event/13385898/statistics" TargetMode="External"/><Relationship Id="rId4120" Type="http://schemas.openxmlformats.org/officeDocument/2006/relationships/hyperlink" Target="https://api.sofascore.com/api/v1/event/13200220/statistics" TargetMode="External"/><Relationship Id="rId5454" Type="http://schemas.openxmlformats.org/officeDocument/2006/relationships/hyperlink" Target="https://api.sofascore.com/api/v1/event/13200298/statistics" TargetMode="External"/><Relationship Id="rId6785" Type="http://schemas.openxmlformats.org/officeDocument/2006/relationships/hyperlink" Target="https://api.sofascore.com/api/v1/event/13385898/statistics" TargetMode="External"/><Relationship Id="rId4123" Type="http://schemas.openxmlformats.org/officeDocument/2006/relationships/hyperlink" Target="https://api.sofascore.com/api/v1/event/13200220/statistics" TargetMode="External"/><Relationship Id="rId5451" Type="http://schemas.openxmlformats.org/officeDocument/2006/relationships/hyperlink" Target="https://api.sofascore.com/api/v1/event/13200298/statistics" TargetMode="External"/><Relationship Id="rId6782" Type="http://schemas.openxmlformats.org/officeDocument/2006/relationships/hyperlink" Target="https://api.sofascore.com/api/v1/event/13385898/statistics" TargetMode="External"/><Relationship Id="rId4122" Type="http://schemas.openxmlformats.org/officeDocument/2006/relationships/hyperlink" Target="https://api.sofascore.com/api/v1/event/13200220/statistics" TargetMode="External"/><Relationship Id="rId5452" Type="http://schemas.openxmlformats.org/officeDocument/2006/relationships/hyperlink" Target="https://api.sofascore.com/api/v1/event/13200298/statistics" TargetMode="External"/><Relationship Id="rId6783" Type="http://schemas.openxmlformats.org/officeDocument/2006/relationships/hyperlink" Target="https://api.sofascore.com/api/v1/event/13385898/statistics" TargetMode="External"/><Relationship Id="rId4125" Type="http://schemas.openxmlformats.org/officeDocument/2006/relationships/hyperlink" Target="https://api.sofascore.com/api/v1/event/13200220/statistics" TargetMode="External"/><Relationship Id="rId5457" Type="http://schemas.openxmlformats.org/officeDocument/2006/relationships/hyperlink" Target="https://api.sofascore.com/api/v1/event/13200298/statistics" TargetMode="External"/><Relationship Id="rId6788" Type="http://schemas.openxmlformats.org/officeDocument/2006/relationships/hyperlink" Target="https://api.sofascore.com/api/v1/event/13385898/statistics" TargetMode="External"/><Relationship Id="rId4124" Type="http://schemas.openxmlformats.org/officeDocument/2006/relationships/hyperlink" Target="https://api.sofascore.com/api/v1/event/13200220/statistics" TargetMode="External"/><Relationship Id="rId5458" Type="http://schemas.openxmlformats.org/officeDocument/2006/relationships/hyperlink" Target="https://api.sofascore.com/api/v1/event/13200298/statistics" TargetMode="External"/><Relationship Id="rId6789" Type="http://schemas.openxmlformats.org/officeDocument/2006/relationships/hyperlink" Target="https://api.sofascore.com/api/v1/event/13385898/statistics" TargetMode="External"/><Relationship Id="rId4127" Type="http://schemas.openxmlformats.org/officeDocument/2006/relationships/hyperlink" Target="https://api.sofascore.com/api/v1/event/13200220/statistics" TargetMode="External"/><Relationship Id="rId5455" Type="http://schemas.openxmlformats.org/officeDocument/2006/relationships/hyperlink" Target="https://api.sofascore.com/api/v1/event/13200298/statistics" TargetMode="External"/><Relationship Id="rId6786" Type="http://schemas.openxmlformats.org/officeDocument/2006/relationships/hyperlink" Target="https://api.sofascore.com/api/v1/event/13385898/statistics" TargetMode="External"/><Relationship Id="rId4126" Type="http://schemas.openxmlformats.org/officeDocument/2006/relationships/hyperlink" Target="https://api.sofascore.com/api/v1/event/13200220/statistics" TargetMode="External"/><Relationship Id="rId5456" Type="http://schemas.openxmlformats.org/officeDocument/2006/relationships/hyperlink" Target="https://api.sofascore.com/api/v1/event/13200298/statistics" TargetMode="External"/><Relationship Id="rId6787" Type="http://schemas.openxmlformats.org/officeDocument/2006/relationships/hyperlink" Target="https://api.sofascore.com/api/v1/event/13385898/statistics" TargetMode="External"/><Relationship Id="rId4118" Type="http://schemas.openxmlformats.org/officeDocument/2006/relationships/hyperlink" Target="https://api.sofascore.com/api/v1/event/13200220/statistics" TargetMode="External"/><Relationship Id="rId4117" Type="http://schemas.openxmlformats.org/officeDocument/2006/relationships/hyperlink" Target="https://api.sofascore.com/api/v1/event/13200220/statistics" TargetMode="External"/><Relationship Id="rId5448" Type="http://schemas.openxmlformats.org/officeDocument/2006/relationships/hyperlink" Target="https://api.sofascore.com/api/v1/event/13200298/statistics" TargetMode="External"/><Relationship Id="rId6779" Type="http://schemas.openxmlformats.org/officeDocument/2006/relationships/hyperlink" Target="https://api.sofascore.com/api/v1/event/13385898/statistics" TargetMode="External"/><Relationship Id="rId4119" Type="http://schemas.openxmlformats.org/officeDocument/2006/relationships/hyperlink" Target="https://api.sofascore.com/api/v1/event/13200220/statistics" TargetMode="External"/><Relationship Id="rId5449" Type="http://schemas.openxmlformats.org/officeDocument/2006/relationships/hyperlink" Target="https://api.sofascore.com/api/v1/event/13200298/statistics" TargetMode="External"/><Relationship Id="rId6770" Type="http://schemas.openxmlformats.org/officeDocument/2006/relationships/hyperlink" Target="https://api.sofascore.com/api/v1/event/13385898/statistics" TargetMode="External"/><Relationship Id="rId4110" Type="http://schemas.openxmlformats.org/officeDocument/2006/relationships/hyperlink" Target="https://api.sofascore.com/api/v1/event/13200220/statistics" TargetMode="External"/><Relationship Id="rId5442" Type="http://schemas.openxmlformats.org/officeDocument/2006/relationships/hyperlink" Target="https://api.sofascore.com/api/v1/event/13200295/statistics" TargetMode="External"/><Relationship Id="rId6773" Type="http://schemas.openxmlformats.org/officeDocument/2006/relationships/hyperlink" Target="https://api.sofascore.com/api/v1/event/13385898/statistics" TargetMode="External"/><Relationship Id="rId5443" Type="http://schemas.openxmlformats.org/officeDocument/2006/relationships/hyperlink" Target="https://api.sofascore.com/api/v1/event/13200298/statistics" TargetMode="External"/><Relationship Id="rId6774" Type="http://schemas.openxmlformats.org/officeDocument/2006/relationships/hyperlink" Target="https://api.sofascore.com/api/v1/event/13385898/statistics" TargetMode="External"/><Relationship Id="rId4112" Type="http://schemas.openxmlformats.org/officeDocument/2006/relationships/hyperlink" Target="https://api.sofascore.com/api/v1/event/13200220/statistics" TargetMode="External"/><Relationship Id="rId5440" Type="http://schemas.openxmlformats.org/officeDocument/2006/relationships/hyperlink" Target="https://api.sofascore.com/api/v1/event/13200295/statistics" TargetMode="External"/><Relationship Id="rId6771" Type="http://schemas.openxmlformats.org/officeDocument/2006/relationships/hyperlink" Target="https://api.sofascore.com/api/v1/event/13385898/statistics" TargetMode="External"/><Relationship Id="rId4111" Type="http://schemas.openxmlformats.org/officeDocument/2006/relationships/hyperlink" Target="https://api.sofascore.com/api/v1/event/13200220/statistics" TargetMode="External"/><Relationship Id="rId5441" Type="http://schemas.openxmlformats.org/officeDocument/2006/relationships/hyperlink" Target="https://api.sofascore.com/api/v1/event/13200295/statistics" TargetMode="External"/><Relationship Id="rId6772" Type="http://schemas.openxmlformats.org/officeDocument/2006/relationships/hyperlink" Target="https://api.sofascore.com/api/v1/event/13385898/statistics" TargetMode="External"/><Relationship Id="rId4114" Type="http://schemas.openxmlformats.org/officeDocument/2006/relationships/hyperlink" Target="https://api.sofascore.com/api/v1/event/13200220/statistics" TargetMode="External"/><Relationship Id="rId5446" Type="http://schemas.openxmlformats.org/officeDocument/2006/relationships/hyperlink" Target="https://api.sofascore.com/api/v1/event/13200298/statistics" TargetMode="External"/><Relationship Id="rId6777" Type="http://schemas.openxmlformats.org/officeDocument/2006/relationships/hyperlink" Target="https://api.sofascore.com/api/v1/event/13385898/statistics" TargetMode="External"/><Relationship Id="rId4113" Type="http://schemas.openxmlformats.org/officeDocument/2006/relationships/hyperlink" Target="https://api.sofascore.com/api/v1/event/13200220/statistics" TargetMode="External"/><Relationship Id="rId5447" Type="http://schemas.openxmlformats.org/officeDocument/2006/relationships/hyperlink" Target="https://api.sofascore.com/api/v1/event/13200298/statistics" TargetMode="External"/><Relationship Id="rId6778" Type="http://schemas.openxmlformats.org/officeDocument/2006/relationships/hyperlink" Target="https://api.sofascore.com/api/v1/event/13385898/statistics" TargetMode="External"/><Relationship Id="rId4116" Type="http://schemas.openxmlformats.org/officeDocument/2006/relationships/hyperlink" Target="https://api.sofascore.com/api/v1/event/13200220/statistics" TargetMode="External"/><Relationship Id="rId5444" Type="http://schemas.openxmlformats.org/officeDocument/2006/relationships/hyperlink" Target="https://api.sofascore.com/api/v1/event/13200298/statistics" TargetMode="External"/><Relationship Id="rId6775" Type="http://schemas.openxmlformats.org/officeDocument/2006/relationships/hyperlink" Target="https://api.sofascore.com/api/v1/event/13385898/statistics" TargetMode="External"/><Relationship Id="rId4115" Type="http://schemas.openxmlformats.org/officeDocument/2006/relationships/hyperlink" Target="https://api.sofascore.com/api/v1/event/13200220/statistics" TargetMode="External"/><Relationship Id="rId5445" Type="http://schemas.openxmlformats.org/officeDocument/2006/relationships/hyperlink" Target="https://api.sofascore.com/api/v1/event/13200298/statistics" TargetMode="External"/><Relationship Id="rId6776" Type="http://schemas.openxmlformats.org/officeDocument/2006/relationships/hyperlink" Target="https://api.sofascore.com/api/v1/event/13385898/statistics" TargetMode="External"/><Relationship Id="rId5471" Type="http://schemas.openxmlformats.org/officeDocument/2006/relationships/hyperlink" Target="https://api.sofascore.com/api/v1/event/13200298/statistics" TargetMode="External"/><Relationship Id="rId5472" Type="http://schemas.openxmlformats.org/officeDocument/2006/relationships/hyperlink" Target="https://api.sofascore.com/api/v1/event/13200298/statistics" TargetMode="External"/><Relationship Id="rId4141" Type="http://schemas.openxmlformats.org/officeDocument/2006/relationships/hyperlink" Target="https://api.sofascore.com/api/v1/event/13200220/statistics" TargetMode="External"/><Relationship Id="rId4140" Type="http://schemas.openxmlformats.org/officeDocument/2006/relationships/hyperlink" Target="https://api.sofascore.com/api/v1/event/13200220/statistics" TargetMode="External"/><Relationship Id="rId5470" Type="http://schemas.openxmlformats.org/officeDocument/2006/relationships/hyperlink" Target="https://api.sofascore.com/api/v1/event/13200298/statistics" TargetMode="External"/><Relationship Id="rId4143" Type="http://schemas.openxmlformats.org/officeDocument/2006/relationships/hyperlink" Target="https://api.sofascore.com/api/v1/event/13200220/statistics" TargetMode="External"/><Relationship Id="rId5475" Type="http://schemas.openxmlformats.org/officeDocument/2006/relationships/hyperlink" Target="https://api.sofascore.com/api/v1/event/13200298/statistics" TargetMode="External"/><Relationship Id="rId4142" Type="http://schemas.openxmlformats.org/officeDocument/2006/relationships/hyperlink" Target="https://api.sofascore.com/api/v1/event/13200220/statistics" TargetMode="External"/><Relationship Id="rId5476" Type="http://schemas.openxmlformats.org/officeDocument/2006/relationships/hyperlink" Target="https://api.sofascore.com/api/v1/event/13200298/statistics" TargetMode="External"/><Relationship Id="rId4145" Type="http://schemas.openxmlformats.org/officeDocument/2006/relationships/hyperlink" Target="https://api.sofascore.com/api/v1/event/13200242/statistics" TargetMode="External"/><Relationship Id="rId5473" Type="http://schemas.openxmlformats.org/officeDocument/2006/relationships/hyperlink" Target="https://api.sofascore.com/api/v1/event/13200298/statistics" TargetMode="External"/><Relationship Id="rId4144" Type="http://schemas.openxmlformats.org/officeDocument/2006/relationships/hyperlink" Target="https://api.sofascore.com/api/v1/event/13200242/statistics" TargetMode="External"/><Relationship Id="rId5474" Type="http://schemas.openxmlformats.org/officeDocument/2006/relationships/hyperlink" Target="https://api.sofascore.com/api/v1/event/13200298/statistics" TargetMode="External"/><Relationship Id="rId4147" Type="http://schemas.openxmlformats.org/officeDocument/2006/relationships/hyperlink" Target="https://api.sofascore.com/api/v1/event/13200242/statistics" TargetMode="External"/><Relationship Id="rId5479" Type="http://schemas.openxmlformats.org/officeDocument/2006/relationships/hyperlink" Target="https://api.sofascore.com/api/v1/event/13200298/statistics" TargetMode="External"/><Relationship Id="rId4146" Type="http://schemas.openxmlformats.org/officeDocument/2006/relationships/hyperlink" Target="https://api.sofascore.com/api/v1/event/13200242/statistics" TargetMode="External"/><Relationship Id="rId4149" Type="http://schemas.openxmlformats.org/officeDocument/2006/relationships/hyperlink" Target="https://api.sofascore.com/api/v1/event/13200242/statistics" TargetMode="External"/><Relationship Id="rId5477" Type="http://schemas.openxmlformats.org/officeDocument/2006/relationships/hyperlink" Target="https://api.sofascore.com/api/v1/event/13200298/statistics" TargetMode="External"/><Relationship Id="rId4148" Type="http://schemas.openxmlformats.org/officeDocument/2006/relationships/hyperlink" Target="https://api.sofascore.com/api/v1/event/13200242/statistics" TargetMode="External"/><Relationship Id="rId5478" Type="http://schemas.openxmlformats.org/officeDocument/2006/relationships/hyperlink" Target="https://api.sofascore.com/api/v1/event/13200298/statistics" TargetMode="External"/><Relationship Id="rId4139" Type="http://schemas.openxmlformats.org/officeDocument/2006/relationships/hyperlink" Target="https://api.sofascore.com/api/v1/event/13200220/statistics" TargetMode="External"/><Relationship Id="rId5460" Type="http://schemas.openxmlformats.org/officeDocument/2006/relationships/hyperlink" Target="https://api.sofascore.com/api/v1/event/13200298/statistics" TargetMode="External"/><Relationship Id="rId6791" Type="http://schemas.openxmlformats.org/officeDocument/2006/relationships/hyperlink" Target="https://api.sofascore.com/api/v1/event/13385898/statistics" TargetMode="External"/><Relationship Id="rId5461" Type="http://schemas.openxmlformats.org/officeDocument/2006/relationships/hyperlink" Target="https://api.sofascore.com/api/v1/event/13200298/statistics" TargetMode="External"/><Relationship Id="rId6792" Type="http://schemas.openxmlformats.org/officeDocument/2006/relationships/hyperlink" Target="https://api.sofascore.com/api/v1/event/13385898/statistics" TargetMode="External"/><Relationship Id="rId4130" Type="http://schemas.openxmlformats.org/officeDocument/2006/relationships/hyperlink" Target="https://api.sofascore.com/api/v1/event/13200220/statistics" TargetMode="External"/><Relationship Id="rId6790" Type="http://schemas.openxmlformats.org/officeDocument/2006/relationships/hyperlink" Target="https://api.sofascore.com/api/v1/event/13385898/statistics" TargetMode="External"/><Relationship Id="rId4132" Type="http://schemas.openxmlformats.org/officeDocument/2006/relationships/hyperlink" Target="https://api.sofascore.com/api/v1/event/13200220/statistics" TargetMode="External"/><Relationship Id="rId5464" Type="http://schemas.openxmlformats.org/officeDocument/2006/relationships/hyperlink" Target="https://api.sofascore.com/api/v1/event/13200298/statistics" TargetMode="External"/><Relationship Id="rId6795" Type="http://schemas.openxmlformats.org/officeDocument/2006/relationships/hyperlink" Target="https://api.sofascore.com/api/v1/event/13385898/statistics" TargetMode="External"/><Relationship Id="rId4131" Type="http://schemas.openxmlformats.org/officeDocument/2006/relationships/hyperlink" Target="https://api.sofascore.com/api/v1/event/13200220/statistics" TargetMode="External"/><Relationship Id="rId5465" Type="http://schemas.openxmlformats.org/officeDocument/2006/relationships/hyperlink" Target="https://api.sofascore.com/api/v1/event/13200298/statistics" TargetMode="External"/><Relationship Id="rId6796" Type="http://schemas.openxmlformats.org/officeDocument/2006/relationships/hyperlink" Target="https://api.sofascore.com/api/v1/event/13385898/statistics" TargetMode="External"/><Relationship Id="rId4134" Type="http://schemas.openxmlformats.org/officeDocument/2006/relationships/hyperlink" Target="https://api.sofascore.com/api/v1/event/13200220/statistics" TargetMode="External"/><Relationship Id="rId5462" Type="http://schemas.openxmlformats.org/officeDocument/2006/relationships/hyperlink" Target="https://api.sofascore.com/api/v1/event/13200298/statistics" TargetMode="External"/><Relationship Id="rId6793" Type="http://schemas.openxmlformats.org/officeDocument/2006/relationships/hyperlink" Target="https://api.sofascore.com/api/v1/event/13385898/statistics" TargetMode="External"/><Relationship Id="rId4133" Type="http://schemas.openxmlformats.org/officeDocument/2006/relationships/hyperlink" Target="https://api.sofascore.com/api/v1/event/13200220/statistics" TargetMode="External"/><Relationship Id="rId5463" Type="http://schemas.openxmlformats.org/officeDocument/2006/relationships/hyperlink" Target="https://api.sofascore.com/api/v1/event/13200298/statistics" TargetMode="External"/><Relationship Id="rId6794" Type="http://schemas.openxmlformats.org/officeDocument/2006/relationships/hyperlink" Target="https://api.sofascore.com/api/v1/event/13385898/statistics" TargetMode="External"/><Relationship Id="rId4136" Type="http://schemas.openxmlformats.org/officeDocument/2006/relationships/hyperlink" Target="https://api.sofascore.com/api/v1/event/13200220/statistics" TargetMode="External"/><Relationship Id="rId5468" Type="http://schemas.openxmlformats.org/officeDocument/2006/relationships/hyperlink" Target="https://api.sofascore.com/api/v1/event/13200298/statistics" TargetMode="External"/><Relationship Id="rId6799" Type="http://schemas.openxmlformats.org/officeDocument/2006/relationships/hyperlink" Target="https://api.sofascore.com/api/v1/event/13385898/statistics" TargetMode="External"/><Relationship Id="rId4135" Type="http://schemas.openxmlformats.org/officeDocument/2006/relationships/hyperlink" Target="https://api.sofascore.com/api/v1/event/13200220/statistics" TargetMode="External"/><Relationship Id="rId5469" Type="http://schemas.openxmlformats.org/officeDocument/2006/relationships/hyperlink" Target="https://api.sofascore.com/api/v1/event/13200298/statistics" TargetMode="External"/><Relationship Id="rId4138" Type="http://schemas.openxmlformats.org/officeDocument/2006/relationships/hyperlink" Target="https://api.sofascore.com/api/v1/event/13200220/statistics" TargetMode="External"/><Relationship Id="rId5466" Type="http://schemas.openxmlformats.org/officeDocument/2006/relationships/hyperlink" Target="https://api.sofascore.com/api/v1/event/13200298/statistics" TargetMode="External"/><Relationship Id="rId6797" Type="http://schemas.openxmlformats.org/officeDocument/2006/relationships/hyperlink" Target="https://api.sofascore.com/api/v1/event/13385898/statistics" TargetMode="External"/><Relationship Id="rId4137" Type="http://schemas.openxmlformats.org/officeDocument/2006/relationships/hyperlink" Target="https://api.sofascore.com/api/v1/event/13200220/statistics" TargetMode="External"/><Relationship Id="rId5467" Type="http://schemas.openxmlformats.org/officeDocument/2006/relationships/hyperlink" Target="https://api.sofascore.com/api/v1/event/13200298/statistics" TargetMode="External"/><Relationship Id="rId6798" Type="http://schemas.openxmlformats.org/officeDocument/2006/relationships/hyperlink" Target="https://api.sofascore.com/api/v1/event/13385898/statistics" TargetMode="External"/><Relationship Id="rId1972" Type="http://schemas.openxmlformats.org/officeDocument/2006/relationships/hyperlink" Target="https://api.sofascore.com/api/v1/event/13200240/statistics" TargetMode="External"/><Relationship Id="rId1973" Type="http://schemas.openxmlformats.org/officeDocument/2006/relationships/hyperlink" Target="https://api.sofascore.com/api/v1/event/13200240/statistics" TargetMode="External"/><Relationship Id="rId1974" Type="http://schemas.openxmlformats.org/officeDocument/2006/relationships/hyperlink" Target="https://api.sofascore.com/api/v1/event/13200240/statistics" TargetMode="External"/><Relationship Id="rId1975" Type="http://schemas.openxmlformats.org/officeDocument/2006/relationships/hyperlink" Target="https://api.sofascore.com/api/v1/event/13200240/statistics" TargetMode="External"/><Relationship Id="rId1976" Type="http://schemas.openxmlformats.org/officeDocument/2006/relationships/hyperlink" Target="https://api.sofascore.com/api/v1/event/13200240/statistics" TargetMode="External"/><Relationship Id="rId1977" Type="http://schemas.openxmlformats.org/officeDocument/2006/relationships/hyperlink" Target="https://api.sofascore.com/api/v1/event/13200240/statistics" TargetMode="External"/><Relationship Id="rId1978" Type="http://schemas.openxmlformats.org/officeDocument/2006/relationships/hyperlink" Target="https://api.sofascore.com/api/v1/event/13200240/statistics" TargetMode="External"/><Relationship Id="rId1979" Type="http://schemas.openxmlformats.org/officeDocument/2006/relationships/hyperlink" Target="https://api.sofascore.com/api/v1/event/13200240/statistics" TargetMode="External"/><Relationship Id="rId1970" Type="http://schemas.openxmlformats.org/officeDocument/2006/relationships/hyperlink" Target="https://api.sofascore.com/api/v1/event/13200240/statistics" TargetMode="External"/><Relationship Id="rId1971" Type="http://schemas.openxmlformats.org/officeDocument/2006/relationships/hyperlink" Target="https://api.sofascore.com/api/v1/event/13200240/statistics" TargetMode="External"/><Relationship Id="rId1961" Type="http://schemas.openxmlformats.org/officeDocument/2006/relationships/hyperlink" Target="https://api.sofascore.com/api/v1/event/13200240/statistics" TargetMode="External"/><Relationship Id="rId1962" Type="http://schemas.openxmlformats.org/officeDocument/2006/relationships/hyperlink" Target="https://api.sofascore.com/api/v1/event/13200240/statistics" TargetMode="External"/><Relationship Id="rId1963" Type="http://schemas.openxmlformats.org/officeDocument/2006/relationships/hyperlink" Target="https://api.sofascore.com/api/v1/event/13200240/statistics" TargetMode="External"/><Relationship Id="rId1964" Type="http://schemas.openxmlformats.org/officeDocument/2006/relationships/hyperlink" Target="https://api.sofascore.com/api/v1/event/13200240/statistics" TargetMode="External"/><Relationship Id="rId1965" Type="http://schemas.openxmlformats.org/officeDocument/2006/relationships/hyperlink" Target="https://api.sofascore.com/api/v1/event/13200240/statistics" TargetMode="External"/><Relationship Id="rId1966" Type="http://schemas.openxmlformats.org/officeDocument/2006/relationships/hyperlink" Target="https://api.sofascore.com/api/v1/event/13200240/statistics" TargetMode="External"/><Relationship Id="rId1967" Type="http://schemas.openxmlformats.org/officeDocument/2006/relationships/hyperlink" Target="https://api.sofascore.com/api/v1/event/13200240/statistics" TargetMode="External"/><Relationship Id="rId1968" Type="http://schemas.openxmlformats.org/officeDocument/2006/relationships/hyperlink" Target="https://api.sofascore.com/api/v1/event/13200240/statistics" TargetMode="External"/><Relationship Id="rId1969" Type="http://schemas.openxmlformats.org/officeDocument/2006/relationships/hyperlink" Target="https://api.sofascore.com/api/v1/event/13200240/statistics" TargetMode="External"/><Relationship Id="rId1960" Type="http://schemas.openxmlformats.org/officeDocument/2006/relationships/hyperlink" Target="https://api.sofascore.com/api/v1/event/13200240/statistics" TargetMode="External"/><Relationship Id="rId1994" Type="http://schemas.openxmlformats.org/officeDocument/2006/relationships/hyperlink" Target="https://api.sofascore.com/api/v1/event/13200240/statistics" TargetMode="External"/><Relationship Id="rId1995" Type="http://schemas.openxmlformats.org/officeDocument/2006/relationships/hyperlink" Target="https://api.sofascore.com/api/v1/event/13200240/statistics" TargetMode="External"/><Relationship Id="rId1996" Type="http://schemas.openxmlformats.org/officeDocument/2006/relationships/hyperlink" Target="https://api.sofascore.com/api/v1/event/13200240/statistics" TargetMode="External"/><Relationship Id="rId1997" Type="http://schemas.openxmlformats.org/officeDocument/2006/relationships/hyperlink" Target="https://api.sofascore.com/api/v1/event/13200240/statistics" TargetMode="External"/><Relationship Id="rId1998" Type="http://schemas.openxmlformats.org/officeDocument/2006/relationships/hyperlink" Target="https://api.sofascore.com/api/v1/event/13200240/statistics" TargetMode="External"/><Relationship Id="rId1999" Type="http://schemas.openxmlformats.org/officeDocument/2006/relationships/hyperlink" Target="https://api.sofascore.com/api/v1/event/13200240/statistics" TargetMode="External"/><Relationship Id="rId1990" Type="http://schemas.openxmlformats.org/officeDocument/2006/relationships/hyperlink" Target="https://api.sofascore.com/api/v1/event/13200240/statistics" TargetMode="External"/><Relationship Id="rId1991" Type="http://schemas.openxmlformats.org/officeDocument/2006/relationships/hyperlink" Target="https://api.sofascore.com/api/v1/event/13200240/statistics" TargetMode="External"/><Relationship Id="rId1992" Type="http://schemas.openxmlformats.org/officeDocument/2006/relationships/hyperlink" Target="https://api.sofascore.com/api/v1/event/13200240/statistics" TargetMode="External"/><Relationship Id="rId1993" Type="http://schemas.openxmlformats.org/officeDocument/2006/relationships/hyperlink" Target="https://api.sofascore.com/api/v1/event/13200240/statistics" TargetMode="External"/><Relationship Id="rId1983" Type="http://schemas.openxmlformats.org/officeDocument/2006/relationships/hyperlink" Target="https://api.sofascore.com/api/v1/event/13200240/statistics" TargetMode="External"/><Relationship Id="rId1984" Type="http://schemas.openxmlformats.org/officeDocument/2006/relationships/hyperlink" Target="https://api.sofascore.com/api/v1/event/13200240/statistics" TargetMode="External"/><Relationship Id="rId1985" Type="http://schemas.openxmlformats.org/officeDocument/2006/relationships/hyperlink" Target="https://api.sofascore.com/api/v1/event/13200240/statistics" TargetMode="External"/><Relationship Id="rId1986" Type="http://schemas.openxmlformats.org/officeDocument/2006/relationships/hyperlink" Target="https://api.sofascore.com/api/v1/event/13200240/statistics" TargetMode="External"/><Relationship Id="rId1987" Type="http://schemas.openxmlformats.org/officeDocument/2006/relationships/hyperlink" Target="https://api.sofascore.com/api/v1/event/13200240/statistics" TargetMode="External"/><Relationship Id="rId1988" Type="http://schemas.openxmlformats.org/officeDocument/2006/relationships/hyperlink" Target="https://api.sofascore.com/api/v1/event/13200240/statistics" TargetMode="External"/><Relationship Id="rId1989" Type="http://schemas.openxmlformats.org/officeDocument/2006/relationships/hyperlink" Target="https://api.sofascore.com/api/v1/event/13200240/statistics" TargetMode="External"/><Relationship Id="rId1980" Type="http://schemas.openxmlformats.org/officeDocument/2006/relationships/hyperlink" Target="https://api.sofascore.com/api/v1/event/13200240/statistics" TargetMode="External"/><Relationship Id="rId1981" Type="http://schemas.openxmlformats.org/officeDocument/2006/relationships/hyperlink" Target="https://api.sofascore.com/api/v1/event/13200240/statistics" TargetMode="External"/><Relationship Id="rId1982" Type="http://schemas.openxmlformats.org/officeDocument/2006/relationships/hyperlink" Target="https://api.sofascore.com/api/v1/event/13200240/statistics" TargetMode="External"/><Relationship Id="rId1930" Type="http://schemas.openxmlformats.org/officeDocument/2006/relationships/hyperlink" Target="https://api.sofascore.com/api/v1/event/13200240/statistics" TargetMode="External"/><Relationship Id="rId1931" Type="http://schemas.openxmlformats.org/officeDocument/2006/relationships/hyperlink" Target="https://api.sofascore.com/api/v1/event/13200240/statistics" TargetMode="External"/><Relationship Id="rId1932" Type="http://schemas.openxmlformats.org/officeDocument/2006/relationships/hyperlink" Target="https://api.sofascore.com/api/v1/event/13200240/statistics" TargetMode="External"/><Relationship Id="rId1933" Type="http://schemas.openxmlformats.org/officeDocument/2006/relationships/hyperlink" Target="https://api.sofascore.com/api/v1/event/13200240/statistics" TargetMode="External"/><Relationship Id="rId1934" Type="http://schemas.openxmlformats.org/officeDocument/2006/relationships/hyperlink" Target="https://api.sofascore.com/api/v1/event/13200240/statistics" TargetMode="External"/><Relationship Id="rId1935" Type="http://schemas.openxmlformats.org/officeDocument/2006/relationships/hyperlink" Target="https://api.sofascore.com/api/v1/event/13200240/statistics" TargetMode="External"/><Relationship Id="rId1936" Type="http://schemas.openxmlformats.org/officeDocument/2006/relationships/hyperlink" Target="https://api.sofascore.com/api/v1/event/13200240/statistics" TargetMode="External"/><Relationship Id="rId1937" Type="http://schemas.openxmlformats.org/officeDocument/2006/relationships/hyperlink" Target="https://api.sofascore.com/api/v1/event/13200240/statistics" TargetMode="External"/><Relationship Id="rId1938" Type="http://schemas.openxmlformats.org/officeDocument/2006/relationships/hyperlink" Target="https://api.sofascore.com/api/v1/event/13200240/statistics" TargetMode="External"/><Relationship Id="rId1939" Type="http://schemas.openxmlformats.org/officeDocument/2006/relationships/hyperlink" Target="https://api.sofascore.com/api/v1/event/13200240/statistics" TargetMode="External"/><Relationship Id="rId1920" Type="http://schemas.openxmlformats.org/officeDocument/2006/relationships/hyperlink" Target="https://api.sofascore.com/api/v1/event/13200240/statistics" TargetMode="External"/><Relationship Id="rId1921" Type="http://schemas.openxmlformats.org/officeDocument/2006/relationships/hyperlink" Target="https://api.sofascore.com/api/v1/event/13200240/statistics" TargetMode="External"/><Relationship Id="rId1922" Type="http://schemas.openxmlformats.org/officeDocument/2006/relationships/hyperlink" Target="https://api.sofascore.com/api/v1/event/13200240/statistics" TargetMode="External"/><Relationship Id="rId1923" Type="http://schemas.openxmlformats.org/officeDocument/2006/relationships/hyperlink" Target="https://api.sofascore.com/api/v1/event/13200240/statistics" TargetMode="External"/><Relationship Id="rId1924" Type="http://schemas.openxmlformats.org/officeDocument/2006/relationships/hyperlink" Target="https://api.sofascore.com/api/v1/event/13200240/statistics" TargetMode="External"/><Relationship Id="rId1925" Type="http://schemas.openxmlformats.org/officeDocument/2006/relationships/hyperlink" Target="https://api.sofascore.com/api/v1/event/13200240/statistics" TargetMode="External"/><Relationship Id="rId1926" Type="http://schemas.openxmlformats.org/officeDocument/2006/relationships/hyperlink" Target="https://api.sofascore.com/api/v1/event/13200240/statistics" TargetMode="External"/><Relationship Id="rId1927" Type="http://schemas.openxmlformats.org/officeDocument/2006/relationships/hyperlink" Target="https://api.sofascore.com/api/v1/event/13200240/statistics" TargetMode="External"/><Relationship Id="rId1928" Type="http://schemas.openxmlformats.org/officeDocument/2006/relationships/hyperlink" Target="https://api.sofascore.com/api/v1/event/13200240/statistics" TargetMode="External"/><Relationship Id="rId1929" Type="http://schemas.openxmlformats.org/officeDocument/2006/relationships/hyperlink" Target="https://api.sofascore.com/api/v1/event/13200240/statistics" TargetMode="External"/><Relationship Id="rId4190" Type="http://schemas.openxmlformats.org/officeDocument/2006/relationships/hyperlink" Target="https://api.sofascore.com/api/v1/event/13200242/statistics" TargetMode="External"/><Relationship Id="rId4192" Type="http://schemas.openxmlformats.org/officeDocument/2006/relationships/hyperlink" Target="https://api.sofascore.com/api/v1/event/13200242/statistics" TargetMode="External"/><Relationship Id="rId4191" Type="http://schemas.openxmlformats.org/officeDocument/2006/relationships/hyperlink" Target="https://api.sofascore.com/api/v1/event/13200242/statistics" TargetMode="External"/><Relationship Id="rId4194" Type="http://schemas.openxmlformats.org/officeDocument/2006/relationships/hyperlink" Target="https://api.sofascore.com/api/v1/event/13200242/statistics" TargetMode="External"/><Relationship Id="rId4193" Type="http://schemas.openxmlformats.org/officeDocument/2006/relationships/hyperlink" Target="https://api.sofascore.com/api/v1/event/13200242/statistics" TargetMode="External"/><Relationship Id="rId4196" Type="http://schemas.openxmlformats.org/officeDocument/2006/relationships/hyperlink" Target="https://api.sofascore.com/api/v1/event/13200242/statistics" TargetMode="External"/><Relationship Id="rId4195" Type="http://schemas.openxmlformats.org/officeDocument/2006/relationships/hyperlink" Target="https://api.sofascore.com/api/v1/event/13200242/statistics" TargetMode="External"/><Relationship Id="rId4198" Type="http://schemas.openxmlformats.org/officeDocument/2006/relationships/hyperlink" Target="https://api.sofascore.com/api/v1/event/13200242/statistics" TargetMode="External"/><Relationship Id="rId4197" Type="http://schemas.openxmlformats.org/officeDocument/2006/relationships/hyperlink" Target="https://api.sofascore.com/api/v1/event/13200242/statistics" TargetMode="External"/><Relationship Id="rId4199" Type="http://schemas.openxmlformats.org/officeDocument/2006/relationships/hyperlink" Target="https://api.sofascore.com/api/v1/event/13200242/statistics" TargetMode="External"/><Relationship Id="rId1950" Type="http://schemas.openxmlformats.org/officeDocument/2006/relationships/hyperlink" Target="https://api.sofascore.com/api/v1/event/13200240/statistics" TargetMode="External"/><Relationship Id="rId1951" Type="http://schemas.openxmlformats.org/officeDocument/2006/relationships/hyperlink" Target="https://api.sofascore.com/api/v1/event/13200240/statistics" TargetMode="External"/><Relationship Id="rId1952" Type="http://schemas.openxmlformats.org/officeDocument/2006/relationships/hyperlink" Target="https://api.sofascore.com/api/v1/event/13200240/statistics" TargetMode="External"/><Relationship Id="rId1953" Type="http://schemas.openxmlformats.org/officeDocument/2006/relationships/hyperlink" Target="https://api.sofascore.com/api/v1/event/13200240/statistics" TargetMode="External"/><Relationship Id="rId1954" Type="http://schemas.openxmlformats.org/officeDocument/2006/relationships/hyperlink" Target="https://api.sofascore.com/api/v1/event/13200240/statistics" TargetMode="External"/><Relationship Id="rId1955" Type="http://schemas.openxmlformats.org/officeDocument/2006/relationships/hyperlink" Target="https://api.sofascore.com/api/v1/event/13200240/statistics" TargetMode="External"/><Relationship Id="rId1956" Type="http://schemas.openxmlformats.org/officeDocument/2006/relationships/hyperlink" Target="https://api.sofascore.com/api/v1/event/13200240/statistics" TargetMode="External"/><Relationship Id="rId1957" Type="http://schemas.openxmlformats.org/officeDocument/2006/relationships/hyperlink" Target="https://api.sofascore.com/api/v1/event/13200240/statistics" TargetMode="External"/><Relationship Id="rId1958" Type="http://schemas.openxmlformats.org/officeDocument/2006/relationships/hyperlink" Target="https://api.sofascore.com/api/v1/event/13200240/statistics" TargetMode="External"/><Relationship Id="rId1959" Type="http://schemas.openxmlformats.org/officeDocument/2006/relationships/hyperlink" Target="https://api.sofascore.com/api/v1/event/13200240/statistics" TargetMode="External"/><Relationship Id="rId1940" Type="http://schemas.openxmlformats.org/officeDocument/2006/relationships/hyperlink" Target="https://api.sofascore.com/api/v1/event/13200240/statistics" TargetMode="External"/><Relationship Id="rId1941" Type="http://schemas.openxmlformats.org/officeDocument/2006/relationships/hyperlink" Target="https://api.sofascore.com/api/v1/event/13200240/statistics" TargetMode="External"/><Relationship Id="rId1942" Type="http://schemas.openxmlformats.org/officeDocument/2006/relationships/hyperlink" Target="https://api.sofascore.com/api/v1/event/13200240/statistics" TargetMode="External"/><Relationship Id="rId1943" Type="http://schemas.openxmlformats.org/officeDocument/2006/relationships/hyperlink" Target="https://api.sofascore.com/api/v1/event/13200240/statistics" TargetMode="External"/><Relationship Id="rId1944" Type="http://schemas.openxmlformats.org/officeDocument/2006/relationships/hyperlink" Target="https://api.sofascore.com/api/v1/event/13200240/statistics" TargetMode="External"/><Relationship Id="rId1945" Type="http://schemas.openxmlformats.org/officeDocument/2006/relationships/hyperlink" Target="https://api.sofascore.com/api/v1/event/13200240/statistics" TargetMode="External"/><Relationship Id="rId1946" Type="http://schemas.openxmlformats.org/officeDocument/2006/relationships/hyperlink" Target="https://api.sofascore.com/api/v1/event/13200240/statistics" TargetMode="External"/><Relationship Id="rId1947" Type="http://schemas.openxmlformats.org/officeDocument/2006/relationships/hyperlink" Target="https://api.sofascore.com/api/v1/event/13200240/statistics" TargetMode="External"/><Relationship Id="rId1948" Type="http://schemas.openxmlformats.org/officeDocument/2006/relationships/hyperlink" Target="https://api.sofascore.com/api/v1/event/13200240/statistics" TargetMode="External"/><Relationship Id="rId1949" Type="http://schemas.openxmlformats.org/officeDocument/2006/relationships/hyperlink" Target="https://api.sofascore.com/api/v1/event/13200240/statistics" TargetMode="External"/><Relationship Id="rId509" Type="http://schemas.openxmlformats.org/officeDocument/2006/relationships/hyperlink" Target="https://api.sofascore.com/api/v1/event/13200234/statistics" TargetMode="External"/><Relationship Id="rId508" Type="http://schemas.openxmlformats.org/officeDocument/2006/relationships/hyperlink" Target="https://api.sofascore.com/api/v1/event/13200234/statistics" TargetMode="External"/><Relationship Id="rId503" Type="http://schemas.openxmlformats.org/officeDocument/2006/relationships/hyperlink" Target="https://api.sofascore.com/api/v1/event/13200234/statistics" TargetMode="External"/><Relationship Id="rId502" Type="http://schemas.openxmlformats.org/officeDocument/2006/relationships/hyperlink" Target="https://api.sofascore.com/api/v1/event/13200234/statistics" TargetMode="External"/><Relationship Id="rId501" Type="http://schemas.openxmlformats.org/officeDocument/2006/relationships/hyperlink" Target="https://api.sofascore.com/api/v1/event/13200234/statistics" TargetMode="External"/><Relationship Id="rId500" Type="http://schemas.openxmlformats.org/officeDocument/2006/relationships/hyperlink" Target="https://api.sofascore.com/api/v1/event/13200234/statistics" TargetMode="External"/><Relationship Id="rId507" Type="http://schemas.openxmlformats.org/officeDocument/2006/relationships/hyperlink" Target="https://api.sofascore.com/api/v1/event/13200234/statistics" TargetMode="External"/><Relationship Id="rId506" Type="http://schemas.openxmlformats.org/officeDocument/2006/relationships/hyperlink" Target="https://api.sofascore.com/api/v1/event/13200234/statistics" TargetMode="External"/><Relationship Id="rId505" Type="http://schemas.openxmlformats.org/officeDocument/2006/relationships/hyperlink" Target="https://api.sofascore.com/api/v1/event/13200234/statistics" TargetMode="External"/><Relationship Id="rId504" Type="http://schemas.openxmlformats.org/officeDocument/2006/relationships/hyperlink" Target="https://api.sofascore.com/api/v1/event/13200234/statistics" TargetMode="External"/><Relationship Id="rId6803" Type="http://schemas.openxmlformats.org/officeDocument/2006/relationships/hyperlink" Target="https://api.sofascore.com/api/v1/event/13385898/statistics" TargetMode="External"/><Relationship Id="rId6804" Type="http://schemas.openxmlformats.org/officeDocument/2006/relationships/hyperlink" Target="https://api.sofascore.com/api/v1/event/13385898/statistics" TargetMode="External"/><Relationship Id="rId6801" Type="http://schemas.openxmlformats.org/officeDocument/2006/relationships/hyperlink" Target="https://api.sofascore.com/api/v1/event/13385898/statistics" TargetMode="External"/><Relationship Id="rId6802" Type="http://schemas.openxmlformats.org/officeDocument/2006/relationships/hyperlink" Target="https://api.sofascore.com/api/v1/event/13385898/statistics" TargetMode="External"/><Relationship Id="rId6807" Type="http://schemas.openxmlformats.org/officeDocument/2006/relationships/hyperlink" Target="https://api.sofascore.com/api/v1/event/13385898/statistics" TargetMode="External"/><Relationship Id="rId6808" Type="http://schemas.openxmlformats.org/officeDocument/2006/relationships/hyperlink" Target="https://api.sofascore.com/api/v1/event/13385898/statistics" TargetMode="External"/><Relationship Id="rId6805" Type="http://schemas.openxmlformats.org/officeDocument/2006/relationships/hyperlink" Target="https://api.sofascore.com/api/v1/event/13385898/statistics" TargetMode="External"/><Relationship Id="rId6806" Type="http://schemas.openxmlformats.org/officeDocument/2006/relationships/hyperlink" Target="https://api.sofascore.com/api/v1/event/13385898/statistics" TargetMode="External"/><Relationship Id="rId6809" Type="http://schemas.openxmlformats.org/officeDocument/2006/relationships/hyperlink" Target="https://api.sofascore.com/api/v1/event/13385898/statistics" TargetMode="External"/><Relationship Id="rId525" Type="http://schemas.openxmlformats.org/officeDocument/2006/relationships/hyperlink" Target="https://api.sofascore.com/api/v1/event/13200234/statistics" TargetMode="External"/><Relationship Id="rId524" Type="http://schemas.openxmlformats.org/officeDocument/2006/relationships/hyperlink" Target="https://api.sofascore.com/api/v1/event/13200234/statistics" TargetMode="External"/><Relationship Id="rId523" Type="http://schemas.openxmlformats.org/officeDocument/2006/relationships/hyperlink" Target="https://api.sofascore.com/api/v1/event/13200234/statistics" TargetMode="External"/><Relationship Id="rId522" Type="http://schemas.openxmlformats.org/officeDocument/2006/relationships/hyperlink" Target="https://api.sofascore.com/api/v1/event/13200234/statistics" TargetMode="External"/><Relationship Id="rId529" Type="http://schemas.openxmlformats.org/officeDocument/2006/relationships/hyperlink" Target="https://api.sofascore.com/api/v1/event/13200234/statistics" TargetMode="External"/><Relationship Id="rId528" Type="http://schemas.openxmlformats.org/officeDocument/2006/relationships/hyperlink" Target="https://api.sofascore.com/api/v1/event/13200234/statistics" TargetMode="External"/><Relationship Id="rId527" Type="http://schemas.openxmlformats.org/officeDocument/2006/relationships/hyperlink" Target="https://api.sofascore.com/api/v1/event/13200234/statistics" TargetMode="External"/><Relationship Id="rId526" Type="http://schemas.openxmlformats.org/officeDocument/2006/relationships/hyperlink" Target="https://api.sofascore.com/api/v1/event/13200234/statistics" TargetMode="External"/><Relationship Id="rId521" Type="http://schemas.openxmlformats.org/officeDocument/2006/relationships/hyperlink" Target="https://api.sofascore.com/api/v1/event/13200234/statistics" TargetMode="External"/><Relationship Id="rId520" Type="http://schemas.openxmlformats.org/officeDocument/2006/relationships/hyperlink" Target="https://api.sofascore.com/api/v1/event/13200234/statistics" TargetMode="External"/><Relationship Id="rId6800" Type="http://schemas.openxmlformats.org/officeDocument/2006/relationships/hyperlink" Target="https://api.sofascore.com/api/v1/event/13385898/statistics" TargetMode="External"/><Relationship Id="rId519" Type="http://schemas.openxmlformats.org/officeDocument/2006/relationships/hyperlink" Target="https://api.sofascore.com/api/v1/event/13200234/statistics" TargetMode="External"/><Relationship Id="rId514" Type="http://schemas.openxmlformats.org/officeDocument/2006/relationships/hyperlink" Target="https://api.sofascore.com/api/v1/event/13200234/statistics" TargetMode="External"/><Relationship Id="rId513" Type="http://schemas.openxmlformats.org/officeDocument/2006/relationships/hyperlink" Target="https://api.sofascore.com/api/v1/event/13200234/statistics" TargetMode="External"/><Relationship Id="rId512" Type="http://schemas.openxmlformats.org/officeDocument/2006/relationships/hyperlink" Target="https://api.sofascore.com/api/v1/event/13200234/statistics" TargetMode="External"/><Relationship Id="rId511" Type="http://schemas.openxmlformats.org/officeDocument/2006/relationships/hyperlink" Target="https://api.sofascore.com/api/v1/event/13200234/statistics" TargetMode="External"/><Relationship Id="rId518" Type="http://schemas.openxmlformats.org/officeDocument/2006/relationships/hyperlink" Target="https://api.sofascore.com/api/v1/event/13200234/statistics" TargetMode="External"/><Relationship Id="rId517" Type="http://schemas.openxmlformats.org/officeDocument/2006/relationships/hyperlink" Target="https://api.sofascore.com/api/v1/event/13200234/statistics" TargetMode="External"/><Relationship Id="rId516" Type="http://schemas.openxmlformats.org/officeDocument/2006/relationships/hyperlink" Target="https://api.sofascore.com/api/v1/event/13200234/statistics" TargetMode="External"/><Relationship Id="rId515" Type="http://schemas.openxmlformats.org/officeDocument/2006/relationships/hyperlink" Target="https://api.sofascore.com/api/v1/event/13200234/statistics" TargetMode="External"/><Relationship Id="rId510" Type="http://schemas.openxmlformats.org/officeDocument/2006/relationships/hyperlink" Target="https://api.sofascore.com/api/v1/event/13200234/statistics" TargetMode="External"/><Relationship Id="rId4206" Type="http://schemas.openxmlformats.org/officeDocument/2006/relationships/hyperlink" Target="https://api.sofascore.com/api/v1/event/13200242/statistics" TargetMode="External"/><Relationship Id="rId5538" Type="http://schemas.openxmlformats.org/officeDocument/2006/relationships/hyperlink" Target="https://api.sofascore.com/api/v1/event/13200298/statistics" TargetMode="External"/><Relationship Id="rId6869" Type="http://schemas.openxmlformats.org/officeDocument/2006/relationships/hyperlink" Target="https://api.sofascore.com/api/v1/event/13385910/statistics" TargetMode="External"/><Relationship Id="rId4205" Type="http://schemas.openxmlformats.org/officeDocument/2006/relationships/hyperlink" Target="https://api.sofascore.com/api/v1/event/13200242/statistics" TargetMode="External"/><Relationship Id="rId5539" Type="http://schemas.openxmlformats.org/officeDocument/2006/relationships/hyperlink" Target="https://api.sofascore.com/api/v1/event/13200298/statistics" TargetMode="External"/><Relationship Id="rId4208" Type="http://schemas.openxmlformats.org/officeDocument/2006/relationships/hyperlink" Target="https://api.sofascore.com/api/v1/event/13200242/statistics" TargetMode="External"/><Relationship Id="rId5536" Type="http://schemas.openxmlformats.org/officeDocument/2006/relationships/hyperlink" Target="https://api.sofascore.com/api/v1/event/13200298/statistics" TargetMode="External"/><Relationship Id="rId6867" Type="http://schemas.openxmlformats.org/officeDocument/2006/relationships/hyperlink" Target="https://api.sofascore.com/api/v1/event/13385910/statistics" TargetMode="External"/><Relationship Id="rId4207" Type="http://schemas.openxmlformats.org/officeDocument/2006/relationships/hyperlink" Target="https://api.sofascore.com/api/v1/event/13200242/statistics" TargetMode="External"/><Relationship Id="rId5537" Type="http://schemas.openxmlformats.org/officeDocument/2006/relationships/hyperlink" Target="https://api.sofascore.com/api/v1/event/13200298/statistics" TargetMode="External"/><Relationship Id="rId6868" Type="http://schemas.openxmlformats.org/officeDocument/2006/relationships/hyperlink" Target="https://api.sofascore.com/api/v1/event/13385910/statistics" TargetMode="External"/><Relationship Id="rId590" Type="http://schemas.openxmlformats.org/officeDocument/2006/relationships/hyperlink" Target="https://api.sofascore.com/api/v1/event/13905339/statistics" TargetMode="External"/><Relationship Id="rId4209" Type="http://schemas.openxmlformats.org/officeDocument/2006/relationships/hyperlink" Target="https://api.sofascore.com/api/v1/event/13200242/statistics" TargetMode="External"/><Relationship Id="rId589" Type="http://schemas.openxmlformats.org/officeDocument/2006/relationships/hyperlink" Target="https://api.sofascore.com/api/v1/event/13905339/statistics" TargetMode="External"/><Relationship Id="rId588" Type="http://schemas.openxmlformats.org/officeDocument/2006/relationships/hyperlink" Target="https://api.sofascore.com/api/v1/event/13905339/statistics" TargetMode="External"/><Relationship Id="rId583" Type="http://schemas.openxmlformats.org/officeDocument/2006/relationships/hyperlink" Target="https://api.sofascore.com/api/v1/event/13200234/statistics" TargetMode="External"/><Relationship Id="rId5530" Type="http://schemas.openxmlformats.org/officeDocument/2006/relationships/hyperlink" Target="https://api.sofascore.com/api/v1/event/13200298/statistics" TargetMode="External"/><Relationship Id="rId6861" Type="http://schemas.openxmlformats.org/officeDocument/2006/relationships/hyperlink" Target="https://api.sofascore.com/api/v1/event/13385898/statistics" TargetMode="External"/><Relationship Id="rId582" Type="http://schemas.openxmlformats.org/officeDocument/2006/relationships/hyperlink" Target="https://api.sofascore.com/api/v1/event/13200234/statistics" TargetMode="External"/><Relationship Id="rId5531" Type="http://schemas.openxmlformats.org/officeDocument/2006/relationships/hyperlink" Target="https://api.sofascore.com/api/v1/event/13200298/statistics" TargetMode="External"/><Relationship Id="rId6862" Type="http://schemas.openxmlformats.org/officeDocument/2006/relationships/hyperlink" Target="https://api.sofascore.com/api/v1/event/13385898/statistics" TargetMode="External"/><Relationship Id="rId581" Type="http://schemas.openxmlformats.org/officeDocument/2006/relationships/hyperlink" Target="https://api.sofascore.com/api/v1/event/13200234/statistics" TargetMode="External"/><Relationship Id="rId4200" Type="http://schemas.openxmlformats.org/officeDocument/2006/relationships/hyperlink" Target="https://api.sofascore.com/api/v1/event/13200242/statistics" TargetMode="External"/><Relationship Id="rId580" Type="http://schemas.openxmlformats.org/officeDocument/2006/relationships/hyperlink" Target="https://api.sofascore.com/api/v1/event/13200234/statistics" TargetMode="External"/><Relationship Id="rId6860" Type="http://schemas.openxmlformats.org/officeDocument/2006/relationships/hyperlink" Target="https://api.sofascore.com/api/v1/event/13385898/statistics" TargetMode="External"/><Relationship Id="rId587" Type="http://schemas.openxmlformats.org/officeDocument/2006/relationships/hyperlink" Target="https://api.sofascore.com/api/v1/event/13200234/statistics" TargetMode="External"/><Relationship Id="rId4202" Type="http://schemas.openxmlformats.org/officeDocument/2006/relationships/hyperlink" Target="https://api.sofascore.com/api/v1/event/13200242/statistics" TargetMode="External"/><Relationship Id="rId5534" Type="http://schemas.openxmlformats.org/officeDocument/2006/relationships/hyperlink" Target="https://api.sofascore.com/api/v1/event/13200298/statistics" TargetMode="External"/><Relationship Id="rId6865" Type="http://schemas.openxmlformats.org/officeDocument/2006/relationships/hyperlink" Target="https://api.sofascore.com/api/v1/event/13385898/statistics" TargetMode="External"/><Relationship Id="rId586" Type="http://schemas.openxmlformats.org/officeDocument/2006/relationships/hyperlink" Target="https://api.sofascore.com/api/v1/event/13200234/statistics" TargetMode="External"/><Relationship Id="rId4201" Type="http://schemas.openxmlformats.org/officeDocument/2006/relationships/hyperlink" Target="https://api.sofascore.com/api/v1/event/13200242/statistics" TargetMode="External"/><Relationship Id="rId5535" Type="http://schemas.openxmlformats.org/officeDocument/2006/relationships/hyperlink" Target="https://api.sofascore.com/api/v1/event/13200298/statistics" TargetMode="External"/><Relationship Id="rId6866" Type="http://schemas.openxmlformats.org/officeDocument/2006/relationships/hyperlink" Target="https://api.sofascore.com/api/v1/event/13385898/statistics" TargetMode="External"/><Relationship Id="rId585" Type="http://schemas.openxmlformats.org/officeDocument/2006/relationships/hyperlink" Target="https://api.sofascore.com/api/v1/event/13200234/statistics" TargetMode="External"/><Relationship Id="rId4204" Type="http://schemas.openxmlformats.org/officeDocument/2006/relationships/hyperlink" Target="https://api.sofascore.com/api/v1/event/13200242/statistics" TargetMode="External"/><Relationship Id="rId5532" Type="http://schemas.openxmlformats.org/officeDocument/2006/relationships/hyperlink" Target="https://api.sofascore.com/api/v1/event/13200298/statistics" TargetMode="External"/><Relationship Id="rId6863" Type="http://schemas.openxmlformats.org/officeDocument/2006/relationships/hyperlink" Target="https://api.sofascore.com/api/v1/event/13385898/statistics" TargetMode="External"/><Relationship Id="rId584" Type="http://schemas.openxmlformats.org/officeDocument/2006/relationships/hyperlink" Target="https://api.sofascore.com/api/v1/event/13200234/statistics" TargetMode="External"/><Relationship Id="rId4203" Type="http://schemas.openxmlformats.org/officeDocument/2006/relationships/hyperlink" Target="https://api.sofascore.com/api/v1/event/13200242/statistics" TargetMode="External"/><Relationship Id="rId5533" Type="http://schemas.openxmlformats.org/officeDocument/2006/relationships/hyperlink" Target="https://api.sofascore.com/api/v1/event/13200298/statistics" TargetMode="External"/><Relationship Id="rId6864" Type="http://schemas.openxmlformats.org/officeDocument/2006/relationships/hyperlink" Target="https://api.sofascore.com/api/v1/event/13385898/statistics" TargetMode="External"/><Relationship Id="rId5527" Type="http://schemas.openxmlformats.org/officeDocument/2006/relationships/hyperlink" Target="https://api.sofascore.com/api/v1/event/13200298/statistics" TargetMode="External"/><Relationship Id="rId6858" Type="http://schemas.openxmlformats.org/officeDocument/2006/relationships/hyperlink" Target="https://api.sofascore.com/api/v1/event/13385898/statistics" TargetMode="External"/><Relationship Id="rId5528" Type="http://schemas.openxmlformats.org/officeDocument/2006/relationships/hyperlink" Target="https://api.sofascore.com/api/v1/event/13200298/statistics" TargetMode="External"/><Relationship Id="rId6859" Type="http://schemas.openxmlformats.org/officeDocument/2006/relationships/hyperlink" Target="https://api.sofascore.com/api/v1/event/13385898/statistics" TargetMode="External"/><Relationship Id="rId5525" Type="http://schemas.openxmlformats.org/officeDocument/2006/relationships/hyperlink" Target="https://api.sofascore.com/api/v1/event/13200298/statistics" TargetMode="External"/><Relationship Id="rId6856" Type="http://schemas.openxmlformats.org/officeDocument/2006/relationships/hyperlink" Target="https://api.sofascore.com/api/v1/event/13385898/statistics" TargetMode="External"/><Relationship Id="rId5526" Type="http://schemas.openxmlformats.org/officeDocument/2006/relationships/hyperlink" Target="https://api.sofascore.com/api/v1/event/13200298/statistics" TargetMode="External"/><Relationship Id="rId6857" Type="http://schemas.openxmlformats.org/officeDocument/2006/relationships/hyperlink" Target="https://api.sofascore.com/api/v1/event/13385898/statistics" TargetMode="External"/><Relationship Id="rId5529" Type="http://schemas.openxmlformats.org/officeDocument/2006/relationships/hyperlink" Target="https://api.sofascore.com/api/v1/event/13200298/statistics" TargetMode="External"/><Relationship Id="rId579" Type="http://schemas.openxmlformats.org/officeDocument/2006/relationships/hyperlink" Target="https://api.sofascore.com/api/v1/event/13200234/statistics" TargetMode="External"/><Relationship Id="rId578" Type="http://schemas.openxmlformats.org/officeDocument/2006/relationships/hyperlink" Target="https://api.sofascore.com/api/v1/event/13200234/statistics" TargetMode="External"/><Relationship Id="rId577" Type="http://schemas.openxmlformats.org/officeDocument/2006/relationships/hyperlink" Target="https://api.sofascore.com/api/v1/event/13200234/statistics" TargetMode="External"/><Relationship Id="rId572" Type="http://schemas.openxmlformats.org/officeDocument/2006/relationships/hyperlink" Target="https://api.sofascore.com/api/v1/event/13200234/statistics" TargetMode="External"/><Relationship Id="rId6850" Type="http://schemas.openxmlformats.org/officeDocument/2006/relationships/hyperlink" Target="https://api.sofascore.com/api/v1/event/13385898/statistics" TargetMode="External"/><Relationship Id="rId571" Type="http://schemas.openxmlformats.org/officeDocument/2006/relationships/hyperlink" Target="https://api.sofascore.com/api/v1/event/13200234/statistics" TargetMode="External"/><Relationship Id="rId5520" Type="http://schemas.openxmlformats.org/officeDocument/2006/relationships/hyperlink" Target="https://api.sofascore.com/api/v1/event/13200298/statistics" TargetMode="External"/><Relationship Id="rId6851" Type="http://schemas.openxmlformats.org/officeDocument/2006/relationships/hyperlink" Target="https://api.sofascore.com/api/v1/event/13385898/statistics" TargetMode="External"/><Relationship Id="rId570" Type="http://schemas.openxmlformats.org/officeDocument/2006/relationships/hyperlink" Target="https://api.sofascore.com/api/v1/event/13200234/statistics" TargetMode="External"/><Relationship Id="rId576" Type="http://schemas.openxmlformats.org/officeDocument/2006/relationships/hyperlink" Target="https://api.sofascore.com/api/v1/event/13200234/statistics" TargetMode="External"/><Relationship Id="rId5523" Type="http://schemas.openxmlformats.org/officeDocument/2006/relationships/hyperlink" Target="https://api.sofascore.com/api/v1/event/13200298/statistics" TargetMode="External"/><Relationship Id="rId6854" Type="http://schemas.openxmlformats.org/officeDocument/2006/relationships/hyperlink" Target="https://api.sofascore.com/api/v1/event/13385898/statistics" TargetMode="External"/><Relationship Id="rId575" Type="http://schemas.openxmlformats.org/officeDocument/2006/relationships/hyperlink" Target="https://api.sofascore.com/api/v1/event/13200234/statistics" TargetMode="External"/><Relationship Id="rId5524" Type="http://schemas.openxmlformats.org/officeDocument/2006/relationships/hyperlink" Target="https://api.sofascore.com/api/v1/event/13200298/statistics" TargetMode="External"/><Relationship Id="rId6855" Type="http://schemas.openxmlformats.org/officeDocument/2006/relationships/hyperlink" Target="https://api.sofascore.com/api/v1/event/13385898/statistics" TargetMode="External"/><Relationship Id="rId574" Type="http://schemas.openxmlformats.org/officeDocument/2006/relationships/hyperlink" Target="https://api.sofascore.com/api/v1/event/13200234/statistics" TargetMode="External"/><Relationship Id="rId5521" Type="http://schemas.openxmlformats.org/officeDocument/2006/relationships/hyperlink" Target="https://api.sofascore.com/api/v1/event/13200298/statistics" TargetMode="External"/><Relationship Id="rId6852" Type="http://schemas.openxmlformats.org/officeDocument/2006/relationships/hyperlink" Target="https://api.sofascore.com/api/v1/event/13385898/statistics" TargetMode="External"/><Relationship Id="rId573" Type="http://schemas.openxmlformats.org/officeDocument/2006/relationships/hyperlink" Target="https://api.sofascore.com/api/v1/event/13200234/statistics" TargetMode="External"/><Relationship Id="rId5522" Type="http://schemas.openxmlformats.org/officeDocument/2006/relationships/hyperlink" Target="https://api.sofascore.com/api/v1/event/13200298/statistics" TargetMode="External"/><Relationship Id="rId6853" Type="http://schemas.openxmlformats.org/officeDocument/2006/relationships/hyperlink" Target="https://api.sofascore.com/api/v1/event/13385898/statistics" TargetMode="External"/><Relationship Id="rId4228" Type="http://schemas.openxmlformats.org/officeDocument/2006/relationships/hyperlink" Target="https://api.sofascore.com/api/v1/event/13200242/statistics" TargetMode="External"/><Relationship Id="rId4227" Type="http://schemas.openxmlformats.org/officeDocument/2006/relationships/hyperlink" Target="https://api.sofascore.com/api/v1/event/13200242/statistics" TargetMode="External"/><Relationship Id="rId5558" Type="http://schemas.openxmlformats.org/officeDocument/2006/relationships/hyperlink" Target="https://api.sofascore.com/api/v1/event/13200298/statistics" TargetMode="External"/><Relationship Id="rId6889" Type="http://schemas.openxmlformats.org/officeDocument/2006/relationships/hyperlink" Target="https://api.sofascore.com/api/v1/event/13385910/statistics" TargetMode="External"/><Relationship Id="rId4229" Type="http://schemas.openxmlformats.org/officeDocument/2006/relationships/hyperlink" Target="https://api.sofascore.com/api/v1/event/13200242/statistics" TargetMode="External"/><Relationship Id="rId5559" Type="http://schemas.openxmlformats.org/officeDocument/2006/relationships/hyperlink" Target="https://api.sofascore.com/api/v1/event/13200233/statistics" TargetMode="External"/><Relationship Id="rId6880" Type="http://schemas.openxmlformats.org/officeDocument/2006/relationships/hyperlink" Target="https://api.sofascore.com/api/v1/event/13385910/statistics" TargetMode="External"/><Relationship Id="rId4220" Type="http://schemas.openxmlformats.org/officeDocument/2006/relationships/hyperlink" Target="https://api.sofascore.com/api/v1/event/13200242/statistics" TargetMode="External"/><Relationship Id="rId5552" Type="http://schemas.openxmlformats.org/officeDocument/2006/relationships/hyperlink" Target="https://api.sofascore.com/api/v1/event/13200298/statistics" TargetMode="External"/><Relationship Id="rId6883" Type="http://schemas.openxmlformats.org/officeDocument/2006/relationships/hyperlink" Target="https://api.sofascore.com/api/v1/event/13385910/statistics" TargetMode="External"/><Relationship Id="rId5553" Type="http://schemas.openxmlformats.org/officeDocument/2006/relationships/hyperlink" Target="https://api.sofascore.com/api/v1/event/13200298/statistics" TargetMode="External"/><Relationship Id="rId6884" Type="http://schemas.openxmlformats.org/officeDocument/2006/relationships/hyperlink" Target="https://api.sofascore.com/api/v1/event/13385910/statistics" TargetMode="External"/><Relationship Id="rId4222" Type="http://schemas.openxmlformats.org/officeDocument/2006/relationships/hyperlink" Target="https://api.sofascore.com/api/v1/event/13200242/statistics" TargetMode="External"/><Relationship Id="rId5550" Type="http://schemas.openxmlformats.org/officeDocument/2006/relationships/hyperlink" Target="https://api.sofascore.com/api/v1/event/13200298/statistics" TargetMode="External"/><Relationship Id="rId6881" Type="http://schemas.openxmlformats.org/officeDocument/2006/relationships/hyperlink" Target="https://api.sofascore.com/api/v1/event/13385910/statistics" TargetMode="External"/><Relationship Id="rId4221" Type="http://schemas.openxmlformats.org/officeDocument/2006/relationships/hyperlink" Target="https://api.sofascore.com/api/v1/event/13200242/statistics" TargetMode="External"/><Relationship Id="rId5551" Type="http://schemas.openxmlformats.org/officeDocument/2006/relationships/hyperlink" Target="https://api.sofascore.com/api/v1/event/13200298/statistics" TargetMode="External"/><Relationship Id="rId6882" Type="http://schemas.openxmlformats.org/officeDocument/2006/relationships/hyperlink" Target="https://api.sofascore.com/api/v1/event/13385910/statistics" TargetMode="External"/><Relationship Id="rId4224" Type="http://schemas.openxmlformats.org/officeDocument/2006/relationships/hyperlink" Target="https://api.sofascore.com/api/v1/event/13200242/statistics" TargetMode="External"/><Relationship Id="rId5556" Type="http://schemas.openxmlformats.org/officeDocument/2006/relationships/hyperlink" Target="https://api.sofascore.com/api/v1/event/13200298/statistics" TargetMode="External"/><Relationship Id="rId6887" Type="http://schemas.openxmlformats.org/officeDocument/2006/relationships/hyperlink" Target="https://api.sofascore.com/api/v1/event/13385910/statistics" TargetMode="External"/><Relationship Id="rId4223" Type="http://schemas.openxmlformats.org/officeDocument/2006/relationships/hyperlink" Target="https://api.sofascore.com/api/v1/event/13200242/statistics" TargetMode="External"/><Relationship Id="rId5557" Type="http://schemas.openxmlformats.org/officeDocument/2006/relationships/hyperlink" Target="https://api.sofascore.com/api/v1/event/13200298/statistics" TargetMode="External"/><Relationship Id="rId6888" Type="http://schemas.openxmlformats.org/officeDocument/2006/relationships/hyperlink" Target="https://api.sofascore.com/api/v1/event/13385910/statistics" TargetMode="External"/><Relationship Id="rId4226" Type="http://schemas.openxmlformats.org/officeDocument/2006/relationships/hyperlink" Target="https://api.sofascore.com/api/v1/event/13200242/statistics" TargetMode="External"/><Relationship Id="rId5554" Type="http://schemas.openxmlformats.org/officeDocument/2006/relationships/hyperlink" Target="https://api.sofascore.com/api/v1/event/13200298/statistics" TargetMode="External"/><Relationship Id="rId6885" Type="http://schemas.openxmlformats.org/officeDocument/2006/relationships/hyperlink" Target="https://api.sofascore.com/api/v1/event/13385910/statistics" TargetMode="External"/><Relationship Id="rId4225" Type="http://schemas.openxmlformats.org/officeDocument/2006/relationships/hyperlink" Target="https://api.sofascore.com/api/v1/event/13200242/statistics" TargetMode="External"/><Relationship Id="rId5555" Type="http://schemas.openxmlformats.org/officeDocument/2006/relationships/hyperlink" Target="https://api.sofascore.com/api/v1/event/13200298/statistics" TargetMode="External"/><Relationship Id="rId6886" Type="http://schemas.openxmlformats.org/officeDocument/2006/relationships/hyperlink" Target="https://api.sofascore.com/api/v1/event/13385910/statistics" TargetMode="External"/><Relationship Id="rId4217" Type="http://schemas.openxmlformats.org/officeDocument/2006/relationships/hyperlink" Target="https://api.sofascore.com/api/v1/event/13200242/statistics" TargetMode="External"/><Relationship Id="rId5549" Type="http://schemas.openxmlformats.org/officeDocument/2006/relationships/hyperlink" Target="https://api.sofascore.com/api/v1/event/13200298/statistics" TargetMode="External"/><Relationship Id="rId4216" Type="http://schemas.openxmlformats.org/officeDocument/2006/relationships/hyperlink" Target="https://api.sofascore.com/api/v1/event/13200242/statistics" TargetMode="External"/><Relationship Id="rId4219" Type="http://schemas.openxmlformats.org/officeDocument/2006/relationships/hyperlink" Target="https://api.sofascore.com/api/v1/event/13200242/statistics" TargetMode="External"/><Relationship Id="rId5547" Type="http://schemas.openxmlformats.org/officeDocument/2006/relationships/hyperlink" Target="https://api.sofascore.com/api/v1/event/13200298/statistics" TargetMode="External"/><Relationship Id="rId6878" Type="http://schemas.openxmlformats.org/officeDocument/2006/relationships/hyperlink" Target="https://api.sofascore.com/api/v1/event/13385910/statistics" TargetMode="External"/><Relationship Id="rId4218" Type="http://schemas.openxmlformats.org/officeDocument/2006/relationships/hyperlink" Target="https://api.sofascore.com/api/v1/event/13200242/statistics" TargetMode="External"/><Relationship Id="rId5548" Type="http://schemas.openxmlformats.org/officeDocument/2006/relationships/hyperlink" Target="https://api.sofascore.com/api/v1/event/13200298/statistics" TargetMode="External"/><Relationship Id="rId6879" Type="http://schemas.openxmlformats.org/officeDocument/2006/relationships/hyperlink" Target="https://api.sofascore.com/api/v1/event/13385910/statistics" TargetMode="External"/><Relationship Id="rId599" Type="http://schemas.openxmlformats.org/officeDocument/2006/relationships/hyperlink" Target="https://api.sofascore.com/api/v1/event/13905339/statistics" TargetMode="External"/><Relationship Id="rId594" Type="http://schemas.openxmlformats.org/officeDocument/2006/relationships/hyperlink" Target="https://api.sofascore.com/api/v1/event/13905339/statistics" TargetMode="External"/><Relationship Id="rId5541" Type="http://schemas.openxmlformats.org/officeDocument/2006/relationships/hyperlink" Target="https://api.sofascore.com/api/v1/event/13200298/statistics" TargetMode="External"/><Relationship Id="rId6872" Type="http://schemas.openxmlformats.org/officeDocument/2006/relationships/hyperlink" Target="https://api.sofascore.com/api/v1/event/13385910/statistics" TargetMode="External"/><Relationship Id="rId593" Type="http://schemas.openxmlformats.org/officeDocument/2006/relationships/hyperlink" Target="https://api.sofascore.com/api/v1/event/13905339/statistics" TargetMode="External"/><Relationship Id="rId5542" Type="http://schemas.openxmlformats.org/officeDocument/2006/relationships/hyperlink" Target="https://api.sofascore.com/api/v1/event/13200298/statistics" TargetMode="External"/><Relationship Id="rId6873" Type="http://schemas.openxmlformats.org/officeDocument/2006/relationships/hyperlink" Target="https://api.sofascore.com/api/v1/event/13385910/statistics" TargetMode="External"/><Relationship Id="rId592" Type="http://schemas.openxmlformats.org/officeDocument/2006/relationships/hyperlink" Target="https://api.sofascore.com/api/v1/event/13905339/statistics" TargetMode="External"/><Relationship Id="rId4211" Type="http://schemas.openxmlformats.org/officeDocument/2006/relationships/hyperlink" Target="https://api.sofascore.com/api/v1/event/13200242/statistics" TargetMode="External"/><Relationship Id="rId6870" Type="http://schemas.openxmlformats.org/officeDocument/2006/relationships/hyperlink" Target="https://api.sofascore.com/api/v1/event/13385910/statistics" TargetMode="External"/><Relationship Id="rId591" Type="http://schemas.openxmlformats.org/officeDocument/2006/relationships/hyperlink" Target="https://api.sofascore.com/api/v1/event/13905339/statistics" TargetMode="External"/><Relationship Id="rId4210" Type="http://schemas.openxmlformats.org/officeDocument/2006/relationships/hyperlink" Target="https://api.sofascore.com/api/v1/event/13200242/statistics" TargetMode="External"/><Relationship Id="rId5540" Type="http://schemas.openxmlformats.org/officeDocument/2006/relationships/hyperlink" Target="https://api.sofascore.com/api/v1/event/13200298/statistics" TargetMode="External"/><Relationship Id="rId6871" Type="http://schemas.openxmlformats.org/officeDocument/2006/relationships/hyperlink" Target="https://api.sofascore.com/api/v1/event/13385910/statistics" TargetMode="External"/><Relationship Id="rId598" Type="http://schemas.openxmlformats.org/officeDocument/2006/relationships/hyperlink" Target="https://api.sofascore.com/api/v1/event/13905339/statistics" TargetMode="External"/><Relationship Id="rId4213" Type="http://schemas.openxmlformats.org/officeDocument/2006/relationships/hyperlink" Target="https://api.sofascore.com/api/v1/event/13200242/statistics" TargetMode="External"/><Relationship Id="rId5545" Type="http://schemas.openxmlformats.org/officeDocument/2006/relationships/hyperlink" Target="https://api.sofascore.com/api/v1/event/13200298/statistics" TargetMode="External"/><Relationship Id="rId6876" Type="http://schemas.openxmlformats.org/officeDocument/2006/relationships/hyperlink" Target="https://api.sofascore.com/api/v1/event/13385910/statistics" TargetMode="External"/><Relationship Id="rId597" Type="http://schemas.openxmlformats.org/officeDocument/2006/relationships/hyperlink" Target="https://api.sofascore.com/api/v1/event/13905339/statistics" TargetMode="External"/><Relationship Id="rId4212" Type="http://schemas.openxmlformats.org/officeDocument/2006/relationships/hyperlink" Target="https://api.sofascore.com/api/v1/event/13200242/statistics" TargetMode="External"/><Relationship Id="rId5546" Type="http://schemas.openxmlformats.org/officeDocument/2006/relationships/hyperlink" Target="https://api.sofascore.com/api/v1/event/13200298/statistics" TargetMode="External"/><Relationship Id="rId6877" Type="http://schemas.openxmlformats.org/officeDocument/2006/relationships/hyperlink" Target="https://api.sofascore.com/api/v1/event/13385910/statistics" TargetMode="External"/><Relationship Id="rId596" Type="http://schemas.openxmlformats.org/officeDocument/2006/relationships/hyperlink" Target="https://api.sofascore.com/api/v1/event/13905339/statistics" TargetMode="External"/><Relationship Id="rId4215" Type="http://schemas.openxmlformats.org/officeDocument/2006/relationships/hyperlink" Target="https://api.sofascore.com/api/v1/event/13200242/statistics" TargetMode="External"/><Relationship Id="rId5543" Type="http://schemas.openxmlformats.org/officeDocument/2006/relationships/hyperlink" Target="https://api.sofascore.com/api/v1/event/13200298/statistics" TargetMode="External"/><Relationship Id="rId6874" Type="http://schemas.openxmlformats.org/officeDocument/2006/relationships/hyperlink" Target="https://api.sofascore.com/api/v1/event/13385910/statistics" TargetMode="External"/><Relationship Id="rId595" Type="http://schemas.openxmlformats.org/officeDocument/2006/relationships/hyperlink" Target="https://api.sofascore.com/api/v1/event/13905339/statistics" TargetMode="External"/><Relationship Id="rId4214" Type="http://schemas.openxmlformats.org/officeDocument/2006/relationships/hyperlink" Target="https://api.sofascore.com/api/v1/event/13200242/statistics" TargetMode="External"/><Relationship Id="rId5544" Type="http://schemas.openxmlformats.org/officeDocument/2006/relationships/hyperlink" Target="https://api.sofascore.com/api/v1/event/13200298/statistics" TargetMode="External"/><Relationship Id="rId6875" Type="http://schemas.openxmlformats.org/officeDocument/2006/relationships/hyperlink" Target="https://api.sofascore.com/api/v1/event/13385910/statistics" TargetMode="External"/><Relationship Id="rId6825" Type="http://schemas.openxmlformats.org/officeDocument/2006/relationships/hyperlink" Target="https://api.sofascore.com/api/v1/event/13385898/statistics" TargetMode="External"/><Relationship Id="rId6826" Type="http://schemas.openxmlformats.org/officeDocument/2006/relationships/hyperlink" Target="https://api.sofascore.com/api/v1/event/13385898/statistics" TargetMode="External"/><Relationship Id="rId6823" Type="http://schemas.openxmlformats.org/officeDocument/2006/relationships/hyperlink" Target="https://api.sofascore.com/api/v1/event/13385898/statistics" TargetMode="External"/><Relationship Id="rId6824" Type="http://schemas.openxmlformats.org/officeDocument/2006/relationships/hyperlink" Target="https://api.sofascore.com/api/v1/event/13385898/statistics" TargetMode="External"/><Relationship Id="rId6829" Type="http://schemas.openxmlformats.org/officeDocument/2006/relationships/hyperlink" Target="https://api.sofascore.com/api/v1/event/13385898/statistics" TargetMode="External"/><Relationship Id="rId6827" Type="http://schemas.openxmlformats.org/officeDocument/2006/relationships/hyperlink" Target="https://api.sofascore.com/api/v1/event/13385898/statistics" TargetMode="External"/><Relationship Id="rId6828" Type="http://schemas.openxmlformats.org/officeDocument/2006/relationships/hyperlink" Target="https://api.sofascore.com/api/v1/event/13385898/statistics" TargetMode="External"/><Relationship Id="rId547" Type="http://schemas.openxmlformats.org/officeDocument/2006/relationships/hyperlink" Target="https://api.sofascore.com/api/v1/event/13200234/statistics" TargetMode="External"/><Relationship Id="rId546" Type="http://schemas.openxmlformats.org/officeDocument/2006/relationships/hyperlink" Target="https://api.sofascore.com/api/v1/event/13200234/statistics" TargetMode="External"/><Relationship Id="rId545" Type="http://schemas.openxmlformats.org/officeDocument/2006/relationships/hyperlink" Target="https://api.sofascore.com/api/v1/event/13200234/statistics" TargetMode="External"/><Relationship Id="rId544" Type="http://schemas.openxmlformats.org/officeDocument/2006/relationships/hyperlink" Target="https://api.sofascore.com/api/v1/event/13200234/statistics" TargetMode="External"/><Relationship Id="rId549" Type="http://schemas.openxmlformats.org/officeDocument/2006/relationships/hyperlink" Target="https://api.sofascore.com/api/v1/event/13200234/statistics" TargetMode="External"/><Relationship Id="rId548" Type="http://schemas.openxmlformats.org/officeDocument/2006/relationships/hyperlink" Target="https://api.sofascore.com/api/v1/event/13200234/statistics" TargetMode="External"/><Relationship Id="rId543" Type="http://schemas.openxmlformats.org/officeDocument/2006/relationships/hyperlink" Target="https://api.sofascore.com/api/v1/event/13200234/statistics" TargetMode="External"/><Relationship Id="rId6821" Type="http://schemas.openxmlformats.org/officeDocument/2006/relationships/hyperlink" Target="https://api.sofascore.com/api/v1/event/13385898/statistics" TargetMode="External"/><Relationship Id="rId542" Type="http://schemas.openxmlformats.org/officeDocument/2006/relationships/hyperlink" Target="https://api.sofascore.com/api/v1/event/13200234/statistics" TargetMode="External"/><Relationship Id="rId6822" Type="http://schemas.openxmlformats.org/officeDocument/2006/relationships/hyperlink" Target="https://api.sofascore.com/api/v1/event/13385898/statistics" TargetMode="External"/><Relationship Id="rId541" Type="http://schemas.openxmlformats.org/officeDocument/2006/relationships/hyperlink" Target="https://api.sofascore.com/api/v1/event/13200234/statistics" TargetMode="External"/><Relationship Id="rId540" Type="http://schemas.openxmlformats.org/officeDocument/2006/relationships/hyperlink" Target="https://api.sofascore.com/api/v1/event/13200234/statistics" TargetMode="External"/><Relationship Id="rId6820" Type="http://schemas.openxmlformats.org/officeDocument/2006/relationships/hyperlink" Target="https://api.sofascore.com/api/v1/event/13385898/statistics" TargetMode="External"/><Relationship Id="rId6814" Type="http://schemas.openxmlformats.org/officeDocument/2006/relationships/hyperlink" Target="https://api.sofascore.com/api/v1/event/13385898/statistics" TargetMode="External"/><Relationship Id="rId6815" Type="http://schemas.openxmlformats.org/officeDocument/2006/relationships/hyperlink" Target="https://api.sofascore.com/api/v1/event/13385898/statistics" TargetMode="External"/><Relationship Id="rId6812" Type="http://schemas.openxmlformats.org/officeDocument/2006/relationships/hyperlink" Target="https://api.sofascore.com/api/v1/event/13385898/statistics" TargetMode="External"/><Relationship Id="rId6813" Type="http://schemas.openxmlformats.org/officeDocument/2006/relationships/hyperlink" Target="https://api.sofascore.com/api/v1/event/13385898/statistics" TargetMode="External"/><Relationship Id="rId6818" Type="http://schemas.openxmlformats.org/officeDocument/2006/relationships/hyperlink" Target="https://api.sofascore.com/api/v1/event/13385898/statistics" TargetMode="External"/><Relationship Id="rId6819" Type="http://schemas.openxmlformats.org/officeDocument/2006/relationships/hyperlink" Target="https://api.sofascore.com/api/v1/event/13385898/statistics" TargetMode="External"/><Relationship Id="rId6816" Type="http://schemas.openxmlformats.org/officeDocument/2006/relationships/hyperlink" Target="https://api.sofascore.com/api/v1/event/13385898/statistics" TargetMode="External"/><Relationship Id="rId6817" Type="http://schemas.openxmlformats.org/officeDocument/2006/relationships/hyperlink" Target="https://api.sofascore.com/api/v1/event/13385898/statistics" TargetMode="External"/><Relationship Id="rId536" Type="http://schemas.openxmlformats.org/officeDocument/2006/relationships/hyperlink" Target="https://api.sofascore.com/api/v1/event/13200234/statistics" TargetMode="External"/><Relationship Id="rId535" Type="http://schemas.openxmlformats.org/officeDocument/2006/relationships/hyperlink" Target="https://api.sofascore.com/api/v1/event/13200234/statistics" TargetMode="External"/><Relationship Id="rId534" Type="http://schemas.openxmlformats.org/officeDocument/2006/relationships/hyperlink" Target="https://api.sofascore.com/api/v1/event/13200234/statistics" TargetMode="External"/><Relationship Id="rId533" Type="http://schemas.openxmlformats.org/officeDocument/2006/relationships/hyperlink" Target="https://api.sofascore.com/api/v1/event/13200234/statistics" TargetMode="External"/><Relationship Id="rId539" Type="http://schemas.openxmlformats.org/officeDocument/2006/relationships/hyperlink" Target="https://api.sofascore.com/api/v1/event/13200234/statistics" TargetMode="External"/><Relationship Id="rId538" Type="http://schemas.openxmlformats.org/officeDocument/2006/relationships/hyperlink" Target="https://api.sofascore.com/api/v1/event/13200234/statistics" TargetMode="External"/><Relationship Id="rId537" Type="http://schemas.openxmlformats.org/officeDocument/2006/relationships/hyperlink" Target="https://api.sofascore.com/api/v1/event/13200234/statistics" TargetMode="External"/><Relationship Id="rId532" Type="http://schemas.openxmlformats.org/officeDocument/2006/relationships/hyperlink" Target="https://api.sofascore.com/api/v1/event/13200234/statistics" TargetMode="External"/><Relationship Id="rId6810" Type="http://schemas.openxmlformats.org/officeDocument/2006/relationships/hyperlink" Target="https://api.sofascore.com/api/v1/event/13385898/statistics" TargetMode="External"/><Relationship Id="rId531" Type="http://schemas.openxmlformats.org/officeDocument/2006/relationships/hyperlink" Target="https://api.sofascore.com/api/v1/event/13200234/statistics" TargetMode="External"/><Relationship Id="rId6811" Type="http://schemas.openxmlformats.org/officeDocument/2006/relationships/hyperlink" Target="https://api.sofascore.com/api/v1/event/13385898/statistics" TargetMode="External"/><Relationship Id="rId530" Type="http://schemas.openxmlformats.org/officeDocument/2006/relationships/hyperlink" Target="https://api.sofascore.com/api/v1/event/13200234/statistics" TargetMode="External"/><Relationship Id="rId5516" Type="http://schemas.openxmlformats.org/officeDocument/2006/relationships/hyperlink" Target="https://api.sofascore.com/api/v1/event/13200298/statistics" TargetMode="External"/><Relationship Id="rId6847" Type="http://schemas.openxmlformats.org/officeDocument/2006/relationships/hyperlink" Target="https://api.sofascore.com/api/v1/event/13385898/statistics" TargetMode="External"/><Relationship Id="rId5517" Type="http://schemas.openxmlformats.org/officeDocument/2006/relationships/hyperlink" Target="https://api.sofascore.com/api/v1/event/13200298/statistics" TargetMode="External"/><Relationship Id="rId6848" Type="http://schemas.openxmlformats.org/officeDocument/2006/relationships/hyperlink" Target="https://api.sofascore.com/api/v1/event/13385898/statistics" TargetMode="External"/><Relationship Id="rId5514" Type="http://schemas.openxmlformats.org/officeDocument/2006/relationships/hyperlink" Target="https://api.sofascore.com/api/v1/event/13200298/statistics" TargetMode="External"/><Relationship Id="rId6845" Type="http://schemas.openxmlformats.org/officeDocument/2006/relationships/hyperlink" Target="https://api.sofascore.com/api/v1/event/13385898/statistics" TargetMode="External"/><Relationship Id="rId5515" Type="http://schemas.openxmlformats.org/officeDocument/2006/relationships/hyperlink" Target="https://api.sofascore.com/api/v1/event/13200298/statistics" TargetMode="External"/><Relationship Id="rId6846" Type="http://schemas.openxmlformats.org/officeDocument/2006/relationships/hyperlink" Target="https://api.sofascore.com/api/v1/event/13385898/statistics" TargetMode="External"/><Relationship Id="rId5518" Type="http://schemas.openxmlformats.org/officeDocument/2006/relationships/hyperlink" Target="https://api.sofascore.com/api/v1/event/13200298/statistics" TargetMode="External"/><Relationship Id="rId6849" Type="http://schemas.openxmlformats.org/officeDocument/2006/relationships/hyperlink" Target="https://api.sofascore.com/api/v1/event/13385898/statistics" TargetMode="External"/><Relationship Id="rId5519" Type="http://schemas.openxmlformats.org/officeDocument/2006/relationships/hyperlink" Target="https://api.sofascore.com/api/v1/event/13200298/statistics" TargetMode="External"/><Relationship Id="rId569" Type="http://schemas.openxmlformats.org/officeDocument/2006/relationships/hyperlink" Target="https://api.sofascore.com/api/v1/event/13200234/statistics" TargetMode="External"/><Relationship Id="rId568" Type="http://schemas.openxmlformats.org/officeDocument/2006/relationships/hyperlink" Target="https://api.sofascore.com/api/v1/event/13200234/statistics" TargetMode="External"/><Relationship Id="rId567" Type="http://schemas.openxmlformats.org/officeDocument/2006/relationships/hyperlink" Target="https://api.sofascore.com/api/v1/event/13200234/statistics" TargetMode="External"/><Relationship Id="rId566" Type="http://schemas.openxmlformats.org/officeDocument/2006/relationships/hyperlink" Target="https://api.sofascore.com/api/v1/event/13200234/statistics" TargetMode="External"/><Relationship Id="rId561" Type="http://schemas.openxmlformats.org/officeDocument/2006/relationships/hyperlink" Target="https://api.sofascore.com/api/v1/event/13200234/statistics" TargetMode="External"/><Relationship Id="rId560" Type="http://schemas.openxmlformats.org/officeDocument/2006/relationships/hyperlink" Target="https://api.sofascore.com/api/v1/event/13200234/statistics" TargetMode="External"/><Relationship Id="rId6840" Type="http://schemas.openxmlformats.org/officeDocument/2006/relationships/hyperlink" Target="https://api.sofascore.com/api/v1/event/13385898/statistics" TargetMode="External"/><Relationship Id="rId565" Type="http://schemas.openxmlformats.org/officeDocument/2006/relationships/hyperlink" Target="https://api.sofascore.com/api/v1/event/13200234/statistics" TargetMode="External"/><Relationship Id="rId5512" Type="http://schemas.openxmlformats.org/officeDocument/2006/relationships/hyperlink" Target="https://api.sofascore.com/api/v1/event/13200298/statistics" TargetMode="External"/><Relationship Id="rId6843" Type="http://schemas.openxmlformats.org/officeDocument/2006/relationships/hyperlink" Target="https://api.sofascore.com/api/v1/event/13385898/statistics" TargetMode="External"/><Relationship Id="rId564" Type="http://schemas.openxmlformats.org/officeDocument/2006/relationships/hyperlink" Target="https://api.sofascore.com/api/v1/event/13200234/statistics" TargetMode="External"/><Relationship Id="rId5513" Type="http://schemas.openxmlformats.org/officeDocument/2006/relationships/hyperlink" Target="https://api.sofascore.com/api/v1/event/13200298/statistics" TargetMode="External"/><Relationship Id="rId6844" Type="http://schemas.openxmlformats.org/officeDocument/2006/relationships/hyperlink" Target="https://api.sofascore.com/api/v1/event/13385898/statistics" TargetMode="External"/><Relationship Id="rId563" Type="http://schemas.openxmlformats.org/officeDocument/2006/relationships/hyperlink" Target="https://api.sofascore.com/api/v1/event/13200234/statistics" TargetMode="External"/><Relationship Id="rId5510" Type="http://schemas.openxmlformats.org/officeDocument/2006/relationships/hyperlink" Target="https://api.sofascore.com/api/v1/event/13200298/statistics" TargetMode="External"/><Relationship Id="rId6841" Type="http://schemas.openxmlformats.org/officeDocument/2006/relationships/hyperlink" Target="https://api.sofascore.com/api/v1/event/13385898/statistics" TargetMode="External"/><Relationship Id="rId562" Type="http://schemas.openxmlformats.org/officeDocument/2006/relationships/hyperlink" Target="https://api.sofascore.com/api/v1/event/13200234/statistics" TargetMode="External"/><Relationship Id="rId5511" Type="http://schemas.openxmlformats.org/officeDocument/2006/relationships/hyperlink" Target="https://api.sofascore.com/api/v1/event/13200298/statistics" TargetMode="External"/><Relationship Id="rId6842" Type="http://schemas.openxmlformats.org/officeDocument/2006/relationships/hyperlink" Target="https://api.sofascore.com/api/v1/event/13385898/statistics" TargetMode="External"/><Relationship Id="rId5505" Type="http://schemas.openxmlformats.org/officeDocument/2006/relationships/hyperlink" Target="https://api.sofascore.com/api/v1/event/13200298/statistics" TargetMode="External"/><Relationship Id="rId6836" Type="http://schemas.openxmlformats.org/officeDocument/2006/relationships/hyperlink" Target="https://api.sofascore.com/api/v1/event/13385898/statistics" TargetMode="External"/><Relationship Id="rId5506" Type="http://schemas.openxmlformats.org/officeDocument/2006/relationships/hyperlink" Target="https://api.sofascore.com/api/v1/event/13200298/statistics" TargetMode="External"/><Relationship Id="rId6837" Type="http://schemas.openxmlformats.org/officeDocument/2006/relationships/hyperlink" Target="https://api.sofascore.com/api/v1/event/13385898/statistics" TargetMode="External"/><Relationship Id="rId5503" Type="http://schemas.openxmlformats.org/officeDocument/2006/relationships/hyperlink" Target="https://api.sofascore.com/api/v1/event/13200298/statistics" TargetMode="External"/><Relationship Id="rId6834" Type="http://schemas.openxmlformats.org/officeDocument/2006/relationships/hyperlink" Target="https://api.sofascore.com/api/v1/event/13385898/statistics" TargetMode="External"/><Relationship Id="rId5504" Type="http://schemas.openxmlformats.org/officeDocument/2006/relationships/hyperlink" Target="https://api.sofascore.com/api/v1/event/13200298/statistics" TargetMode="External"/><Relationship Id="rId6835" Type="http://schemas.openxmlformats.org/officeDocument/2006/relationships/hyperlink" Target="https://api.sofascore.com/api/v1/event/13385898/statistics" TargetMode="External"/><Relationship Id="rId5509" Type="http://schemas.openxmlformats.org/officeDocument/2006/relationships/hyperlink" Target="https://api.sofascore.com/api/v1/event/13200298/statistics" TargetMode="External"/><Relationship Id="rId5507" Type="http://schemas.openxmlformats.org/officeDocument/2006/relationships/hyperlink" Target="https://api.sofascore.com/api/v1/event/13200298/statistics" TargetMode="External"/><Relationship Id="rId6838" Type="http://schemas.openxmlformats.org/officeDocument/2006/relationships/hyperlink" Target="https://api.sofascore.com/api/v1/event/13385898/statistics" TargetMode="External"/><Relationship Id="rId5508" Type="http://schemas.openxmlformats.org/officeDocument/2006/relationships/hyperlink" Target="https://api.sofascore.com/api/v1/event/13200298/statistics" TargetMode="External"/><Relationship Id="rId6839" Type="http://schemas.openxmlformats.org/officeDocument/2006/relationships/hyperlink" Target="https://api.sofascore.com/api/v1/event/13385898/statistics" TargetMode="External"/><Relationship Id="rId558" Type="http://schemas.openxmlformats.org/officeDocument/2006/relationships/hyperlink" Target="https://api.sofascore.com/api/v1/event/13200234/statistics" TargetMode="External"/><Relationship Id="rId557" Type="http://schemas.openxmlformats.org/officeDocument/2006/relationships/hyperlink" Target="https://api.sofascore.com/api/v1/event/13200234/statistics" TargetMode="External"/><Relationship Id="rId556" Type="http://schemas.openxmlformats.org/officeDocument/2006/relationships/hyperlink" Target="https://api.sofascore.com/api/v1/event/13200234/statistics" TargetMode="External"/><Relationship Id="rId555" Type="http://schemas.openxmlformats.org/officeDocument/2006/relationships/hyperlink" Target="https://api.sofascore.com/api/v1/event/13200234/statistics" TargetMode="External"/><Relationship Id="rId559" Type="http://schemas.openxmlformats.org/officeDocument/2006/relationships/hyperlink" Target="https://api.sofascore.com/api/v1/event/13200234/statistics" TargetMode="External"/><Relationship Id="rId550" Type="http://schemas.openxmlformats.org/officeDocument/2006/relationships/hyperlink" Target="https://api.sofascore.com/api/v1/event/13200234/statistics" TargetMode="External"/><Relationship Id="rId554" Type="http://schemas.openxmlformats.org/officeDocument/2006/relationships/hyperlink" Target="https://api.sofascore.com/api/v1/event/13200234/statistics" TargetMode="External"/><Relationship Id="rId5501" Type="http://schemas.openxmlformats.org/officeDocument/2006/relationships/hyperlink" Target="https://api.sofascore.com/api/v1/event/13200298/statistics" TargetMode="External"/><Relationship Id="rId6832" Type="http://schemas.openxmlformats.org/officeDocument/2006/relationships/hyperlink" Target="https://api.sofascore.com/api/v1/event/13385898/statistics" TargetMode="External"/><Relationship Id="rId553" Type="http://schemas.openxmlformats.org/officeDocument/2006/relationships/hyperlink" Target="https://api.sofascore.com/api/v1/event/13200234/statistics" TargetMode="External"/><Relationship Id="rId5502" Type="http://schemas.openxmlformats.org/officeDocument/2006/relationships/hyperlink" Target="https://api.sofascore.com/api/v1/event/13200298/statistics" TargetMode="External"/><Relationship Id="rId6833" Type="http://schemas.openxmlformats.org/officeDocument/2006/relationships/hyperlink" Target="https://api.sofascore.com/api/v1/event/13385898/statistics" TargetMode="External"/><Relationship Id="rId552" Type="http://schemas.openxmlformats.org/officeDocument/2006/relationships/hyperlink" Target="https://api.sofascore.com/api/v1/event/13200234/statistics" TargetMode="External"/><Relationship Id="rId6830" Type="http://schemas.openxmlformats.org/officeDocument/2006/relationships/hyperlink" Target="https://api.sofascore.com/api/v1/event/13385898/statistics" TargetMode="External"/><Relationship Id="rId551" Type="http://schemas.openxmlformats.org/officeDocument/2006/relationships/hyperlink" Target="https://api.sofascore.com/api/v1/event/13200234/statistics" TargetMode="External"/><Relationship Id="rId5500" Type="http://schemas.openxmlformats.org/officeDocument/2006/relationships/hyperlink" Target="https://api.sofascore.com/api/v1/event/13200298/statistics" TargetMode="External"/><Relationship Id="rId6831" Type="http://schemas.openxmlformats.org/officeDocument/2006/relationships/hyperlink" Target="https://api.sofascore.com/api/v1/event/13385898/statistics" TargetMode="External"/><Relationship Id="rId4280" Type="http://schemas.openxmlformats.org/officeDocument/2006/relationships/hyperlink" Target="https://api.sofascore.com/api/v1/event/13200224/statistics" TargetMode="External"/><Relationship Id="rId4282" Type="http://schemas.openxmlformats.org/officeDocument/2006/relationships/hyperlink" Target="https://api.sofascore.com/api/v1/event/13200224/statistics" TargetMode="External"/><Relationship Id="rId4281" Type="http://schemas.openxmlformats.org/officeDocument/2006/relationships/hyperlink" Target="https://api.sofascore.com/api/v1/event/13200224/statistics" TargetMode="External"/><Relationship Id="rId4284" Type="http://schemas.openxmlformats.org/officeDocument/2006/relationships/hyperlink" Target="https://api.sofascore.com/api/v1/event/13200224/statistics" TargetMode="External"/><Relationship Id="rId4283" Type="http://schemas.openxmlformats.org/officeDocument/2006/relationships/hyperlink" Target="https://api.sofascore.com/api/v1/event/13200224/statistics" TargetMode="External"/><Relationship Id="rId4286" Type="http://schemas.openxmlformats.org/officeDocument/2006/relationships/hyperlink" Target="https://api.sofascore.com/api/v1/event/13200224/statistics" TargetMode="External"/><Relationship Id="rId4285" Type="http://schemas.openxmlformats.org/officeDocument/2006/relationships/hyperlink" Target="https://api.sofascore.com/api/v1/event/13200224/statistics" TargetMode="External"/><Relationship Id="rId4288" Type="http://schemas.openxmlformats.org/officeDocument/2006/relationships/hyperlink" Target="https://api.sofascore.com/api/v1/event/13200224/statistics" TargetMode="External"/><Relationship Id="rId4287" Type="http://schemas.openxmlformats.org/officeDocument/2006/relationships/hyperlink" Target="https://api.sofascore.com/api/v1/event/13200224/statistics" TargetMode="External"/><Relationship Id="rId4289" Type="http://schemas.openxmlformats.org/officeDocument/2006/relationships/hyperlink" Target="https://api.sofascore.com/api/v1/event/13200224/statistics" TargetMode="External"/><Relationship Id="rId4271" Type="http://schemas.openxmlformats.org/officeDocument/2006/relationships/hyperlink" Target="https://api.sofascore.com/api/v1/event/13200224/statistics" TargetMode="External"/><Relationship Id="rId4270" Type="http://schemas.openxmlformats.org/officeDocument/2006/relationships/hyperlink" Target="https://api.sofascore.com/api/v1/event/13200224/statistics" TargetMode="External"/><Relationship Id="rId4273" Type="http://schemas.openxmlformats.org/officeDocument/2006/relationships/hyperlink" Target="https://api.sofascore.com/api/v1/event/13200224/statistics" TargetMode="External"/><Relationship Id="rId4272" Type="http://schemas.openxmlformats.org/officeDocument/2006/relationships/hyperlink" Target="https://api.sofascore.com/api/v1/event/13200224/statistics" TargetMode="External"/><Relationship Id="rId4275" Type="http://schemas.openxmlformats.org/officeDocument/2006/relationships/hyperlink" Target="https://api.sofascore.com/api/v1/event/13200224/statistics" TargetMode="External"/><Relationship Id="rId4274" Type="http://schemas.openxmlformats.org/officeDocument/2006/relationships/hyperlink" Target="https://api.sofascore.com/api/v1/event/13200224/statistics" TargetMode="External"/><Relationship Id="rId4277" Type="http://schemas.openxmlformats.org/officeDocument/2006/relationships/hyperlink" Target="https://api.sofascore.com/api/v1/event/13200224/statistics" TargetMode="External"/><Relationship Id="rId4276" Type="http://schemas.openxmlformats.org/officeDocument/2006/relationships/hyperlink" Target="https://api.sofascore.com/api/v1/event/13200224/statistics" TargetMode="External"/><Relationship Id="rId4279" Type="http://schemas.openxmlformats.org/officeDocument/2006/relationships/hyperlink" Target="https://api.sofascore.com/api/v1/event/13200224/statistics" TargetMode="External"/><Relationship Id="rId4278" Type="http://schemas.openxmlformats.org/officeDocument/2006/relationships/hyperlink" Target="https://api.sofascore.com/api/v1/event/13200224/statistics" TargetMode="External"/><Relationship Id="rId4291" Type="http://schemas.openxmlformats.org/officeDocument/2006/relationships/hyperlink" Target="https://api.sofascore.com/api/v1/event/13200224/statistics" TargetMode="External"/><Relationship Id="rId4290" Type="http://schemas.openxmlformats.org/officeDocument/2006/relationships/hyperlink" Target="https://api.sofascore.com/api/v1/event/13200224/statistics" TargetMode="External"/><Relationship Id="rId4293" Type="http://schemas.openxmlformats.org/officeDocument/2006/relationships/hyperlink" Target="https://api.sofascore.com/api/v1/event/13200224/statistics" TargetMode="External"/><Relationship Id="rId4292" Type="http://schemas.openxmlformats.org/officeDocument/2006/relationships/hyperlink" Target="https://api.sofascore.com/api/v1/event/13200224/statistics" TargetMode="External"/><Relationship Id="rId4295" Type="http://schemas.openxmlformats.org/officeDocument/2006/relationships/hyperlink" Target="https://api.sofascore.com/api/v1/event/13200224/statistics" TargetMode="External"/><Relationship Id="rId4294" Type="http://schemas.openxmlformats.org/officeDocument/2006/relationships/hyperlink" Target="https://api.sofascore.com/api/v1/event/13200224/statistics" TargetMode="External"/><Relationship Id="rId4297" Type="http://schemas.openxmlformats.org/officeDocument/2006/relationships/hyperlink" Target="https://api.sofascore.com/api/v1/event/13200224/statistics" TargetMode="External"/><Relationship Id="rId4296" Type="http://schemas.openxmlformats.org/officeDocument/2006/relationships/hyperlink" Target="https://api.sofascore.com/api/v1/event/13200224/statistics" TargetMode="External"/><Relationship Id="rId4299" Type="http://schemas.openxmlformats.org/officeDocument/2006/relationships/hyperlink" Target="https://api.sofascore.com/api/v1/event/13200224/statistics" TargetMode="External"/><Relationship Id="rId4298" Type="http://schemas.openxmlformats.org/officeDocument/2006/relationships/hyperlink" Target="https://api.sofascore.com/api/v1/event/13200224/statistics" TargetMode="External"/><Relationship Id="rId4249" Type="http://schemas.openxmlformats.org/officeDocument/2006/relationships/hyperlink" Target="https://api.sofascore.com/api/v1/event/13200242/statistics" TargetMode="External"/><Relationship Id="rId5570" Type="http://schemas.openxmlformats.org/officeDocument/2006/relationships/hyperlink" Target="https://api.sofascore.com/api/v1/event/13200233/statistics" TargetMode="External"/><Relationship Id="rId5571" Type="http://schemas.openxmlformats.org/officeDocument/2006/relationships/hyperlink" Target="https://api.sofascore.com/api/v1/event/13200233/statistics" TargetMode="External"/><Relationship Id="rId4240" Type="http://schemas.openxmlformats.org/officeDocument/2006/relationships/hyperlink" Target="https://api.sofascore.com/api/v1/event/13200242/statistics" TargetMode="External"/><Relationship Id="rId4242" Type="http://schemas.openxmlformats.org/officeDocument/2006/relationships/hyperlink" Target="https://api.sofascore.com/api/v1/event/13200242/statistics" TargetMode="External"/><Relationship Id="rId5574" Type="http://schemas.openxmlformats.org/officeDocument/2006/relationships/hyperlink" Target="https://api.sofascore.com/api/v1/event/13200233/statistics" TargetMode="External"/><Relationship Id="rId4241" Type="http://schemas.openxmlformats.org/officeDocument/2006/relationships/hyperlink" Target="https://api.sofascore.com/api/v1/event/13200242/statistics" TargetMode="External"/><Relationship Id="rId5575" Type="http://schemas.openxmlformats.org/officeDocument/2006/relationships/hyperlink" Target="https://api.sofascore.com/api/v1/event/13200233/statistics" TargetMode="External"/><Relationship Id="rId4244" Type="http://schemas.openxmlformats.org/officeDocument/2006/relationships/hyperlink" Target="https://api.sofascore.com/api/v1/event/13200242/statistics" TargetMode="External"/><Relationship Id="rId5572" Type="http://schemas.openxmlformats.org/officeDocument/2006/relationships/hyperlink" Target="https://api.sofascore.com/api/v1/event/13200233/statistics" TargetMode="External"/><Relationship Id="rId4243" Type="http://schemas.openxmlformats.org/officeDocument/2006/relationships/hyperlink" Target="https://api.sofascore.com/api/v1/event/13200242/statistics" TargetMode="External"/><Relationship Id="rId5573" Type="http://schemas.openxmlformats.org/officeDocument/2006/relationships/hyperlink" Target="https://api.sofascore.com/api/v1/event/13200233/statistics" TargetMode="External"/><Relationship Id="rId4246" Type="http://schemas.openxmlformats.org/officeDocument/2006/relationships/hyperlink" Target="https://api.sofascore.com/api/v1/event/13200242/statistics" TargetMode="External"/><Relationship Id="rId5578" Type="http://schemas.openxmlformats.org/officeDocument/2006/relationships/hyperlink" Target="https://api.sofascore.com/api/v1/event/13200233/statistics" TargetMode="External"/><Relationship Id="rId4245" Type="http://schemas.openxmlformats.org/officeDocument/2006/relationships/hyperlink" Target="https://api.sofascore.com/api/v1/event/13200242/statistics" TargetMode="External"/><Relationship Id="rId5579" Type="http://schemas.openxmlformats.org/officeDocument/2006/relationships/hyperlink" Target="https://api.sofascore.com/api/v1/event/13200233/statistics" TargetMode="External"/><Relationship Id="rId4248" Type="http://schemas.openxmlformats.org/officeDocument/2006/relationships/hyperlink" Target="https://api.sofascore.com/api/v1/event/13200242/statistics" TargetMode="External"/><Relationship Id="rId5576" Type="http://schemas.openxmlformats.org/officeDocument/2006/relationships/hyperlink" Target="https://api.sofascore.com/api/v1/event/13200233/statistics" TargetMode="External"/><Relationship Id="rId4247" Type="http://schemas.openxmlformats.org/officeDocument/2006/relationships/hyperlink" Target="https://api.sofascore.com/api/v1/event/13200242/statistics" TargetMode="External"/><Relationship Id="rId5577" Type="http://schemas.openxmlformats.org/officeDocument/2006/relationships/hyperlink" Target="https://api.sofascore.com/api/v1/event/13200233/statistics" TargetMode="External"/><Relationship Id="rId4239" Type="http://schemas.openxmlformats.org/officeDocument/2006/relationships/hyperlink" Target="https://api.sofascore.com/api/v1/event/13200242/statistics" TargetMode="External"/><Relationship Id="rId4238" Type="http://schemas.openxmlformats.org/officeDocument/2006/relationships/hyperlink" Target="https://api.sofascore.com/api/v1/event/13200242/statistics" TargetMode="External"/><Relationship Id="rId5569" Type="http://schemas.openxmlformats.org/officeDocument/2006/relationships/hyperlink" Target="https://api.sofascore.com/api/v1/event/13200233/statistics" TargetMode="External"/><Relationship Id="rId6890" Type="http://schemas.openxmlformats.org/officeDocument/2006/relationships/hyperlink" Target="https://api.sofascore.com/api/v1/event/13385910/statistics" TargetMode="External"/><Relationship Id="rId5560" Type="http://schemas.openxmlformats.org/officeDocument/2006/relationships/hyperlink" Target="https://api.sofascore.com/api/v1/event/13200233/statistics" TargetMode="External"/><Relationship Id="rId6891" Type="http://schemas.openxmlformats.org/officeDocument/2006/relationships/hyperlink" Target="https://api.sofascore.com/api/v1/event/13385910/statistics" TargetMode="External"/><Relationship Id="rId495" Type="http://schemas.openxmlformats.org/officeDocument/2006/relationships/hyperlink" Target="https://api.sofascore.com/api/v1/event/13200234/statistics" TargetMode="External"/><Relationship Id="rId4231" Type="http://schemas.openxmlformats.org/officeDocument/2006/relationships/hyperlink" Target="https://api.sofascore.com/api/v1/event/13200242/statistics" TargetMode="External"/><Relationship Id="rId5563" Type="http://schemas.openxmlformats.org/officeDocument/2006/relationships/hyperlink" Target="https://api.sofascore.com/api/v1/event/13200233/statistics" TargetMode="External"/><Relationship Id="rId6894" Type="http://schemas.openxmlformats.org/officeDocument/2006/relationships/hyperlink" Target="https://api.sofascore.com/api/v1/event/13385910/statistics" TargetMode="External"/><Relationship Id="rId494" Type="http://schemas.openxmlformats.org/officeDocument/2006/relationships/hyperlink" Target="https://api.sofascore.com/api/v1/event/13200234/statistics" TargetMode="External"/><Relationship Id="rId4230" Type="http://schemas.openxmlformats.org/officeDocument/2006/relationships/hyperlink" Target="https://api.sofascore.com/api/v1/event/13200242/statistics" TargetMode="External"/><Relationship Id="rId5564" Type="http://schemas.openxmlformats.org/officeDocument/2006/relationships/hyperlink" Target="https://api.sofascore.com/api/v1/event/13200233/statistics" TargetMode="External"/><Relationship Id="rId6895" Type="http://schemas.openxmlformats.org/officeDocument/2006/relationships/hyperlink" Target="https://api.sofascore.com/api/v1/event/13385910/statistics" TargetMode="External"/><Relationship Id="rId493" Type="http://schemas.openxmlformats.org/officeDocument/2006/relationships/hyperlink" Target="https://api.sofascore.com/api/v1/event/13200234/statistics" TargetMode="External"/><Relationship Id="rId4233" Type="http://schemas.openxmlformats.org/officeDocument/2006/relationships/hyperlink" Target="https://api.sofascore.com/api/v1/event/13200242/statistics" TargetMode="External"/><Relationship Id="rId5561" Type="http://schemas.openxmlformats.org/officeDocument/2006/relationships/hyperlink" Target="https://api.sofascore.com/api/v1/event/13200233/statistics" TargetMode="External"/><Relationship Id="rId6892" Type="http://schemas.openxmlformats.org/officeDocument/2006/relationships/hyperlink" Target="https://api.sofascore.com/api/v1/event/13385910/statistics" TargetMode="External"/><Relationship Id="rId492" Type="http://schemas.openxmlformats.org/officeDocument/2006/relationships/hyperlink" Target="https://api.sofascore.com/api/v1/event/13200234/statistics" TargetMode="External"/><Relationship Id="rId4232" Type="http://schemas.openxmlformats.org/officeDocument/2006/relationships/hyperlink" Target="https://api.sofascore.com/api/v1/event/13200242/statistics" TargetMode="External"/><Relationship Id="rId5562" Type="http://schemas.openxmlformats.org/officeDocument/2006/relationships/hyperlink" Target="https://api.sofascore.com/api/v1/event/13200233/statistics" TargetMode="External"/><Relationship Id="rId6893" Type="http://schemas.openxmlformats.org/officeDocument/2006/relationships/hyperlink" Target="https://api.sofascore.com/api/v1/event/13385910/statistics" TargetMode="External"/><Relationship Id="rId499" Type="http://schemas.openxmlformats.org/officeDocument/2006/relationships/hyperlink" Target="https://api.sofascore.com/api/v1/event/13200234/statistics" TargetMode="External"/><Relationship Id="rId4235" Type="http://schemas.openxmlformats.org/officeDocument/2006/relationships/hyperlink" Target="https://api.sofascore.com/api/v1/event/13200242/statistics" TargetMode="External"/><Relationship Id="rId5567" Type="http://schemas.openxmlformats.org/officeDocument/2006/relationships/hyperlink" Target="https://api.sofascore.com/api/v1/event/13200233/statistics" TargetMode="External"/><Relationship Id="rId6898" Type="http://schemas.openxmlformats.org/officeDocument/2006/relationships/hyperlink" Target="https://api.sofascore.com/api/v1/event/13385910/statistics" TargetMode="External"/><Relationship Id="rId498" Type="http://schemas.openxmlformats.org/officeDocument/2006/relationships/hyperlink" Target="https://api.sofascore.com/api/v1/event/13200234/statistics" TargetMode="External"/><Relationship Id="rId4234" Type="http://schemas.openxmlformats.org/officeDocument/2006/relationships/hyperlink" Target="https://api.sofascore.com/api/v1/event/13200242/statistics" TargetMode="External"/><Relationship Id="rId5568" Type="http://schemas.openxmlformats.org/officeDocument/2006/relationships/hyperlink" Target="https://api.sofascore.com/api/v1/event/13200233/statistics" TargetMode="External"/><Relationship Id="rId6899" Type="http://schemas.openxmlformats.org/officeDocument/2006/relationships/hyperlink" Target="https://api.sofascore.com/api/v1/event/13385910/statistics" TargetMode="External"/><Relationship Id="rId497" Type="http://schemas.openxmlformats.org/officeDocument/2006/relationships/hyperlink" Target="https://api.sofascore.com/api/v1/event/13200234/statistics" TargetMode="External"/><Relationship Id="rId4237" Type="http://schemas.openxmlformats.org/officeDocument/2006/relationships/hyperlink" Target="https://api.sofascore.com/api/v1/event/13200242/statistics" TargetMode="External"/><Relationship Id="rId5565" Type="http://schemas.openxmlformats.org/officeDocument/2006/relationships/hyperlink" Target="https://api.sofascore.com/api/v1/event/13200233/statistics" TargetMode="External"/><Relationship Id="rId6896" Type="http://schemas.openxmlformats.org/officeDocument/2006/relationships/hyperlink" Target="https://api.sofascore.com/api/v1/event/13385910/statistics" TargetMode="External"/><Relationship Id="rId496" Type="http://schemas.openxmlformats.org/officeDocument/2006/relationships/hyperlink" Target="https://api.sofascore.com/api/v1/event/13200234/statistics" TargetMode="External"/><Relationship Id="rId4236" Type="http://schemas.openxmlformats.org/officeDocument/2006/relationships/hyperlink" Target="https://api.sofascore.com/api/v1/event/13200242/statistics" TargetMode="External"/><Relationship Id="rId5566" Type="http://schemas.openxmlformats.org/officeDocument/2006/relationships/hyperlink" Target="https://api.sofascore.com/api/v1/event/13200233/statistics" TargetMode="External"/><Relationship Id="rId6897" Type="http://schemas.openxmlformats.org/officeDocument/2006/relationships/hyperlink" Target="https://api.sofascore.com/api/v1/event/13385910/statistics" TargetMode="External"/><Relationship Id="rId4260" Type="http://schemas.openxmlformats.org/officeDocument/2006/relationships/hyperlink" Target="https://api.sofascore.com/api/v1/event/13200242/statistics" TargetMode="External"/><Relationship Id="rId5592" Type="http://schemas.openxmlformats.org/officeDocument/2006/relationships/hyperlink" Target="https://api.sofascore.com/api/v1/event/13200233/statistics" TargetMode="External"/><Relationship Id="rId5593" Type="http://schemas.openxmlformats.org/officeDocument/2006/relationships/hyperlink" Target="https://api.sofascore.com/api/v1/event/13200233/statistics" TargetMode="External"/><Relationship Id="rId4262" Type="http://schemas.openxmlformats.org/officeDocument/2006/relationships/hyperlink" Target="https://api.sofascore.com/api/v1/event/13200242/statistics" TargetMode="External"/><Relationship Id="rId5590" Type="http://schemas.openxmlformats.org/officeDocument/2006/relationships/hyperlink" Target="https://api.sofascore.com/api/v1/event/13200233/statistics" TargetMode="External"/><Relationship Id="rId4261" Type="http://schemas.openxmlformats.org/officeDocument/2006/relationships/hyperlink" Target="https://api.sofascore.com/api/v1/event/13200242/statistics" TargetMode="External"/><Relationship Id="rId5591" Type="http://schemas.openxmlformats.org/officeDocument/2006/relationships/hyperlink" Target="https://api.sofascore.com/api/v1/event/13200233/statistics" TargetMode="External"/><Relationship Id="rId4264" Type="http://schemas.openxmlformats.org/officeDocument/2006/relationships/hyperlink" Target="https://api.sofascore.com/api/v1/event/13200224/statistics" TargetMode="External"/><Relationship Id="rId5596" Type="http://schemas.openxmlformats.org/officeDocument/2006/relationships/hyperlink" Target="https://api.sofascore.com/api/v1/event/13200233/statistics" TargetMode="External"/><Relationship Id="rId4263" Type="http://schemas.openxmlformats.org/officeDocument/2006/relationships/hyperlink" Target="https://api.sofascore.com/api/v1/event/13200242/statistics" TargetMode="External"/><Relationship Id="rId5597" Type="http://schemas.openxmlformats.org/officeDocument/2006/relationships/hyperlink" Target="https://api.sofascore.com/api/v1/event/13200233/statistics" TargetMode="External"/><Relationship Id="rId4266" Type="http://schemas.openxmlformats.org/officeDocument/2006/relationships/hyperlink" Target="https://api.sofascore.com/api/v1/event/13200224/statistics" TargetMode="External"/><Relationship Id="rId5594" Type="http://schemas.openxmlformats.org/officeDocument/2006/relationships/hyperlink" Target="https://api.sofascore.com/api/v1/event/13200233/statistics" TargetMode="External"/><Relationship Id="rId4265" Type="http://schemas.openxmlformats.org/officeDocument/2006/relationships/hyperlink" Target="https://api.sofascore.com/api/v1/event/13200224/statistics" TargetMode="External"/><Relationship Id="rId5595" Type="http://schemas.openxmlformats.org/officeDocument/2006/relationships/hyperlink" Target="https://api.sofascore.com/api/v1/event/13200233/statistics" TargetMode="External"/><Relationship Id="rId4268" Type="http://schemas.openxmlformats.org/officeDocument/2006/relationships/hyperlink" Target="https://api.sofascore.com/api/v1/event/13200224/statistics" TargetMode="External"/><Relationship Id="rId4267" Type="http://schemas.openxmlformats.org/officeDocument/2006/relationships/hyperlink" Target="https://api.sofascore.com/api/v1/event/13200224/statistics" TargetMode="External"/><Relationship Id="rId5598" Type="http://schemas.openxmlformats.org/officeDocument/2006/relationships/hyperlink" Target="https://api.sofascore.com/api/v1/event/13200233/statistics" TargetMode="External"/><Relationship Id="rId4269" Type="http://schemas.openxmlformats.org/officeDocument/2006/relationships/hyperlink" Target="https://api.sofascore.com/api/v1/event/13200224/statistics" TargetMode="External"/><Relationship Id="rId5599" Type="http://schemas.openxmlformats.org/officeDocument/2006/relationships/hyperlink" Target="https://api.sofascore.com/api/v1/event/13200233/statistics" TargetMode="External"/><Relationship Id="rId5581" Type="http://schemas.openxmlformats.org/officeDocument/2006/relationships/hyperlink" Target="https://api.sofascore.com/api/v1/event/13200233/statistics" TargetMode="External"/><Relationship Id="rId5582" Type="http://schemas.openxmlformats.org/officeDocument/2006/relationships/hyperlink" Target="https://api.sofascore.com/api/v1/event/13200233/statistics" TargetMode="External"/><Relationship Id="rId4251" Type="http://schemas.openxmlformats.org/officeDocument/2006/relationships/hyperlink" Target="https://api.sofascore.com/api/v1/event/13200242/statistics" TargetMode="External"/><Relationship Id="rId4250" Type="http://schemas.openxmlformats.org/officeDocument/2006/relationships/hyperlink" Target="https://api.sofascore.com/api/v1/event/13200242/statistics" TargetMode="External"/><Relationship Id="rId5580" Type="http://schemas.openxmlformats.org/officeDocument/2006/relationships/hyperlink" Target="https://api.sofascore.com/api/v1/event/13200233/statistics" TargetMode="External"/><Relationship Id="rId4253" Type="http://schemas.openxmlformats.org/officeDocument/2006/relationships/hyperlink" Target="https://api.sofascore.com/api/v1/event/13200242/statistics" TargetMode="External"/><Relationship Id="rId5585" Type="http://schemas.openxmlformats.org/officeDocument/2006/relationships/hyperlink" Target="https://api.sofascore.com/api/v1/event/13200233/statistics" TargetMode="External"/><Relationship Id="rId4252" Type="http://schemas.openxmlformats.org/officeDocument/2006/relationships/hyperlink" Target="https://api.sofascore.com/api/v1/event/13200242/statistics" TargetMode="External"/><Relationship Id="rId5586" Type="http://schemas.openxmlformats.org/officeDocument/2006/relationships/hyperlink" Target="https://api.sofascore.com/api/v1/event/13200233/statistics" TargetMode="External"/><Relationship Id="rId4255" Type="http://schemas.openxmlformats.org/officeDocument/2006/relationships/hyperlink" Target="https://api.sofascore.com/api/v1/event/13200242/statistics" TargetMode="External"/><Relationship Id="rId5583" Type="http://schemas.openxmlformats.org/officeDocument/2006/relationships/hyperlink" Target="https://api.sofascore.com/api/v1/event/13200233/statistics" TargetMode="External"/><Relationship Id="rId4254" Type="http://schemas.openxmlformats.org/officeDocument/2006/relationships/hyperlink" Target="https://api.sofascore.com/api/v1/event/13200242/statistics" TargetMode="External"/><Relationship Id="rId5584" Type="http://schemas.openxmlformats.org/officeDocument/2006/relationships/hyperlink" Target="https://api.sofascore.com/api/v1/event/13200233/statistics" TargetMode="External"/><Relationship Id="rId4257" Type="http://schemas.openxmlformats.org/officeDocument/2006/relationships/hyperlink" Target="https://api.sofascore.com/api/v1/event/13200242/statistics" TargetMode="External"/><Relationship Id="rId5589" Type="http://schemas.openxmlformats.org/officeDocument/2006/relationships/hyperlink" Target="https://api.sofascore.com/api/v1/event/13200233/statistics" TargetMode="External"/><Relationship Id="rId4256" Type="http://schemas.openxmlformats.org/officeDocument/2006/relationships/hyperlink" Target="https://api.sofascore.com/api/v1/event/13200242/statistics" TargetMode="External"/><Relationship Id="rId4259" Type="http://schemas.openxmlformats.org/officeDocument/2006/relationships/hyperlink" Target="https://api.sofascore.com/api/v1/event/13200242/statistics" TargetMode="External"/><Relationship Id="rId5587" Type="http://schemas.openxmlformats.org/officeDocument/2006/relationships/hyperlink" Target="https://api.sofascore.com/api/v1/event/13200233/statistics" TargetMode="External"/><Relationship Id="rId4258" Type="http://schemas.openxmlformats.org/officeDocument/2006/relationships/hyperlink" Target="https://api.sofascore.com/api/v1/event/13200242/statistics" TargetMode="External"/><Relationship Id="rId5588" Type="http://schemas.openxmlformats.org/officeDocument/2006/relationships/hyperlink" Target="https://api.sofascore.com/api/v1/event/13200233/statistics" TargetMode="External"/><Relationship Id="rId6902" Type="http://schemas.openxmlformats.org/officeDocument/2006/relationships/hyperlink" Target="https://api.sofascore.com/api/v1/event/13385910/statistics" TargetMode="External"/><Relationship Id="rId6903" Type="http://schemas.openxmlformats.org/officeDocument/2006/relationships/hyperlink" Target="https://api.sofascore.com/api/v1/event/13385910/statistics" TargetMode="External"/><Relationship Id="rId6900" Type="http://schemas.openxmlformats.org/officeDocument/2006/relationships/hyperlink" Target="https://api.sofascore.com/api/v1/event/13385910/statistics" TargetMode="External"/><Relationship Id="rId6901" Type="http://schemas.openxmlformats.org/officeDocument/2006/relationships/hyperlink" Target="https://api.sofascore.com/api/v1/event/13385910/statistics" TargetMode="External"/><Relationship Id="rId6906" Type="http://schemas.openxmlformats.org/officeDocument/2006/relationships/hyperlink" Target="https://api.sofascore.com/api/v1/event/13385910/statistics" TargetMode="External"/><Relationship Id="rId6907" Type="http://schemas.openxmlformats.org/officeDocument/2006/relationships/hyperlink" Target="https://api.sofascore.com/api/v1/event/13385910/statistics" TargetMode="External"/><Relationship Id="rId6904" Type="http://schemas.openxmlformats.org/officeDocument/2006/relationships/hyperlink" Target="https://api.sofascore.com/api/v1/event/13385910/statistics" TargetMode="External"/><Relationship Id="rId6905" Type="http://schemas.openxmlformats.org/officeDocument/2006/relationships/hyperlink" Target="https://api.sofascore.com/api/v1/event/13385910/statistics" TargetMode="External"/><Relationship Id="rId6908" Type="http://schemas.openxmlformats.org/officeDocument/2006/relationships/hyperlink" Target="https://api.sofascore.com/api/v1/event/13385910/statistics" TargetMode="External"/><Relationship Id="rId6909" Type="http://schemas.openxmlformats.org/officeDocument/2006/relationships/hyperlink" Target="https://api.sofascore.com/api/v1/event/13385910/statistics" TargetMode="External"/><Relationship Id="rId6924" Type="http://schemas.openxmlformats.org/officeDocument/2006/relationships/hyperlink" Target="https://api.sofascore.com/api/v1/event/13385910/statistics" TargetMode="External"/><Relationship Id="rId6925" Type="http://schemas.openxmlformats.org/officeDocument/2006/relationships/hyperlink" Target="https://api.sofascore.com/api/v1/event/13385910/statistics" TargetMode="External"/><Relationship Id="rId6922" Type="http://schemas.openxmlformats.org/officeDocument/2006/relationships/hyperlink" Target="https://api.sofascore.com/api/v1/event/13385910/statistics" TargetMode="External"/><Relationship Id="rId6923" Type="http://schemas.openxmlformats.org/officeDocument/2006/relationships/hyperlink" Target="https://api.sofascore.com/api/v1/event/13385910/statistics" TargetMode="External"/><Relationship Id="rId6928" Type="http://schemas.openxmlformats.org/officeDocument/2006/relationships/hyperlink" Target="https://api.sofascore.com/api/v1/event/13385910/statistics" TargetMode="External"/><Relationship Id="rId6929" Type="http://schemas.openxmlformats.org/officeDocument/2006/relationships/hyperlink" Target="https://api.sofascore.com/api/v1/event/13385910/statistics" TargetMode="External"/><Relationship Id="rId6926" Type="http://schemas.openxmlformats.org/officeDocument/2006/relationships/hyperlink" Target="https://api.sofascore.com/api/v1/event/13385910/statistics" TargetMode="External"/><Relationship Id="rId6927" Type="http://schemas.openxmlformats.org/officeDocument/2006/relationships/hyperlink" Target="https://api.sofascore.com/api/v1/event/13385910/statistics" TargetMode="External"/><Relationship Id="rId409" Type="http://schemas.openxmlformats.org/officeDocument/2006/relationships/hyperlink" Target="https://api.sofascore.com/api/v1/event/13200213/statistics" TargetMode="External"/><Relationship Id="rId404" Type="http://schemas.openxmlformats.org/officeDocument/2006/relationships/hyperlink" Target="https://api.sofascore.com/api/v1/event/13200213/statistics" TargetMode="External"/><Relationship Id="rId403" Type="http://schemas.openxmlformats.org/officeDocument/2006/relationships/hyperlink" Target="https://api.sofascore.com/api/v1/event/13200213/statistics" TargetMode="External"/><Relationship Id="rId402" Type="http://schemas.openxmlformats.org/officeDocument/2006/relationships/hyperlink" Target="https://api.sofascore.com/api/v1/event/13200213/statistics" TargetMode="External"/><Relationship Id="rId401" Type="http://schemas.openxmlformats.org/officeDocument/2006/relationships/hyperlink" Target="https://api.sofascore.com/api/v1/event/13200213/statistics" TargetMode="External"/><Relationship Id="rId408" Type="http://schemas.openxmlformats.org/officeDocument/2006/relationships/hyperlink" Target="https://api.sofascore.com/api/v1/event/13200213/statistics" TargetMode="External"/><Relationship Id="rId407" Type="http://schemas.openxmlformats.org/officeDocument/2006/relationships/hyperlink" Target="https://api.sofascore.com/api/v1/event/13200213/statistics" TargetMode="External"/><Relationship Id="rId406" Type="http://schemas.openxmlformats.org/officeDocument/2006/relationships/hyperlink" Target="https://api.sofascore.com/api/v1/event/13200213/statistics" TargetMode="External"/><Relationship Id="rId405" Type="http://schemas.openxmlformats.org/officeDocument/2006/relationships/hyperlink" Target="https://api.sofascore.com/api/v1/event/13200213/statistics" TargetMode="External"/><Relationship Id="rId400" Type="http://schemas.openxmlformats.org/officeDocument/2006/relationships/hyperlink" Target="https://api.sofascore.com/api/v1/event/13200213/statistics" TargetMode="External"/><Relationship Id="rId6920" Type="http://schemas.openxmlformats.org/officeDocument/2006/relationships/hyperlink" Target="https://api.sofascore.com/api/v1/event/13385910/statistics" TargetMode="External"/><Relationship Id="rId6921" Type="http://schemas.openxmlformats.org/officeDocument/2006/relationships/hyperlink" Target="https://api.sofascore.com/api/v1/event/13385910/statistics" TargetMode="External"/><Relationship Id="rId6913" Type="http://schemas.openxmlformats.org/officeDocument/2006/relationships/hyperlink" Target="https://api.sofascore.com/api/v1/event/13385910/statistics" TargetMode="External"/><Relationship Id="rId6914" Type="http://schemas.openxmlformats.org/officeDocument/2006/relationships/hyperlink" Target="https://api.sofascore.com/api/v1/event/13385910/statistics" TargetMode="External"/><Relationship Id="rId6911" Type="http://schemas.openxmlformats.org/officeDocument/2006/relationships/hyperlink" Target="https://api.sofascore.com/api/v1/event/13385910/statistics" TargetMode="External"/><Relationship Id="rId6912" Type="http://schemas.openxmlformats.org/officeDocument/2006/relationships/hyperlink" Target="https://api.sofascore.com/api/v1/event/13385910/statistics" TargetMode="External"/><Relationship Id="rId6917" Type="http://schemas.openxmlformats.org/officeDocument/2006/relationships/hyperlink" Target="https://api.sofascore.com/api/v1/event/13385910/statistics" TargetMode="External"/><Relationship Id="rId6918" Type="http://schemas.openxmlformats.org/officeDocument/2006/relationships/hyperlink" Target="https://api.sofascore.com/api/v1/event/13385910/statistics" TargetMode="External"/><Relationship Id="rId6915" Type="http://schemas.openxmlformats.org/officeDocument/2006/relationships/hyperlink" Target="https://api.sofascore.com/api/v1/event/13385910/statistics" TargetMode="External"/><Relationship Id="rId6916" Type="http://schemas.openxmlformats.org/officeDocument/2006/relationships/hyperlink" Target="https://api.sofascore.com/api/v1/event/13385910/statistics" TargetMode="External"/><Relationship Id="rId6919" Type="http://schemas.openxmlformats.org/officeDocument/2006/relationships/hyperlink" Target="https://api.sofascore.com/api/v1/event/13385910/statistics" TargetMode="External"/><Relationship Id="rId6910" Type="http://schemas.openxmlformats.org/officeDocument/2006/relationships/hyperlink" Target="https://api.sofascore.com/api/v1/event/13385910/statistics" TargetMode="External"/><Relationship Id="rId4327" Type="http://schemas.openxmlformats.org/officeDocument/2006/relationships/hyperlink" Target="https://api.sofascore.com/api/v1/event/13200224/statistics" TargetMode="External"/><Relationship Id="rId5659" Type="http://schemas.openxmlformats.org/officeDocument/2006/relationships/hyperlink" Target="https://api.sofascore.com/api/v1/event/13200233/statistics" TargetMode="External"/><Relationship Id="rId4326" Type="http://schemas.openxmlformats.org/officeDocument/2006/relationships/hyperlink" Target="https://api.sofascore.com/api/v1/event/13200224/statistics" TargetMode="External"/><Relationship Id="rId4329" Type="http://schemas.openxmlformats.org/officeDocument/2006/relationships/hyperlink" Target="https://api.sofascore.com/api/v1/event/13200224/statistics" TargetMode="External"/><Relationship Id="rId5657" Type="http://schemas.openxmlformats.org/officeDocument/2006/relationships/hyperlink" Target="https://api.sofascore.com/api/v1/event/13200233/statistics" TargetMode="External"/><Relationship Id="rId6988" Type="http://schemas.openxmlformats.org/officeDocument/2006/relationships/hyperlink" Target="https://api.sofascore.com/api/v1/event/13385910/statistics" TargetMode="External"/><Relationship Id="rId4328" Type="http://schemas.openxmlformats.org/officeDocument/2006/relationships/hyperlink" Target="https://api.sofascore.com/api/v1/event/13200224/statistics" TargetMode="External"/><Relationship Id="rId5658" Type="http://schemas.openxmlformats.org/officeDocument/2006/relationships/hyperlink" Target="https://api.sofascore.com/api/v1/event/13200233/statistics" TargetMode="External"/><Relationship Id="rId6989" Type="http://schemas.openxmlformats.org/officeDocument/2006/relationships/hyperlink" Target="https://api.sofascore.com/api/v1/event/13385910/statistics" TargetMode="External"/><Relationship Id="rId469" Type="http://schemas.openxmlformats.org/officeDocument/2006/relationships/hyperlink" Target="https://api.sofascore.com/api/v1/event/13200213/statistics" TargetMode="External"/><Relationship Id="rId468" Type="http://schemas.openxmlformats.org/officeDocument/2006/relationships/hyperlink" Target="https://api.sofascore.com/api/v1/event/13200213/statistics" TargetMode="External"/><Relationship Id="rId467" Type="http://schemas.openxmlformats.org/officeDocument/2006/relationships/hyperlink" Target="https://api.sofascore.com/api/v1/event/13200213/statistics" TargetMode="External"/><Relationship Id="rId462" Type="http://schemas.openxmlformats.org/officeDocument/2006/relationships/hyperlink" Target="https://api.sofascore.com/api/v1/event/13200213/statistics" TargetMode="External"/><Relationship Id="rId5651" Type="http://schemas.openxmlformats.org/officeDocument/2006/relationships/hyperlink" Target="https://api.sofascore.com/api/v1/event/13200233/statistics" TargetMode="External"/><Relationship Id="rId6982" Type="http://schemas.openxmlformats.org/officeDocument/2006/relationships/hyperlink" Target="https://api.sofascore.com/api/v1/event/13385910/statistics" TargetMode="External"/><Relationship Id="rId461" Type="http://schemas.openxmlformats.org/officeDocument/2006/relationships/hyperlink" Target="https://api.sofascore.com/api/v1/event/13200213/statistics" TargetMode="External"/><Relationship Id="rId5652" Type="http://schemas.openxmlformats.org/officeDocument/2006/relationships/hyperlink" Target="https://api.sofascore.com/api/v1/event/13200233/statistics" TargetMode="External"/><Relationship Id="rId6983" Type="http://schemas.openxmlformats.org/officeDocument/2006/relationships/hyperlink" Target="https://api.sofascore.com/api/v1/event/13385910/statistics" TargetMode="External"/><Relationship Id="rId460" Type="http://schemas.openxmlformats.org/officeDocument/2006/relationships/hyperlink" Target="https://api.sofascore.com/api/v1/event/13200213/statistics" TargetMode="External"/><Relationship Id="rId4321" Type="http://schemas.openxmlformats.org/officeDocument/2006/relationships/hyperlink" Target="https://api.sofascore.com/api/v1/event/13200224/statistics" TargetMode="External"/><Relationship Id="rId6980" Type="http://schemas.openxmlformats.org/officeDocument/2006/relationships/hyperlink" Target="https://api.sofascore.com/api/v1/event/13385910/statistics" TargetMode="External"/><Relationship Id="rId4320" Type="http://schemas.openxmlformats.org/officeDocument/2006/relationships/hyperlink" Target="https://api.sofascore.com/api/v1/event/13200224/statistics" TargetMode="External"/><Relationship Id="rId5650" Type="http://schemas.openxmlformats.org/officeDocument/2006/relationships/hyperlink" Target="https://api.sofascore.com/api/v1/event/13200233/statistics" TargetMode="External"/><Relationship Id="rId6981" Type="http://schemas.openxmlformats.org/officeDocument/2006/relationships/hyperlink" Target="https://api.sofascore.com/api/v1/event/13385910/statistics" TargetMode="External"/><Relationship Id="rId466" Type="http://schemas.openxmlformats.org/officeDocument/2006/relationships/hyperlink" Target="https://api.sofascore.com/api/v1/event/13200213/statistics" TargetMode="External"/><Relationship Id="rId4323" Type="http://schemas.openxmlformats.org/officeDocument/2006/relationships/hyperlink" Target="https://api.sofascore.com/api/v1/event/13200224/statistics" TargetMode="External"/><Relationship Id="rId5655" Type="http://schemas.openxmlformats.org/officeDocument/2006/relationships/hyperlink" Target="https://api.sofascore.com/api/v1/event/13200233/statistics" TargetMode="External"/><Relationship Id="rId6986" Type="http://schemas.openxmlformats.org/officeDocument/2006/relationships/hyperlink" Target="https://api.sofascore.com/api/v1/event/13385910/statistics" TargetMode="External"/><Relationship Id="rId465" Type="http://schemas.openxmlformats.org/officeDocument/2006/relationships/hyperlink" Target="https://api.sofascore.com/api/v1/event/13200213/statistics" TargetMode="External"/><Relationship Id="rId4322" Type="http://schemas.openxmlformats.org/officeDocument/2006/relationships/hyperlink" Target="https://api.sofascore.com/api/v1/event/13200224/statistics" TargetMode="External"/><Relationship Id="rId5656" Type="http://schemas.openxmlformats.org/officeDocument/2006/relationships/hyperlink" Target="https://api.sofascore.com/api/v1/event/13200233/statistics" TargetMode="External"/><Relationship Id="rId6987" Type="http://schemas.openxmlformats.org/officeDocument/2006/relationships/hyperlink" Target="https://api.sofascore.com/api/v1/event/13385910/statistics" TargetMode="External"/><Relationship Id="rId464" Type="http://schemas.openxmlformats.org/officeDocument/2006/relationships/hyperlink" Target="https://api.sofascore.com/api/v1/event/13200213/statistics" TargetMode="External"/><Relationship Id="rId4325" Type="http://schemas.openxmlformats.org/officeDocument/2006/relationships/hyperlink" Target="https://api.sofascore.com/api/v1/event/13200224/statistics" TargetMode="External"/><Relationship Id="rId5653" Type="http://schemas.openxmlformats.org/officeDocument/2006/relationships/hyperlink" Target="https://api.sofascore.com/api/v1/event/13200233/statistics" TargetMode="External"/><Relationship Id="rId6984" Type="http://schemas.openxmlformats.org/officeDocument/2006/relationships/hyperlink" Target="https://api.sofascore.com/api/v1/event/13385910/statistics" TargetMode="External"/><Relationship Id="rId463" Type="http://schemas.openxmlformats.org/officeDocument/2006/relationships/hyperlink" Target="https://api.sofascore.com/api/v1/event/13200213/statistics" TargetMode="External"/><Relationship Id="rId4324" Type="http://schemas.openxmlformats.org/officeDocument/2006/relationships/hyperlink" Target="https://api.sofascore.com/api/v1/event/13200224/statistics" TargetMode="External"/><Relationship Id="rId5654" Type="http://schemas.openxmlformats.org/officeDocument/2006/relationships/hyperlink" Target="https://api.sofascore.com/api/v1/event/13200233/statistics" TargetMode="External"/><Relationship Id="rId6985" Type="http://schemas.openxmlformats.org/officeDocument/2006/relationships/hyperlink" Target="https://api.sofascore.com/api/v1/event/13385910/statistics" TargetMode="External"/><Relationship Id="rId4316" Type="http://schemas.openxmlformats.org/officeDocument/2006/relationships/hyperlink" Target="https://api.sofascore.com/api/v1/event/13200224/statistics" TargetMode="External"/><Relationship Id="rId5648" Type="http://schemas.openxmlformats.org/officeDocument/2006/relationships/hyperlink" Target="https://api.sofascore.com/api/v1/event/13200233/statistics" TargetMode="External"/><Relationship Id="rId6979" Type="http://schemas.openxmlformats.org/officeDocument/2006/relationships/hyperlink" Target="https://api.sofascore.com/api/v1/event/13385910/statistics" TargetMode="External"/><Relationship Id="rId4315" Type="http://schemas.openxmlformats.org/officeDocument/2006/relationships/hyperlink" Target="https://api.sofascore.com/api/v1/event/13200224/statistics" TargetMode="External"/><Relationship Id="rId5649" Type="http://schemas.openxmlformats.org/officeDocument/2006/relationships/hyperlink" Target="https://api.sofascore.com/api/v1/event/13200233/statistics" TargetMode="External"/><Relationship Id="rId4318" Type="http://schemas.openxmlformats.org/officeDocument/2006/relationships/hyperlink" Target="https://api.sofascore.com/api/v1/event/13200224/statistics" TargetMode="External"/><Relationship Id="rId5646" Type="http://schemas.openxmlformats.org/officeDocument/2006/relationships/hyperlink" Target="https://api.sofascore.com/api/v1/event/13200233/statistics" TargetMode="External"/><Relationship Id="rId6977" Type="http://schemas.openxmlformats.org/officeDocument/2006/relationships/hyperlink" Target="https://api.sofascore.com/api/v1/event/13385910/statistics" TargetMode="External"/><Relationship Id="rId4317" Type="http://schemas.openxmlformats.org/officeDocument/2006/relationships/hyperlink" Target="https://api.sofascore.com/api/v1/event/13200224/statistics" TargetMode="External"/><Relationship Id="rId5647" Type="http://schemas.openxmlformats.org/officeDocument/2006/relationships/hyperlink" Target="https://api.sofascore.com/api/v1/event/13200233/statistics" TargetMode="External"/><Relationship Id="rId6978" Type="http://schemas.openxmlformats.org/officeDocument/2006/relationships/hyperlink" Target="https://api.sofascore.com/api/v1/event/13385910/statistics" TargetMode="External"/><Relationship Id="rId4319" Type="http://schemas.openxmlformats.org/officeDocument/2006/relationships/hyperlink" Target="https://api.sofascore.com/api/v1/event/13200224/statistics" TargetMode="External"/><Relationship Id="rId459" Type="http://schemas.openxmlformats.org/officeDocument/2006/relationships/hyperlink" Target="https://api.sofascore.com/api/v1/event/13200213/statistics" TargetMode="External"/><Relationship Id="rId458" Type="http://schemas.openxmlformats.org/officeDocument/2006/relationships/hyperlink" Target="https://api.sofascore.com/api/v1/event/13200213/statistics" TargetMode="External"/><Relationship Id="rId457" Type="http://schemas.openxmlformats.org/officeDocument/2006/relationships/hyperlink" Target="https://api.sofascore.com/api/v1/event/13200213/statistics" TargetMode="External"/><Relationship Id="rId456" Type="http://schemas.openxmlformats.org/officeDocument/2006/relationships/hyperlink" Target="https://api.sofascore.com/api/v1/event/13200213/statistics" TargetMode="External"/><Relationship Id="rId451" Type="http://schemas.openxmlformats.org/officeDocument/2006/relationships/hyperlink" Target="https://api.sofascore.com/api/v1/event/13200213/statistics" TargetMode="External"/><Relationship Id="rId5640" Type="http://schemas.openxmlformats.org/officeDocument/2006/relationships/hyperlink" Target="https://api.sofascore.com/api/v1/event/13200233/statistics" TargetMode="External"/><Relationship Id="rId6971" Type="http://schemas.openxmlformats.org/officeDocument/2006/relationships/hyperlink" Target="https://api.sofascore.com/api/v1/event/13385910/statistics" TargetMode="External"/><Relationship Id="rId450" Type="http://schemas.openxmlformats.org/officeDocument/2006/relationships/hyperlink" Target="https://api.sofascore.com/api/v1/event/13200213/statistics" TargetMode="External"/><Relationship Id="rId5641" Type="http://schemas.openxmlformats.org/officeDocument/2006/relationships/hyperlink" Target="https://api.sofascore.com/api/v1/event/13200233/statistics" TargetMode="External"/><Relationship Id="rId6972" Type="http://schemas.openxmlformats.org/officeDocument/2006/relationships/hyperlink" Target="https://api.sofascore.com/api/v1/event/13385910/statistics" TargetMode="External"/><Relationship Id="rId4310" Type="http://schemas.openxmlformats.org/officeDocument/2006/relationships/hyperlink" Target="https://api.sofascore.com/api/v1/event/13200224/statistics" TargetMode="External"/><Relationship Id="rId6970" Type="http://schemas.openxmlformats.org/officeDocument/2006/relationships/hyperlink" Target="https://api.sofascore.com/api/v1/event/13385910/statistics" TargetMode="External"/><Relationship Id="rId455" Type="http://schemas.openxmlformats.org/officeDocument/2006/relationships/hyperlink" Target="https://api.sofascore.com/api/v1/event/13200213/statistics" TargetMode="External"/><Relationship Id="rId4312" Type="http://schemas.openxmlformats.org/officeDocument/2006/relationships/hyperlink" Target="https://api.sofascore.com/api/v1/event/13200224/statistics" TargetMode="External"/><Relationship Id="rId5644" Type="http://schemas.openxmlformats.org/officeDocument/2006/relationships/hyperlink" Target="https://api.sofascore.com/api/v1/event/13200233/statistics" TargetMode="External"/><Relationship Id="rId6975" Type="http://schemas.openxmlformats.org/officeDocument/2006/relationships/hyperlink" Target="https://api.sofascore.com/api/v1/event/13385910/statistics" TargetMode="External"/><Relationship Id="rId454" Type="http://schemas.openxmlformats.org/officeDocument/2006/relationships/hyperlink" Target="https://api.sofascore.com/api/v1/event/13200213/statistics" TargetMode="External"/><Relationship Id="rId4311" Type="http://schemas.openxmlformats.org/officeDocument/2006/relationships/hyperlink" Target="https://api.sofascore.com/api/v1/event/13200224/statistics" TargetMode="External"/><Relationship Id="rId5645" Type="http://schemas.openxmlformats.org/officeDocument/2006/relationships/hyperlink" Target="https://api.sofascore.com/api/v1/event/13200233/statistics" TargetMode="External"/><Relationship Id="rId6976" Type="http://schemas.openxmlformats.org/officeDocument/2006/relationships/hyperlink" Target="https://api.sofascore.com/api/v1/event/13385910/statistics" TargetMode="External"/><Relationship Id="rId453" Type="http://schemas.openxmlformats.org/officeDocument/2006/relationships/hyperlink" Target="https://api.sofascore.com/api/v1/event/13200213/statistics" TargetMode="External"/><Relationship Id="rId4314" Type="http://schemas.openxmlformats.org/officeDocument/2006/relationships/hyperlink" Target="https://api.sofascore.com/api/v1/event/13200224/statistics" TargetMode="External"/><Relationship Id="rId5642" Type="http://schemas.openxmlformats.org/officeDocument/2006/relationships/hyperlink" Target="https://api.sofascore.com/api/v1/event/13200233/statistics" TargetMode="External"/><Relationship Id="rId6973" Type="http://schemas.openxmlformats.org/officeDocument/2006/relationships/hyperlink" Target="https://api.sofascore.com/api/v1/event/13385910/statistics" TargetMode="External"/><Relationship Id="rId452" Type="http://schemas.openxmlformats.org/officeDocument/2006/relationships/hyperlink" Target="https://api.sofascore.com/api/v1/event/13200213/statistics" TargetMode="External"/><Relationship Id="rId4313" Type="http://schemas.openxmlformats.org/officeDocument/2006/relationships/hyperlink" Target="https://api.sofascore.com/api/v1/event/13200224/statistics" TargetMode="External"/><Relationship Id="rId5643" Type="http://schemas.openxmlformats.org/officeDocument/2006/relationships/hyperlink" Target="https://api.sofascore.com/api/v1/event/13200233/statistics" TargetMode="External"/><Relationship Id="rId6974" Type="http://schemas.openxmlformats.org/officeDocument/2006/relationships/hyperlink" Target="https://api.sofascore.com/api/v1/event/13385910/statistics" TargetMode="External"/><Relationship Id="rId3018" Type="http://schemas.openxmlformats.org/officeDocument/2006/relationships/hyperlink" Target="https://api.sofascore.com/api/v1/event/13200287/statistics" TargetMode="External"/><Relationship Id="rId4349" Type="http://schemas.openxmlformats.org/officeDocument/2006/relationships/hyperlink" Target="https://api.sofascore.com/api/v1/event/13200224/statistics" TargetMode="External"/><Relationship Id="rId3017" Type="http://schemas.openxmlformats.org/officeDocument/2006/relationships/hyperlink" Target="https://api.sofascore.com/api/v1/event/13200287/statistics" TargetMode="External"/><Relationship Id="rId4348" Type="http://schemas.openxmlformats.org/officeDocument/2006/relationships/hyperlink" Target="https://api.sofascore.com/api/v1/event/13200224/statistics" TargetMode="External"/><Relationship Id="rId5679" Type="http://schemas.openxmlformats.org/officeDocument/2006/relationships/hyperlink" Target="https://api.sofascore.com/api/v1/event/13385901/statistics" TargetMode="External"/><Relationship Id="rId3019" Type="http://schemas.openxmlformats.org/officeDocument/2006/relationships/hyperlink" Target="https://api.sofascore.com/api/v1/event/13200287/statistics" TargetMode="External"/><Relationship Id="rId491" Type="http://schemas.openxmlformats.org/officeDocument/2006/relationships/hyperlink" Target="https://api.sofascore.com/api/v1/event/13200234/statistics" TargetMode="External"/><Relationship Id="rId490" Type="http://schemas.openxmlformats.org/officeDocument/2006/relationships/hyperlink" Target="https://api.sofascore.com/api/v1/event/13200234/statistics" TargetMode="External"/><Relationship Id="rId489" Type="http://schemas.openxmlformats.org/officeDocument/2006/relationships/hyperlink" Target="https://api.sofascore.com/api/v1/event/13200234/statistics" TargetMode="External"/><Relationship Id="rId5670" Type="http://schemas.openxmlformats.org/officeDocument/2006/relationships/hyperlink" Target="https://api.sofascore.com/api/v1/event/13200233/statistics" TargetMode="External"/><Relationship Id="rId484" Type="http://schemas.openxmlformats.org/officeDocument/2006/relationships/hyperlink" Target="https://api.sofascore.com/api/v1/event/13200234/statistics" TargetMode="External"/><Relationship Id="rId3010" Type="http://schemas.openxmlformats.org/officeDocument/2006/relationships/hyperlink" Target="https://api.sofascore.com/api/v1/event/13200287/statistics" TargetMode="External"/><Relationship Id="rId4341" Type="http://schemas.openxmlformats.org/officeDocument/2006/relationships/hyperlink" Target="https://api.sofascore.com/api/v1/event/13200224/statistics" TargetMode="External"/><Relationship Id="rId5673" Type="http://schemas.openxmlformats.org/officeDocument/2006/relationships/hyperlink" Target="https://api.sofascore.com/api/v1/event/13200233/statistics" TargetMode="External"/><Relationship Id="rId483" Type="http://schemas.openxmlformats.org/officeDocument/2006/relationships/hyperlink" Target="https://api.sofascore.com/api/v1/event/13200234/statistics" TargetMode="External"/><Relationship Id="rId4340" Type="http://schemas.openxmlformats.org/officeDocument/2006/relationships/hyperlink" Target="https://api.sofascore.com/api/v1/event/13200224/statistics" TargetMode="External"/><Relationship Id="rId5674" Type="http://schemas.openxmlformats.org/officeDocument/2006/relationships/hyperlink" Target="https://api.sofascore.com/api/v1/event/13200233/statistics" TargetMode="External"/><Relationship Id="rId482" Type="http://schemas.openxmlformats.org/officeDocument/2006/relationships/hyperlink" Target="https://api.sofascore.com/api/v1/event/13200234/statistics" TargetMode="External"/><Relationship Id="rId3012" Type="http://schemas.openxmlformats.org/officeDocument/2006/relationships/hyperlink" Target="https://api.sofascore.com/api/v1/event/13200287/statistics" TargetMode="External"/><Relationship Id="rId4343" Type="http://schemas.openxmlformats.org/officeDocument/2006/relationships/hyperlink" Target="https://api.sofascore.com/api/v1/event/13200224/statistics" TargetMode="External"/><Relationship Id="rId5671" Type="http://schemas.openxmlformats.org/officeDocument/2006/relationships/hyperlink" Target="https://api.sofascore.com/api/v1/event/13200233/statistics" TargetMode="External"/><Relationship Id="rId481" Type="http://schemas.openxmlformats.org/officeDocument/2006/relationships/hyperlink" Target="https://api.sofascore.com/api/v1/event/13200234/statistics" TargetMode="External"/><Relationship Id="rId3011" Type="http://schemas.openxmlformats.org/officeDocument/2006/relationships/hyperlink" Target="https://api.sofascore.com/api/v1/event/13200287/statistics" TargetMode="External"/><Relationship Id="rId4342" Type="http://schemas.openxmlformats.org/officeDocument/2006/relationships/hyperlink" Target="https://api.sofascore.com/api/v1/event/13200224/statistics" TargetMode="External"/><Relationship Id="rId5672" Type="http://schemas.openxmlformats.org/officeDocument/2006/relationships/hyperlink" Target="https://api.sofascore.com/api/v1/event/13200233/statistics" TargetMode="External"/><Relationship Id="rId488" Type="http://schemas.openxmlformats.org/officeDocument/2006/relationships/hyperlink" Target="https://api.sofascore.com/api/v1/event/13200234/statistics" TargetMode="External"/><Relationship Id="rId3014" Type="http://schemas.openxmlformats.org/officeDocument/2006/relationships/hyperlink" Target="https://api.sofascore.com/api/v1/event/13200287/statistics" TargetMode="External"/><Relationship Id="rId4345" Type="http://schemas.openxmlformats.org/officeDocument/2006/relationships/hyperlink" Target="https://api.sofascore.com/api/v1/event/13200224/statistics" TargetMode="External"/><Relationship Id="rId5677" Type="http://schemas.openxmlformats.org/officeDocument/2006/relationships/hyperlink" Target="https://api.sofascore.com/api/v1/event/13385901/statistics" TargetMode="External"/><Relationship Id="rId487" Type="http://schemas.openxmlformats.org/officeDocument/2006/relationships/hyperlink" Target="https://api.sofascore.com/api/v1/event/13200234/statistics" TargetMode="External"/><Relationship Id="rId3013" Type="http://schemas.openxmlformats.org/officeDocument/2006/relationships/hyperlink" Target="https://api.sofascore.com/api/v1/event/13200287/statistics" TargetMode="External"/><Relationship Id="rId4344" Type="http://schemas.openxmlformats.org/officeDocument/2006/relationships/hyperlink" Target="https://api.sofascore.com/api/v1/event/13200224/statistics" TargetMode="External"/><Relationship Id="rId5678" Type="http://schemas.openxmlformats.org/officeDocument/2006/relationships/hyperlink" Target="https://api.sofascore.com/api/v1/event/13385901/statistics" TargetMode="External"/><Relationship Id="rId486" Type="http://schemas.openxmlformats.org/officeDocument/2006/relationships/hyperlink" Target="https://api.sofascore.com/api/v1/event/13200234/statistics" TargetMode="External"/><Relationship Id="rId3016" Type="http://schemas.openxmlformats.org/officeDocument/2006/relationships/hyperlink" Target="https://api.sofascore.com/api/v1/event/13200287/statistics" TargetMode="External"/><Relationship Id="rId4347" Type="http://schemas.openxmlformats.org/officeDocument/2006/relationships/hyperlink" Target="https://api.sofascore.com/api/v1/event/13200224/statistics" TargetMode="External"/><Relationship Id="rId5675" Type="http://schemas.openxmlformats.org/officeDocument/2006/relationships/hyperlink" Target="https://api.sofascore.com/api/v1/event/13200233/statistics" TargetMode="External"/><Relationship Id="rId485" Type="http://schemas.openxmlformats.org/officeDocument/2006/relationships/hyperlink" Target="https://api.sofascore.com/api/v1/event/13200234/statistics" TargetMode="External"/><Relationship Id="rId3015" Type="http://schemas.openxmlformats.org/officeDocument/2006/relationships/hyperlink" Target="https://api.sofascore.com/api/v1/event/13200287/statistics" TargetMode="External"/><Relationship Id="rId4346" Type="http://schemas.openxmlformats.org/officeDocument/2006/relationships/hyperlink" Target="https://api.sofascore.com/api/v1/event/13200224/statistics" TargetMode="External"/><Relationship Id="rId5676" Type="http://schemas.openxmlformats.org/officeDocument/2006/relationships/hyperlink" Target="https://api.sofascore.com/api/v1/event/13200233/statistics" TargetMode="External"/><Relationship Id="rId3007" Type="http://schemas.openxmlformats.org/officeDocument/2006/relationships/hyperlink" Target="https://api.sofascore.com/api/v1/event/13200287/statistics" TargetMode="External"/><Relationship Id="rId4338" Type="http://schemas.openxmlformats.org/officeDocument/2006/relationships/hyperlink" Target="https://api.sofascore.com/api/v1/event/13200224/statistics" TargetMode="External"/><Relationship Id="rId3006" Type="http://schemas.openxmlformats.org/officeDocument/2006/relationships/hyperlink" Target="https://api.sofascore.com/api/v1/event/13200287/statistics" TargetMode="External"/><Relationship Id="rId4337" Type="http://schemas.openxmlformats.org/officeDocument/2006/relationships/hyperlink" Target="https://api.sofascore.com/api/v1/event/13200224/statistics" TargetMode="External"/><Relationship Id="rId3009" Type="http://schemas.openxmlformats.org/officeDocument/2006/relationships/hyperlink" Target="https://api.sofascore.com/api/v1/event/13200287/statistics" TargetMode="External"/><Relationship Id="rId5668" Type="http://schemas.openxmlformats.org/officeDocument/2006/relationships/hyperlink" Target="https://api.sofascore.com/api/v1/event/13200233/statistics" TargetMode="External"/><Relationship Id="rId6999" Type="http://schemas.openxmlformats.org/officeDocument/2006/relationships/hyperlink" Target="https://api.sofascore.com/api/v1/event/13385891/statistics" TargetMode="External"/><Relationship Id="rId3008" Type="http://schemas.openxmlformats.org/officeDocument/2006/relationships/hyperlink" Target="https://api.sofascore.com/api/v1/event/13200287/statistics" TargetMode="External"/><Relationship Id="rId4339" Type="http://schemas.openxmlformats.org/officeDocument/2006/relationships/hyperlink" Target="https://api.sofascore.com/api/v1/event/13200224/statistics" TargetMode="External"/><Relationship Id="rId5669" Type="http://schemas.openxmlformats.org/officeDocument/2006/relationships/hyperlink" Target="https://api.sofascore.com/api/v1/event/13200233/statistics" TargetMode="External"/><Relationship Id="rId480" Type="http://schemas.openxmlformats.org/officeDocument/2006/relationships/hyperlink" Target="https://api.sofascore.com/api/v1/event/13200234/statistics" TargetMode="External"/><Relationship Id="rId479" Type="http://schemas.openxmlformats.org/officeDocument/2006/relationships/hyperlink" Target="https://api.sofascore.com/api/v1/event/13200234/statistics" TargetMode="External"/><Relationship Id="rId478" Type="http://schemas.openxmlformats.org/officeDocument/2006/relationships/hyperlink" Target="https://api.sofascore.com/api/v1/event/13200234/statistics" TargetMode="External"/><Relationship Id="rId6990" Type="http://schemas.openxmlformats.org/officeDocument/2006/relationships/hyperlink" Target="https://api.sofascore.com/api/v1/event/13385891/statistics" TargetMode="External"/><Relationship Id="rId473" Type="http://schemas.openxmlformats.org/officeDocument/2006/relationships/hyperlink" Target="https://api.sofascore.com/api/v1/event/13200234/statistics" TargetMode="External"/><Relationship Id="rId4330" Type="http://schemas.openxmlformats.org/officeDocument/2006/relationships/hyperlink" Target="https://api.sofascore.com/api/v1/event/13200224/statistics" TargetMode="External"/><Relationship Id="rId5662" Type="http://schemas.openxmlformats.org/officeDocument/2006/relationships/hyperlink" Target="https://api.sofascore.com/api/v1/event/13200233/statistics" TargetMode="External"/><Relationship Id="rId6993" Type="http://schemas.openxmlformats.org/officeDocument/2006/relationships/hyperlink" Target="https://api.sofascore.com/api/v1/event/13385891/statistics" TargetMode="External"/><Relationship Id="rId472" Type="http://schemas.openxmlformats.org/officeDocument/2006/relationships/hyperlink" Target="https://api.sofascore.com/api/v1/event/13200234/statistics" TargetMode="External"/><Relationship Id="rId5663" Type="http://schemas.openxmlformats.org/officeDocument/2006/relationships/hyperlink" Target="https://api.sofascore.com/api/v1/event/13200233/statistics" TargetMode="External"/><Relationship Id="rId6994" Type="http://schemas.openxmlformats.org/officeDocument/2006/relationships/hyperlink" Target="https://api.sofascore.com/api/v1/event/13385891/statistics" TargetMode="External"/><Relationship Id="rId471" Type="http://schemas.openxmlformats.org/officeDocument/2006/relationships/hyperlink" Target="https://api.sofascore.com/api/v1/event/13200234/statistics" TargetMode="External"/><Relationship Id="rId3001" Type="http://schemas.openxmlformats.org/officeDocument/2006/relationships/hyperlink" Target="https://api.sofascore.com/api/v1/event/13200287/statistics" TargetMode="External"/><Relationship Id="rId4332" Type="http://schemas.openxmlformats.org/officeDocument/2006/relationships/hyperlink" Target="https://api.sofascore.com/api/v1/event/13200224/statistics" TargetMode="External"/><Relationship Id="rId5660" Type="http://schemas.openxmlformats.org/officeDocument/2006/relationships/hyperlink" Target="https://api.sofascore.com/api/v1/event/13200233/statistics" TargetMode="External"/><Relationship Id="rId6991" Type="http://schemas.openxmlformats.org/officeDocument/2006/relationships/hyperlink" Target="https://api.sofascore.com/api/v1/event/13385891/statistics" TargetMode="External"/><Relationship Id="rId470" Type="http://schemas.openxmlformats.org/officeDocument/2006/relationships/hyperlink" Target="https://api.sofascore.com/api/v1/event/13200213/statistics" TargetMode="External"/><Relationship Id="rId3000" Type="http://schemas.openxmlformats.org/officeDocument/2006/relationships/hyperlink" Target="https://api.sofascore.com/api/v1/event/13200287/statistics" TargetMode="External"/><Relationship Id="rId4331" Type="http://schemas.openxmlformats.org/officeDocument/2006/relationships/hyperlink" Target="https://api.sofascore.com/api/v1/event/13200224/statistics" TargetMode="External"/><Relationship Id="rId5661" Type="http://schemas.openxmlformats.org/officeDocument/2006/relationships/hyperlink" Target="https://api.sofascore.com/api/v1/event/13200233/statistics" TargetMode="External"/><Relationship Id="rId6992" Type="http://schemas.openxmlformats.org/officeDocument/2006/relationships/hyperlink" Target="https://api.sofascore.com/api/v1/event/13385891/statistics" TargetMode="External"/><Relationship Id="rId477" Type="http://schemas.openxmlformats.org/officeDocument/2006/relationships/hyperlink" Target="https://api.sofascore.com/api/v1/event/13200234/statistics" TargetMode="External"/><Relationship Id="rId3003" Type="http://schemas.openxmlformats.org/officeDocument/2006/relationships/hyperlink" Target="https://api.sofascore.com/api/v1/event/13200287/statistics" TargetMode="External"/><Relationship Id="rId4334" Type="http://schemas.openxmlformats.org/officeDocument/2006/relationships/hyperlink" Target="https://api.sofascore.com/api/v1/event/13200224/statistics" TargetMode="External"/><Relationship Id="rId5666" Type="http://schemas.openxmlformats.org/officeDocument/2006/relationships/hyperlink" Target="https://api.sofascore.com/api/v1/event/13200233/statistics" TargetMode="External"/><Relationship Id="rId6997" Type="http://schemas.openxmlformats.org/officeDocument/2006/relationships/hyperlink" Target="https://api.sofascore.com/api/v1/event/13385891/statistics" TargetMode="External"/><Relationship Id="rId476" Type="http://schemas.openxmlformats.org/officeDocument/2006/relationships/hyperlink" Target="https://api.sofascore.com/api/v1/event/13200234/statistics" TargetMode="External"/><Relationship Id="rId3002" Type="http://schemas.openxmlformats.org/officeDocument/2006/relationships/hyperlink" Target="https://api.sofascore.com/api/v1/event/13200287/statistics" TargetMode="External"/><Relationship Id="rId4333" Type="http://schemas.openxmlformats.org/officeDocument/2006/relationships/hyperlink" Target="https://api.sofascore.com/api/v1/event/13200224/statistics" TargetMode="External"/><Relationship Id="rId5667" Type="http://schemas.openxmlformats.org/officeDocument/2006/relationships/hyperlink" Target="https://api.sofascore.com/api/v1/event/13200233/statistics" TargetMode="External"/><Relationship Id="rId6998" Type="http://schemas.openxmlformats.org/officeDocument/2006/relationships/hyperlink" Target="https://api.sofascore.com/api/v1/event/13385891/statistics" TargetMode="External"/><Relationship Id="rId475" Type="http://schemas.openxmlformats.org/officeDocument/2006/relationships/hyperlink" Target="https://api.sofascore.com/api/v1/event/13200234/statistics" TargetMode="External"/><Relationship Id="rId3005" Type="http://schemas.openxmlformats.org/officeDocument/2006/relationships/hyperlink" Target="https://api.sofascore.com/api/v1/event/13200287/statistics" TargetMode="External"/><Relationship Id="rId4336" Type="http://schemas.openxmlformats.org/officeDocument/2006/relationships/hyperlink" Target="https://api.sofascore.com/api/v1/event/13200224/statistics" TargetMode="External"/><Relationship Id="rId5664" Type="http://schemas.openxmlformats.org/officeDocument/2006/relationships/hyperlink" Target="https://api.sofascore.com/api/v1/event/13200233/statistics" TargetMode="External"/><Relationship Id="rId6995" Type="http://schemas.openxmlformats.org/officeDocument/2006/relationships/hyperlink" Target="https://api.sofascore.com/api/v1/event/13385891/statistics" TargetMode="External"/><Relationship Id="rId474" Type="http://schemas.openxmlformats.org/officeDocument/2006/relationships/hyperlink" Target="https://api.sofascore.com/api/v1/event/13200234/statistics" TargetMode="External"/><Relationship Id="rId3004" Type="http://schemas.openxmlformats.org/officeDocument/2006/relationships/hyperlink" Target="https://api.sofascore.com/api/v1/event/13200287/statistics" TargetMode="External"/><Relationship Id="rId4335" Type="http://schemas.openxmlformats.org/officeDocument/2006/relationships/hyperlink" Target="https://api.sofascore.com/api/v1/event/13200224/statistics" TargetMode="External"/><Relationship Id="rId5665" Type="http://schemas.openxmlformats.org/officeDocument/2006/relationships/hyperlink" Target="https://api.sofascore.com/api/v1/event/13200233/statistics" TargetMode="External"/><Relationship Id="rId6996" Type="http://schemas.openxmlformats.org/officeDocument/2006/relationships/hyperlink" Target="https://api.sofascore.com/api/v1/event/13385891/statistics" TargetMode="External"/><Relationship Id="rId5615" Type="http://schemas.openxmlformats.org/officeDocument/2006/relationships/hyperlink" Target="https://api.sofascore.com/api/v1/event/13200233/statistics" TargetMode="External"/><Relationship Id="rId6946" Type="http://schemas.openxmlformats.org/officeDocument/2006/relationships/hyperlink" Target="https://api.sofascore.com/api/v1/event/13385910/statistics" TargetMode="External"/><Relationship Id="rId5616" Type="http://schemas.openxmlformats.org/officeDocument/2006/relationships/hyperlink" Target="https://api.sofascore.com/api/v1/event/13200233/statistics" TargetMode="External"/><Relationship Id="rId6947" Type="http://schemas.openxmlformats.org/officeDocument/2006/relationships/hyperlink" Target="https://api.sofascore.com/api/v1/event/13385910/statistics" TargetMode="External"/><Relationship Id="rId5613" Type="http://schemas.openxmlformats.org/officeDocument/2006/relationships/hyperlink" Target="https://api.sofascore.com/api/v1/event/13200233/statistics" TargetMode="External"/><Relationship Id="rId6944" Type="http://schemas.openxmlformats.org/officeDocument/2006/relationships/hyperlink" Target="https://api.sofascore.com/api/v1/event/13385910/statistics" TargetMode="External"/><Relationship Id="rId5614" Type="http://schemas.openxmlformats.org/officeDocument/2006/relationships/hyperlink" Target="https://api.sofascore.com/api/v1/event/13200233/statistics" TargetMode="External"/><Relationship Id="rId6945" Type="http://schemas.openxmlformats.org/officeDocument/2006/relationships/hyperlink" Target="https://api.sofascore.com/api/v1/event/13385910/statistics" TargetMode="External"/><Relationship Id="rId5619" Type="http://schemas.openxmlformats.org/officeDocument/2006/relationships/hyperlink" Target="https://api.sofascore.com/api/v1/event/13200233/statistics" TargetMode="External"/><Relationship Id="rId5617" Type="http://schemas.openxmlformats.org/officeDocument/2006/relationships/hyperlink" Target="https://api.sofascore.com/api/v1/event/13200233/statistics" TargetMode="External"/><Relationship Id="rId6948" Type="http://schemas.openxmlformats.org/officeDocument/2006/relationships/hyperlink" Target="https://api.sofascore.com/api/v1/event/13385910/statistics" TargetMode="External"/><Relationship Id="rId5618" Type="http://schemas.openxmlformats.org/officeDocument/2006/relationships/hyperlink" Target="https://api.sofascore.com/api/v1/event/13200233/statistics" TargetMode="External"/><Relationship Id="rId6949" Type="http://schemas.openxmlformats.org/officeDocument/2006/relationships/hyperlink" Target="https://api.sofascore.com/api/v1/event/13385910/statistics" TargetMode="External"/><Relationship Id="rId426" Type="http://schemas.openxmlformats.org/officeDocument/2006/relationships/hyperlink" Target="https://api.sofascore.com/api/v1/event/13200213/statistics" TargetMode="External"/><Relationship Id="rId425" Type="http://schemas.openxmlformats.org/officeDocument/2006/relationships/hyperlink" Target="https://api.sofascore.com/api/v1/event/13200213/statistics" TargetMode="External"/><Relationship Id="rId424" Type="http://schemas.openxmlformats.org/officeDocument/2006/relationships/hyperlink" Target="https://api.sofascore.com/api/v1/event/13200213/statistics" TargetMode="External"/><Relationship Id="rId423" Type="http://schemas.openxmlformats.org/officeDocument/2006/relationships/hyperlink" Target="https://api.sofascore.com/api/v1/event/13200213/statistics" TargetMode="External"/><Relationship Id="rId429" Type="http://schemas.openxmlformats.org/officeDocument/2006/relationships/hyperlink" Target="https://api.sofascore.com/api/v1/event/13200213/statistics" TargetMode="External"/><Relationship Id="rId428" Type="http://schemas.openxmlformats.org/officeDocument/2006/relationships/hyperlink" Target="https://api.sofascore.com/api/v1/event/13200213/statistics" TargetMode="External"/><Relationship Id="rId427" Type="http://schemas.openxmlformats.org/officeDocument/2006/relationships/hyperlink" Target="https://api.sofascore.com/api/v1/event/13200213/statistics" TargetMode="External"/><Relationship Id="rId422" Type="http://schemas.openxmlformats.org/officeDocument/2006/relationships/hyperlink" Target="https://api.sofascore.com/api/v1/event/13200213/statistics" TargetMode="External"/><Relationship Id="rId5611" Type="http://schemas.openxmlformats.org/officeDocument/2006/relationships/hyperlink" Target="https://api.sofascore.com/api/v1/event/13200233/statistics" TargetMode="External"/><Relationship Id="rId6942" Type="http://schemas.openxmlformats.org/officeDocument/2006/relationships/hyperlink" Target="https://api.sofascore.com/api/v1/event/13385910/statistics" TargetMode="External"/><Relationship Id="rId421" Type="http://schemas.openxmlformats.org/officeDocument/2006/relationships/hyperlink" Target="https://api.sofascore.com/api/v1/event/13200213/statistics" TargetMode="External"/><Relationship Id="rId5612" Type="http://schemas.openxmlformats.org/officeDocument/2006/relationships/hyperlink" Target="https://api.sofascore.com/api/v1/event/13200233/statistics" TargetMode="External"/><Relationship Id="rId6943" Type="http://schemas.openxmlformats.org/officeDocument/2006/relationships/hyperlink" Target="https://api.sofascore.com/api/v1/event/13385910/statistics" TargetMode="External"/><Relationship Id="rId420" Type="http://schemas.openxmlformats.org/officeDocument/2006/relationships/hyperlink" Target="https://api.sofascore.com/api/v1/event/13200213/statistics" TargetMode="External"/><Relationship Id="rId6940" Type="http://schemas.openxmlformats.org/officeDocument/2006/relationships/hyperlink" Target="https://api.sofascore.com/api/v1/event/13385910/statistics" TargetMode="External"/><Relationship Id="rId5610" Type="http://schemas.openxmlformats.org/officeDocument/2006/relationships/hyperlink" Target="https://api.sofascore.com/api/v1/event/13200233/statistics" TargetMode="External"/><Relationship Id="rId6941" Type="http://schemas.openxmlformats.org/officeDocument/2006/relationships/hyperlink" Target="https://api.sofascore.com/api/v1/event/13385910/statistics" TargetMode="External"/><Relationship Id="rId5604" Type="http://schemas.openxmlformats.org/officeDocument/2006/relationships/hyperlink" Target="https://api.sofascore.com/api/v1/event/13200233/statistics" TargetMode="External"/><Relationship Id="rId6935" Type="http://schemas.openxmlformats.org/officeDocument/2006/relationships/hyperlink" Target="https://api.sofascore.com/api/v1/event/13385910/statistics" TargetMode="External"/><Relationship Id="rId5605" Type="http://schemas.openxmlformats.org/officeDocument/2006/relationships/hyperlink" Target="https://api.sofascore.com/api/v1/event/13200233/statistics" TargetMode="External"/><Relationship Id="rId6936" Type="http://schemas.openxmlformats.org/officeDocument/2006/relationships/hyperlink" Target="https://api.sofascore.com/api/v1/event/13385910/statistics" TargetMode="External"/><Relationship Id="rId5602" Type="http://schemas.openxmlformats.org/officeDocument/2006/relationships/hyperlink" Target="https://api.sofascore.com/api/v1/event/13200233/statistics" TargetMode="External"/><Relationship Id="rId6933" Type="http://schemas.openxmlformats.org/officeDocument/2006/relationships/hyperlink" Target="https://api.sofascore.com/api/v1/event/13385910/statistics" TargetMode="External"/><Relationship Id="rId5603" Type="http://schemas.openxmlformats.org/officeDocument/2006/relationships/hyperlink" Target="https://api.sofascore.com/api/v1/event/13200233/statistics" TargetMode="External"/><Relationship Id="rId6934" Type="http://schemas.openxmlformats.org/officeDocument/2006/relationships/hyperlink" Target="https://api.sofascore.com/api/v1/event/13385910/statistics" TargetMode="External"/><Relationship Id="rId5608" Type="http://schemas.openxmlformats.org/officeDocument/2006/relationships/hyperlink" Target="https://api.sofascore.com/api/v1/event/13200233/statistics" TargetMode="External"/><Relationship Id="rId6939" Type="http://schemas.openxmlformats.org/officeDocument/2006/relationships/hyperlink" Target="https://api.sofascore.com/api/v1/event/13385910/statistics" TargetMode="External"/><Relationship Id="rId5609" Type="http://schemas.openxmlformats.org/officeDocument/2006/relationships/hyperlink" Target="https://api.sofascore.com/api/v1/event/13200233/statistics" TargetMode="External"/><Relationship Id="rId5606" Type="http://schemas.openxmlformats.org/officeDocument/2006/relationships/hyperlink" Target="https://api.sofascore.com/api/v1/event/13200233/statistics" TargetMode="External"/><Relationship Id="rId6937" Type="http://schemas.openxmlformats.org/officeDocument/2006/relationships/hyperlink" Target="https://api.sofascore.com/api/v1/event/13385910/statistics" TargetMode="External"/><Relationship Id="rId5607" Type="http://schemas.openxmlformats.org/officeDocument/2006/relationships/hyperlink" Target="https://api.sofascore.com/api/v1/event/13200233/statistics" TargetMode="External"/><Relationship Id="rId6938" Type="http://schemas.openxmlformats.org/officeDocument/2006/relationships/hyperlink" Target="https://api.sofascore.com/api/v1/event/13385910/statistics" TargetMode="External"/><Relationship Id="rId415" Type="http://schemas.openxmlformats.org/officeDocument/2006/relationships/hyperlink" Target="https://api.sofascore.com/api/v1/event/13200213/statistics" TargetMode="External"/><Relationship Id="rId414" Type="http://schemas.openxmlformats.org/officeDocument/2006/relationships/hyperlink" Target="https://api.sofascore.com/api/v1/event/13200213/statistics" TargetMode="External"/><Relationship Id="rId413" Type="http://schemas.openxmlformats.org/officeDocument/2006/relationships/hyperlink" Target="https://api.sofascore.com/api/v1/event/13200213/statistics" TargetMode="External"/><Relationship Id="rId412" Type="http://schemas.openxmlformats.org/officeDocument/2006/relationships/hyperlink" Target="https://api.sofascore.com/api/v1/event/13200213/statistics" TargetMode="External"/><Relationship Id="rId419" Type="http://schemas.openxmlformats.org/officeDocument/2006/relationships/hyperlink" Target="https://api.sofascore.com/api/v1/event/13200213/statistics" TargetMode="External"/><Relationship Id="rId418" Type="http://schemas.openxmlformats.org/officeDocument/2006/relationships/hyperlink" Target="https://api.sofascore.com/api/v1/event/13200213/statistics" TargetMode="External"/><Relationship Id="rId417" Type="http://schemas.openxmlformats.org/officeDocument/2006/relationships/hyperlink" Target="https://api.sofascore.com/api/v1/event/13200213/statistics" TargetMode="External"/><Relationship Id="rId416" Type="http://schemas.openxmlformats.org/officeDocument/2006/relationships/hyperlink" Target="https://api.sofascore.com/api/v1/event/13200213/statistics" TargetMode="External"/><Relationship Id="rId411" Type="http://schemas.openxmlformats.org/officeDocument/2006/relationships/hyperlink" Target="https://api.sofascore.com/api/v1/event/13200213/statistics" TargetMode="External"/><Relationship Id="rId5600" Type="http://schemas.openxmlformats.org/officeDocument/2006/relationships/hyperlink" Target="https://api.sofascore.com/api/v1/event/13200233/statistics" TargetMode="External"/><Relationship Id="rId6931" Type="http://schemas.openxmlformats.org/officeDocument/2006/relationships/hyperlink" Target="https://api.sofascore.com/api/v1/event/13385910/statistics" TargetMode="External"/><Relationship Id="rId410" Type="http://schemas.openxmlformats.org/officeDocument/2006/relationships/hyperlink" Target="https://api.sofascore.com/api/v1/event/13200213/statistics" TargetMode="External"/><Relationship Id="rId5601" Type="http://schemas.openxmlformats.org/officeDocument/2006/relationships/hyperlink" Target="https://api.sofascore.com/api/v1/event/13200233/statistics" TargetMode="External"/><Relationship Id="rId6932" Type="http://schemas.openxmlformats.org/officeDocument/2006/relationships/hyperlink" Target="https://api.sofascore.com/api/v1/event/13385910/statistics" TargetMode="External"/><Relationship Id="rId6930" Type="http://schemas.openxmlformats.org/officeDocument/2006/relationships/hyperlink" Target="https://api.sofascore.com/api/v1/event/13385910/statistics" TargetMode="External"/><Relationship Id="rId4305" Type="http://schemas.openxmlformats.org/officeDocument/2006/relationships/hyperlink" Target="https://api.sofascore.com/api/v1/event/13200224/statistics" TargetMode="External"/><Relationship Id="rId5637" Type="http://schemas.openxmlformats.org/officeDocument/2006/relationships/hyperlink" Target="https://api.sofascore.com/api/v1/event/13200233/statistics" TargetMode="External"/><Relationship Id="rId6968" Type="http://schemas.openxmlformats.org/officeDocument/2006/relationships/hyperlink" Target="https://api.sofascore.com/api/v1/event/13385910/statistics" TargetMode="External"/><Relationship Id="rId4304" Type="http://schemas.openxmlformats.org/officeDocument/2006/relationships/hyperlink" Target="https://api.sofascore.com/api/v1/event/13200224/statistics" TargetMode="External"/><Relationship Id="rId5638" Type="http://schemas.openxmlformats.org/officeDocument/2006/relationships/hyperlink" Target="https://api.sofascore.com/api/v1/event/13200233/statistics" TargetMode="External"/><Relationship Id="rId6969" Type="http://schemas.openxmlformats.org/officeDocument/2006/relationships/hyperlink" Target="https://api.sofascore.com/api/v1/event/13385910/statistics" TargetMode="External"/><Relationship Id="rId4307" Type="http://schemas.openxmlformats.org/officeDocument/2006/relationships/hyperlink" Target="https://api.sofascore.com/api/v1/event/13200224/statistics" TargetMode="External"/><Relationship Id="rId5635" Type="http://schemas.openxmlformats.org/officeDocument/2006/relationships/hyperlink" Target="https://api.sofascore.com/api/v1/event/13200233/statistics" TargetMode="External"/><Relationship Id="rId6966" Type="http://schemas.openxmlformats.org/officeDocument/2006/relationships/hyperlink" Target="https://api.sofascore.com/api/v1/event/13385910/statistics" TargetMode="External"/><Relationship Id="rId4306" Type="http://schemas.openxmlformats.org/officeDocument/2006/relationships/hyperlink" Target="https://api.sofascore.com/api/v1/event/13200224/statistics" TargetMode="External"/><Relationship Id="rId5636" Type="http://schemas.openxmlformats.org/officeDocument/2006/relationships/hyperlink" Target="https://api.sofascore.com/api/v1/event/13200233/statistics" TargetMode="External"/><Relationship Id="rId6967" Type="http://schemas.openxmlformats.org/officeDocument/2006/relationships/hyperlink" Target="https://api.sofascore.com/api/v1/event/13385910/statistics" TargetMode="External"/><Relationship Id="rId4309" Type="http://schemas.openxmlformats.org/officeDocument/2006/relationships/hyperlink" Target="https://api.sofascore.com/api/v1/event/13200224/statistics" TargetMode="External"/><Relationship Id="rId4308" Type="http://schemas.openxmlformats.org/officeDocument/2006/relationships/hyperlink" Target="https://api.sofascore.com/api/v1/event/13200224/statistics" TargetMode="External"/><Relationship Id="rId5639" Type="http://schemas.openxmlformats.org/officeDocument/2006/relationships/hyperlink" Target="https://api.sofascore.com/api/v1/event/13200233/statistics" TargetMode="External"/><Relationship Id="rId448" Type="http://schemas.openxmlformats.org/officeDocument/2006/relationships/hyperlink" Target="https://api.sofascore.com/api/v1/event/13200213/statistics" TargetMode="External"/><Relationship Id="rId447" Type="http://schemas.openxmlformats.org/officeDocument/2006/relationships/hyperlink" Target="https://api.sofascore.com/api/v1/event/13200213/statistics" TargetMode="External"/><Relationship Id="rId446" Type="http://schemas.openxmlformats.org/officeDocument/2006/relationships/hyperlink" Target="https://api.sofascore.com/api/v1/event/13200213/statistics" TargetMode="External"/><Relationship Id="rId445" Type="http://schemas.openxmlformats.org/officeDocument/2006/relationships/hyperlink" Target="https://api.sofascore.com/api/v1/event/13200213/statistics" TargetMode="External"/><Relationship Id="rId449" Type="http://schemas.openxmlformats.org/officeDocument/2006/relationships/hyperlink" Target="https://api.sofascore.com/api/v1/event/13200213/statistics" TargetMode="External"/><Relationship Id="rId440" Type="http://schemas.openxmlformats.org/officeDocument/2006/relationships/hyperlink" Target="https://api.sofascore.com/api/v1/event/13200213/statistics" TargetMode="External"/><Relationship Id="rId6960" Type="http://schemas.openxmlformats.org/officeDocument/2006/relationships/hyperlink" Target="https://api.sofascore.com/api/v1/event/13385910/statistics" TargetMode="External"/><Relationship Id="rId5630" Type="http://schemas.openxmlformats.org/officeDocument/2006/relationships/hyperlink" Target="https://api.sofascore.com/api/v1/event/13200233/statistics" TargetMode="External"/><Relationship Id="rId6961" Type="http://schemas.openxmlformats.org/officeDocument/2006/relationships/hyperlink" Target="https://api.sofascore.com/api/v1/event/13385910/statistics" TargetMode="External"/><Relationship Id="rId444" Type="http://schemas.openxmlformats.org/officeDocument/2006/relationships/hyperlink" Target="https://api.sofascore.com/api/v1/event/13200213/statistics" TargetMode="External"/><Relationship Id="rId4301" Type="http://schemas.openxmlformats.org/officeDocument/2006/relationships/hyperlink" Target="https://api.sofascore.com/api/v1/event/13200224/statistics" TargetMode="External"/><Relationship Id="rId5633" Type="http://schemas.openxmlformats.org/officeDocument/2006/relationships/hyperlink" Target="https://api.sofascore.com/api/v1/event/13200233/statistics" TargetMode="External"/><Relationship Id="rId6964" Type="http://schemas.openxmlformats.org/officeDocument/2006/relationships/hyperlink" Target="https://api.sofascore.com/api/v1/event/13385910/statistics" TargetMode="External"/><Relationship Id="rId443" Type="http://schemas.openxmlformats.org/officeDocument/2006/relationships/hyperlink" Target="https://api.sofascore.com/api/v1/event/13200213/statistics" TargetMode="External"/><Relationship Id="rId4300" Type="http://schemas.openxmlformats.org/officeDocument/2006/relationships/hyperlink" Target="https://api.sofascore.com/api/v1/event/13200224/statistics" TargetMode="External"/><Relationship Id="rId5634" Type="http://schemas.openxmlformats.org/officeDocument/2006/relationships/hyperlink" Target="https://api.sofascore.com/api/v1/event/13200233/statistics" TargetMode="External"/><Relationship Id="rId6965" Type="http://schemas.openxmlformats.org/officeDocument/2006/relationships/hyperlink" Target="https://api.sofascore.com/api/v1/event/13385910/statistics" TargetMode="External"/><Relationship Id="rId442" Type="http://schemas.openxmlformats.org/officeDocument/2006/relationships/hyperlink" Target="https://api.sofascore.com/api/v1/event/13200213/statistics" TargetMode="External"/><Relationship Id="rId4303" Type="http://schemas.openxmlformats.org/officeDocument/2006/relationships/hyperlink" Target="https://api.sofascore.com/api/v1/event/13200224/statistics" TargetMode="External"/><Relationship Id="rId5631" Type="http://schemas.openxmlformats.org/officeDocument/2006/relationships/hyperlink" Target="https://api.sofascore.com/api/v1/event/13200233/statistics" TargetMode="External"/><Relationship Id="rId6962" Type="http://schemas.openxmlformats.org/officeDocument/2006/relationships/hyperlink" Target="https://api.sofascore.com/api/v1/event/13385910/statistics" TargetMode="External"/><Relationship Id="rId441" Type="http://schemas.openxmlformats.org/officeDocument/2006/relationships/hyperlink" Target="https://api.sofascore.com/api/v1/event/13200213/statistics" TargetMode="External"/><Relationship Id="rId4302" Type="http://schemas.openxmlformats.org/officeDocument/2006/relationships/hyperlink" Target="https://api.sofascore.com/api/v1/event/13200224/statistics" TargetMode="External"/><Relationship Id="rId5632" Type="http://schemas.openxmlformats.org/officeDocument/2006/relationships/hyperlink" Target="https://api.sofascore.com/api/v1/event/13200233/statistics" TargetMode="External"/><Relationship Id="rId6963" Type="http://schemas.openxmlformats.org/officeDocument/2006/relationships/hyperlink" Target="https://api.sofascore.com/api/v1/event/13385910/statistics" TargetMode="External"/><Relationship Id="rId5626" Type="http://schemas.openxmlformats.org/officeDocument/2006/relationships/hyperlink" Target="https://api.sofascore.com/api/v1/event/13200233/statistics" TargetMode="External"/><Relationship Id="rId6957" Type="http://schemas.openxmlformats.org/officeDocument/2006/relationships/hyperlink" Target="https://api.sofascore.com/api/v1/event/13385910/statistics" TargetMode="External"/><Relationship Id="rId5627" Type="http://schemas.openxmlformats.org/officeDocument/2006/relationships/hyperlink" Target="https://api.sofascore.com/api/v1/event/13200233/statistics" TargetMode="External"/><Relationship Id="rId6958" Type="http://schemas.openxmlformats.org/officeDocument/2006/relationships/hyperlink" Target="https://api.sofascore.com/api/v1/event/13385910/statistics" TargetMode="External"/><Relationship Id="rId5624" Type="http://schemas.openxmlformats.org/officeDocument/2006/relationships/hyperlink" Target="https://api.sofascore.com/api/v1/event/13200233/statistics" TargetMode="External"/><Relationship Id="rId6955" Type="http://schemas.openxmlformats.org/officeDocument/2006/relationships/hyperlink" Target="https://api.sofascore.com/api/v1/event/13385910/statistics" TargetMode="External"/><Relationship Id="rId5625" Type="http://schemas.openxmlformats.org/officeDocument/2006/relationships/hyperlink" Target="https://api.sofascore.com/api/v1/event/13200233/statistics" TargetMode="External"/><Relationship Id="rId6956" Type="http://schemas.openxmlformats.org/officeDocument/2006/relationships/hyperlink" Target="https://api.sofascore.com/api/v1/event/13385910/statistics" TargetMode="External"/><Relationship Id="rId5628" Type="http://schemas.openxmlformats.org/officeDocument/2006/relationships/hyperlink" Target="https://api.sofascore.com/api/v1/event/13200233/statistics" TargetMode="External"/><Relationship Id="rId6959" Type="http://schemas.openxmlformats.org/officeDocument/2006/relationships/hyperlink" Target="https://api.sofascore.com/api/v1/event/13385910/statistics" TargetMode="External"/><Relationship Id="rId5629" Type="http://schemas.openxmlformats.org/officeDocument/2006/relationships/hyperlink" Target="https://api.sofascore.com/api/v1/event/13200233/statistics" TargetMode="External"/><Relationship Id="rId437" Type="http://schemas.openxmlformats.org/officeDocument/2006/relationships/hyperlink" Target="https://api.sofascore.com/api/v1/event/13200213/statistics" TargetMode="External"/><Relationship Id="rId436" Type="http://schemas.openxmlformats.org/officeDocument/2006/relationships/hyperlink" Target="https://api.sofascore.com/api/v1/event/13200213/statistics" TargetMode="External"/><Relationship Id="rId435" Type="http://schemas.openxmlformats.org/officeDocument/2006/relationships/hyperlink" Target="https://api.sofascore.com/api/v1/event/13200213/statistics" TargetMode="External"/><Relationship Id="rId434" Type="http://schemas.openxmlformats.org/officeDocument/2006/relationships/hyperlink" Target="https://api.sofascore.com/api/v1/event/13200213/statistics" TargetMode="External"/><Relationship Id="rId439" Type="http://schemas.openxmlformats.org/officeDocument/2006/relationships/hyperlink" Target="https://api.sofascore.com/api/v1/event/13200213/statistics" TargetMode="External"/><Relationship Id="rId438" Type="http://schemas.openxmlformats.org/officeDocument/2006/relationships/hyperlink" Target="https://api.sofascore.com/api/v1/event/13200213/statistics" TargetMode="External"/><Relationship Id="rId6950" Type="http://schemas.openxmlformats.org/officeDocument/2006/relationships/hyperlink" Target="https://api.sofascore.com/api/v1/event/13385910/statistics" TargetMode="External"/><Relationship Id="rId433" Type="http://schemas.openxmlformats.org/officeDocument/2006/relationships/hyperlink" Target="https://api.sofascore.com/api/v1/event/13200213/statistics" TargetMode="External"/><Relationship Id="rId5622" Type="http://schemas.openxmlformats.org/officeDocument/2006/relationships/hyperlink" Target="https://api.sofascore.com/api/v1/event/13200233/statistics" TargetMode="External"/><Relationship Id="rId6953" Type="http://schemas.openxmlformats.org/officeDocument/2006/relationships/hyperlink" Target="https://api.sofascore.com/api/v1/event/13385910/statistics" TargetMode="External"/><Relationship Id="rId432" Type="http://schemas.openxmlformats.org/officeDocument/2006/relationships/hyperlink" Target="https://api.sofascore.com/api/v1/event/13200213/statistics" TargetMode="External"/><Relationship Id="rId5623" Type="http://schemas.openxmlformats.org/officeDocument/2006/relationships/hyperlink" Target="https://api.sofascore.com/api/v1/event/13200233/statistics" TargetMode="External"/><Relationship Id="rId6954" Type="http://schemas.openxmlformats.org/officeDocument/2006/relationships/hyperlink" Target="https://api.sofascore.com/api/v1/event/13385910/statistics" TargetMode="External"/><Relationship Id="rId431" Type="http://schemas.openxmlformats.org/officeDocument/2006/relationships/hyperlink" Target="https://api.sofascore.com/api/v1/event/13200213/statistics" TargetMode="External"/><Relationship Id="rId5620" Type="http://schemas.openxmlformats.org/officeDocument/2006/relationships/hyperlink" Target="https://api.sofascore.com/api/v1/event/13200233/statistics" TargetMode="External"/><Relationship Id="rId6951" Type="http://schemas.openxmlformats.org/officeDocument/2006/relationships/hyperlink" Target="https://api.sofascore.com/api/v1/event/13385910/statistics" TargetMode="External"/><Relationship Id="rId430" Type="http://schemas.openxmlformats.org/officeDocument/2006/relationships/hyperlink" Target="https://api.sofascore.com/api/v1/event/13200213/statistics" TargetMode="External"/><Relationship Id="rId5621" Type="http://schemas.openxmlformats.org/officeDocument/2006/relationships/hyperlink" Target="https://api.sofascore.com/api/v1/event/13200233/statistics" TargetMode="External"/><Relationship Id="rId6952" Type="http://schemas.openxmlformats.org/officeDocument/2006/relationships/hyperlink" Target="https://api.sofascore.com/api/v1/event/13385910/statistics" TargetMode="External"/><Relationship Id="rId6108" Type="http://schemas.openxmlformats.org/officeDocument/2006/relationships/hyperlink" Target="https://api.sofascore.com/api/v1/event/13385907/statistics" TargetMode="External"/><Relationship Id="rId6109" Type="http://schemas.openxmlformats.org/officeDocument/2006/relationships/hyperlink" Target="https://api.sofascore.com/api/v1/event/13385907/statistics" TargetMode="External"/><Relationship Id="rId7439" Type="http://schemas.openxmlformats.org/officeDocument/2006/relationships/hyperlink" Target="https://api.sofascore.com/api/v1/event/13385900/statistics" TargetMode="External"/><Relationship Id="rId7430" Type="http://schemas.openxmlformats.org/officeDocument/2006/relationships/hyperlink" Target="https://api.sofascore.com/api/v1/event/13385900/statistics" TargetMode="External"/><Relationship Id="rId6102" Type="http://schemas.openxmlformats.org/officeDocument/2006/relationships/hyperlink" Target="https://api.sofascore.com/api/v1/event/13385907/statistics" TargetMode="External"/><Relationship Id="rId7434" Type="http://schemas.openxmlformats.org/officeDocument/2006/relationships/hyperlink" Target="https://api.sofascore.com/api/v1/event/13385900/statistics" TargetMode="External"/><Relationship Id="rId6103" Type="http://schemas.openxmlformats.org/officeDocument/2006/relationships/hyperlink" Target="https://api.sofascore.com/api/v1/event/13385907/statistics" TargetMode="External"/><Relationship Id="rId7433" Type="http://schemas.openxmlformats.org/officeDocument/2006/relationships/hyperlink" Target="https://api.sofascore.com/api/v1/event/13385900/statistics" TargetMode="External"/><Relationship Id="rId6100" Type="http://schemas.openxmlformats.org/officeDocument/2006/relationships/hyperlink" Target="https://api.sofascore.com/api/v1/event/13385907/statistics" TargetMode="External"/><Relationship Id="rId7432" Type="http://schemas.openxmlformats.org/officeDocument/2006/relationships/hyperlink" Target="https://api.sofascore.com/api/v1/event/13385900/statistics" TargetMode="External"/><Relationship Id="rId6101" Type="http://schemas.openxmlformats.org/officeDocument/2006/relationships/hyperlink" Target="https://api.sofascore.com/api/v1/event/13385907/statistics" TargetMode="External"/><Relationship Id="rId7431" Type="http://schemas.openxmlformats.org/officeDocument/2006/relationships/hyperlink" Target="https://api.sofascore.com/api/v1/event/13385900/statistics" TargetMode="External"/><Relationship Id="rId6106" Type="http://schemas.openxmlformats.org/officeDocument/2006/relationships/hyperlink" Target="https://api.sofascore.com/api/v1/event/13385907/statistics" TargetMode="External"/><Relationship Id="rId7438" Type="http://schemas.openxmlformats.org/officeDocument/2006/relationships/hyperlink" Target="https://api.sofascore.com/api/v1/event/13385900/statistics" TargetMode="External"/><Relationship Id="rId6107" Type="http://schemas.openxmlformats.org/officeDocument/2006/relationships/hyperlink" Target="https://api.sofascore.com/api/v1/event/13385907/statistics" TargetMode="External"/><Relationship Id="rId7437" Type="http://schemas.openxmlformats.org/officeDocument/2006/relationships/hyperlink" Target="https://api.sofascore.com/api/v1/event/13385900/statistics" TargetMode="External"/><Relationship Id="rId6104" Type="http://schemas.openxmlformats.org/officeDocument/2006/relationships/hyperlink" Target="https://api.sofascore.com/api/v1/event/13385907/statistics" TargetMode="External"/><Relationship Id="rId7436" Type="http://schemas.openxmlformats.org/officeDocument/2006/relationships/hyperlink" Target="https://api.sofascore.com/api/v1/event/13385900/statistics" TargetMode="External"/><Relationship Id="rId6105" Type="http://schemas.openxmlformats.org/officeDocument/2006/relationships/hyperlink" Target="https://api.sofascore.com/api/v1/event/13385907/statistics" TargetMode="External"/><Relationship Id="rId7435" Type="http://schemas.openxmlformats.org/officeDocument/2006/relationships/hyperlink" Target="https://api.sofascore.com/api/v1/event/13385900/statistics" TargetMode="External"/><Relationship Id="rId7429" Type="http://schemas.openxmlformats.org/officeDocument/2006/relationships/hyperlink" Target="https://api.sofascore.com/api/v1/event/13385900/statistics" TargetMode="External"/><Relationship Id="rId7428" Type="http://schemas.openxmlformats.org/officeDocument/2006/relationships/hyperlink" Target="https://api.sofascore.com/api/v1/event/13385900/statistics" TargetMode="External"/><Relationship Id="rId7423" Type="http://schemas.openxmlformats.org/officeDocument/2006/relationships/hyperlink" Target="https://api.sofascore.com/api/v1/event/13385900/statistics" TargetMode="External"/><Relationship Id="rId7422" Type="http://schemas.openxmlformats.org/officeDocument/2006/relationships/hyperlink" Target="https://api.sofascore.com/api/v1/event/13385900/statistics" TargetMode="External"/><Relationship Id="rId7421" Type="http://schemas.openxmlformats.org/officeDocument/2006/relationships/hyperlink" Target="https://api.sofascore.com/api/v1/event/13385900/statistics" TargetMode="External"/><Relationship Id="rId7420" Type="http://schemas.openxmlformats.org/officeDocument/2006/relationships/hyperlink" Target="https://api.sofascore.com/api/v1/event/13385900/statistics" TargetMode="External"/><Relationship Id="rId7427" Type="http://schemas.openxmlformats.org/officeDocument/2006/relationships/hyperlink" Target="https://api.sofascore.com/api/v1/event/13385900/statistics" TargetMode="External"/><Relationship Id="rId7426" Type="http://schemas.openxmlformats.org/officeDocument/2006/relationships/hyperlink" Target="https://api.sofascore.com/api/v1/event/13385900/statistics" TargetMode="External"/><Relationship Id="rId7425" Type="http://schemas.openxmlformats.org/officeDocument/2006/relationships/hyperlink" Target="https://api.sofascore.com/api/v1/event/13385900/statistics" TargetMode="External"/><Relationship Id="rId7424" Type="http://schemas.openxmlformats.org/officeDocument/2006/relationships/hyperlink" Target="https://api.sofascore.com/api/v1/event/13385900/statistics" TargetMode="External"/><Relationship Id="rId6120" Type="http://schemas.openxmlformats.org/officeDocument/2006/relationships/hyperlink" Target="https://api.sofascore.com/api/v1/event/13385907/statistics" TargetMode="External"/><Relationship Id="rId7452" Type="http://schemas.openxmlformats.org/officeDocument/2006/relationships/hyperlink" Target="https://api.sofascore.com/api/v1/event/13385900/statistics" TargetMode="External"/><Relationship Id="rId6121" Type="http://schemas.openxmlformats.org/officeDocument/2006/relationships/hyperlink" Target="https://api.sofascore.com/api/v1/event/13385907/statistics" TargetMode="External"/><Relationship Id="rId7451" Type="http://schemas.openxmlformats.org/officeDocument/2006/relationships/hyperlink" Target="https://api.sofascore.com/api/v1/event/13385900/statistics" TargetMode="External"/><Relationship Id="rId7450" Type="http://schemas.openxmlformats.org/officeDocument/2006/relationships/hyperlink" Target="https://api.sofascore.com/api/v1/event/13385900/statistics" TargetMode="External"/><Relationship Id="rId6124" Type="http://schemas.openxmlformats.org/officeDocument/2006/relationships/hyperlink" Target="https://api.sofascore.com/api/v1/event/13385907/statistics" TargetMode="External"/><Relationship Id="rId7456" Type="http://schemas.openxmlformats.org/officeDocument/2006/relationships/hyperlink" Target="https://api.sofascore.com/api/v1/event/13385900/statistics" TargetMode="External"/><Relationship Id="rId6125" Type="http://schemas.openxmlformats.org/officeDocument/2006/relationships/hyperlink" Target="https://api.sofascore.com/api/v1/event/13385907/statistics" TargetMode="External"/><Relationship Id="rId7455" Type="http://schemas.openxmlformats.org/officeDocument/2006/relationships/hyperlink" Target="https://api.sofascore.com/api/v1/event/13385900/statistics" TargetMode="External"/><Relationship Id="rId6122" Type="http://schemas.openxmlformats.org/officeDocument/2006/relationships/hyperlink" Target="https://api.sofascore.com/api/v1/event/13385907/statistics" TargetMode="External"/><Relationship Id="rId7454" Type="http://schemas.openxmlformats.org/officeDocument/2006/relationships/hyperlink" Target="https://api.sofascore.com/api/v1/event/13385900/statistics" TargetMode="External"/><Relationship Id="rId6123" Type="http://schemas.openxmlformats.org/officeDocument/2006/relationships/hyperlink" Target="https://api.sofascore.com/api/v1/event/13385907/statistics" TargetMode="External"/><Relationship Id="rId7453" Type="http://schemas.openxmlformats.org/officeDocument/2006/relationships/hyperlink" Target="https://api.sofascore.com/api/v1/event/13385900/statistics" TargetMode="External"/><Relationship Id="rId6128" Type="http://schemas.openxmlformats.org/officeDocument/2006/relationships/hyperlink" Target="https://api.sofascore.com/api/v1/event/13385907/statistics" TargetMode="External"/><Relationship Id="rId6129" Type="http://schemas.openxmlformats.org/officeDocument/2006/relationships/hyperlink" Target="https://api.sofascore.com/api/v1/event/13385907/statistics" TargetMode="External"/><Relationship Id="rId7459" Type="http://schemas.openxmlformats.org/officeDocument/2006/relationships/hyperlink" Target="https://api.sofascore.com/api/v1/event/13385900/statistics" TargetMode="External"/><Relationship Id="rId6126" Type="http://schemas.openxmlformats.org/officeDocument/2006/relationships/hyperlink" Target="https://api.sofascore.com/api/v1/event/13385907/statistics" TargetMode="External"/><Relationship Id="rId7458" Type="http://schemas.openxmlformats.org/officeDocument/2006/relationships/hyperlink" Target="https://api.sofascore.com/api/v1/event/13385900/statistics" TargetMode="External"/><Relationship Id="rId6127" Type="http://schemas.openxmlformats.org/officeDocument/2006/relationships/hyperlink" Target="https://api.sofascore.com/api/v1/event/13385907/statistics" TargetMode="External"/><Relationship Id="rId7457" Type="http://schemas.openxmlformats.org/officeDocument/2006/relationships/hyperlink" Target="https://api.sofascore.com/api/v1/event/13385900/statistics" TargetMode="External"/><Relationship Id="rId6119" Type="http://schemas.openxmlformats.org/officeDocument/2006/relationships/hyperlink" Target="https://api.sofascore.com/api/v1/event/13385907/statistics" TargetMode="External"/><Relationship Id="rId7441" Type="http://schemas.openxmlformats.org/officeDocument/2006/relationships/hyperlink" Target="https://api.sofascore.com/api/v1/event/13385900/statistics" TargetMode="External"/><Relationship Id="rId6110" Type="http://schemas.openxmlformats.org/officeDocument/2006/relationships/hyperlink" Target="https://api.sofascore.com/api/v1/event/13385907/statistics" TargetMode="External"/><Relationship Id="rId7440" Type="http://schemas.openxmlformats.org/officeDocument/2006/relationships/hyperlink" Target="https://api.sofascore.com/api/v1/event/13385900/statistics" TargetMode="External"/><Relationship Id="rId6113" Type="http://schemas.openxmlformats.org/officeDocument/2006/relationships/hyperlink" Target="https://api.sofascore.com/api/v1/event/13385907/statistics" TargetMode="External"/><Relationship Id="rId7445" Type="http://schemas.openxmlformats.org/officeDocument/2006/relationships/hyperlink" Target="https://api.sofascore.com/api/v1/event/13385900/statistics" TargetMode="External"/><Relationship Id="rId6114" Type="http://schemas.openxmlformats.org/officeDocument/2006/relationships/hyperlink" Target="https://api.sofascore.com/api/v1/event/13385907/statistics" TargetMode="External"/><Relationship Id="rId7444" Type="http://schemas.openxmlformats.org/officeDocument/2006/relationships/hyperlink" Target="https://api.sofascore.com/api/v1/event/13385900/statistics" TargetMode="External"/><Relationship Id="rId6111" Type="http://schemas.openxmlformats.org/officeDocument/2006/relationships/hyperlink" Target="https://api.sofascore.com/api/v1/event/13385907/statistics" TargetMode="External"/><Relationship Id="rId7443" Type="http://schemas.openxmlformats.org/officeDocument/2006/relationships/hyperlink" Target="https://api.sofascore.com/api/v1/event/13385900/statistics" TargetMode="External"/><Relationship Id="rId6112" Type="http://schemas.openxmlformats.org/officeDocument/2006/relationships/hyperlink" Target="https://api.sofascore.com/api/v1/event/13385907/statistics" TargetMode="External"/><Relationship Id="rId7442" Type="http://schemas.openxmlformats.org/officeDocument/2006/relationships/hyperlink" Target="https://api.sofascore.com/api/v1/event/13385900/statistics" TargetMode="External"/><Relationship Id="rId6117" Type="http://schemas.openxmlformats.org/officeDocument/2006/relationships/hyperlink" Target="https://api.sofascore.com/api/v1/event/13385907/statistics" TargetMode="External"/><Relationship Id="rId7449" Type="http://schemas.openxmlformats.org/officeDocument/2006/relationships/hyperlink" Target="https://api.sofascore.com/api/v1/event/13385900/statistics" TargetMode="External"/><Relationship Id="rId6118" Type="http://schemas.openxmlformats.org/officeDocument/2006/relationships/hyperlink" Target="https://api.sofascore.com/api/v1/event/13385907/statistics" TargetMode="External"/><Relationship Id="rId7448" Type="http://schemas.openxmlformats.org/officeDocument/2006/relationships/hyperlink" Target="https://api.sofascore.com/api/v1/event/13385900/statistics" TargetMode="External"/><Relationship Id="rId6115" Type="http://schemas.openxmlformats.org/officeDocument/2006/relationships/hyperlink" Target="https://api.sofascore.com/api/v1/event/13385907/statistics" TargetMode="External"/><Relationship Id="rId7447" Type="http://schemas.openxmlformats.org/officeDocument/2006/relationships/hyperlink" Target="https://api.sofascore.com/api/v1/event/13385900/statistics" TargetMode="External"/><Relationship Id="rId6116" Type="http://schemas.openxmlformats.org/officeDocument/2006/relationships/hyperlink" Target="https://api.sofascore.com/api/v1/event/13385907/statistics" TargetMode="External"/><Relationship Id="rId7446" Type="http://schemas.openxmlformats.org/officeDocument/2006/relationships/hyperlink" Target="https://api.sofascore.com/api/v1/event/13385900/statistics" TargetMode="External"/><Relationship Id="rId1" Type="http://schemas.openxmlformats.org/officeDocument/2006/relationships/hyperlink" Target="https://api.sofascore.com/api/v1/event/13193616/statistics" TargetMode="External"/><Relationship Id="rId2" Type="http://schemas.openxmlformats.org/officeDocument/2006/relationships/hyperlink" Target="https://api.sofascore.com/api/v1/event/13193616/statistics" TargetMode="External"/><Relationship Id="rId3" Type="http://schemas.openxmlformats.org/officeDocument/2006/relationships/hyperlink" Target="https://api.sofascore.com/api/v1/event/13193616/statistics" TargetMode="External"/><Relationship Id="rId4" Type="http://schemas.openxmlformats.org/officeDocument/2006/relationships/hyperlink" Target="https://api.sofascore.com/api/v1/event/13193616/statistics" TargetMode="External"/><Relationship Id="rId9" Type="http://schemas.openxmlformats.org/officeDocument/2006/relationships/hyperlink" Target="https://api.sofascore.com/api/v1/event/13193616/statistics" TargetMode="External"/><Relationship Id="rId5" Type="http://schemas.openxmlformats.org/officeDocument/2006/relationships/hyperlink" Target="https://api.sofascore.com/api/v1/event/13193616/statistics" TargetMode="External"/><Relationship Id="rId6" Type="http://schemas.openxmlformats.org/officeDocument/2006/relationships/hyperlink" Target="https://api.sofascore.com/api/v1/event/13193616/statistics" TargetMode="External"/><Relationship Id="rId7" Type="http://schemas.openxmlformats.org/officeDocument/2006/relationships/hyperlink" Target="https://api.sofascore.com/api/v1/event/13193616/statistics" TargetMode="External"/><Relationship Id="rId8" Type="http://schemas.openxmlformats.org/officeDocument/2006/relationships/hyperlink" Target="https://api.sofascore.com/api/v1/event/13193616/statistics" TargetMode="External"/><Relationship Id="rId7419" Type="http://schemas.openxmlformats.org/officeDocument/2006/relationships/hyperlink" Target="https://api.sofascore.com/api/v1/event/13385900/statistics" TargetMode="External"/><Relationship Id="rId7418" Type="http://schemas.openxmlformats.org/officeDocument/2006/relationships/hyperlink" Target="https://api.sofascore.com/api/v1/event/13385900/statistics" TargetMode="External"/><Relationship Id="rId7417" Type="http://schemas.openxmlformats.org/officeDocument/2006/relationships/hyperlink" Target="https://api.sofascore.com/api/v1/event/13385900/statistics" TargetMode="External"/><Relationship Id="rId7412" Type="http://schemas.openxmlformats.org/officeDocument/2006/relationships/hyperlink" Target="https://api.sofascore.com/api/v1/event/13385900/statistics" TargetMode="External"/><Relationship Id="rId7411" Type="http://schemas.openxmlformats.org/officeDocument/2006/relationships/hyperlink" Target="https://api.sofascore.com/api/v1/event/13385900/statistics" TargetMode="External"/><Relationship Id="rId7410" Type="http://schemas.openxmlformats.org/officeDocument/2006/relationships/hyperlink" Target="https://api.sofascore.com/api/v1/event/13385900/statistics" TargetMode="External"/><Relationship Id="rId7416" Type="http://schemas.openxmlformats.org/officeDocument/2006/relationships/hyperlink" Target="https://api.sofascore.com/api/v1/event/13385900/statistics" TargetMode="External"/><Relationship Id="rId7415" Type="http://schemas.openxmlformats.org/officeDocument/2006/relationships/hyperlink" Target="https://api.sofascore.com/api/v1/event/13385900/statistics" TargetMode="External"/><Relationship Id="rId7414" Type="http://schemas.openxmlformats.org/officeDocument/2006/relationships/hyperlink" Target="https://api.sofascore.com/api/v1/event/13385900/statistics" TargetMode="External"/><Relationship Id="rId7413" Type="http://schemas.openxmlformats.org/officeDocument/2006/relationships/hyperlink" Target="https://api.sofascore.com/api/v1/event/13385900/statistics" TargetMode="External"/><Relationship Id="rId7409" Type="http://schemas.openxmlformats.org/officeDocument/2006/relationships/hyperlink" Target="https://api.sofascore.com/api/v1/event/13385900/statistics" TargetMode="External"/><Relationship Id="rId7408" Type="http://schemas.openxmlformats.org/officeDocument/2006/relationships/hyperlink" Target="https://api.sofascore.com/api/v1/event/13385900/statistics" TargetMode="External"/><Relationship Id="rId7407" Type="http://schemas.openxmlformats.org/officeDocument/2006/relationships/hyperlink" Target="https://api.sofascore.com/api/v1/event/13385900/statistics" TargetMode="External"/><Relationship Id="rId7406" Type="http://schemas.openxmlformats.org/officeDocument/2006/relationships/hyperlink" Target="https://api.sofascore.com/api/v1/event/13385900/statistics" TargetMode="External"/><Relationship Id="rId7401" Type="http://schemas.openxmlformats.org/officeDocument/2006/relationships/hyperlink" Target="https://api.sofascore.com/api/v1/event/13385900/statistics" TargetMode="External"/><Relationship Id="rId7400" Type="http://schemas.openxmlformats.org/officeDocument/2006/relationships/hyperlink" Target="https://api.sofascore.com/api/v1/event/13385900/statistics" TargetMode="External"/><Relationship Id="rId7405" Type="http://schemas.openxmlformats.org/officeDocument/2006/relationships/hyperlink" Target="https://api.sofascore.com/api/v1/event/13385900/statistics" TargetMode="External"/><Relationship Id="rId7404" Type="http://schemas.openxmlformats.org/officeDocument/2006/relationships/hyperlink" Target="https://api.sofascore.com/api/v1/event/13385900/statistics" TargetMode="External"/><Relationship Id="rId7403" Type="http://schemas.openxmlformats.org/officeDocument/2006/relationships/hyperlink" Target="https://api.sofascore.com/api/v1/event/13385900/statistics" TargetMode="External"/><Relationship Id="rId7402" Type="http://schemas.openxmlformats.org/officeDocument/2006/relationships/hyperlink" Target="https://api.sofascore.com/api/v1/event/13385900/statistics" TargetMode="External"/><Relationship Id="rId3911" Type="http://schemas.openxmlformats.org/officeDocument/2006/relationships/hyperlink" Target="https://api.sofascore.com/api/v1/event/13200236/statistics" TargetMode="External"/><Relationship Id="rId3910" Type="http://schemas.openxmlformats.org/officeDocument/2006/relationships/hyperlink" Target="https://api.sofascore.com/api/v1/event/13200236/statistics" TargetMode="External"/><Relationship Id="rId3913" Type="http://schemas.openxmlformats.org/officeDocument/2006/relationships/hyperlink" Target="https://api.sofascore.com/api/v1/event/13200236/statistics" TargetMode="External"/><Relationship Id="rId3912" Type="http://schemas.openxmlformats.org/officeDocument/2006/relationships/hyperlink" Target="https://api.sofascore.com/api/v1/event/13200236/statistics" TargetMode="External"/><Relationship Id="rId3915" Type="http://schemas.openxmlformats.org/officeDocument/2006/relationships/hyperlink" Target="https://api.sofascore.com/api/v1/event/13200236/statistics" TargetMode="External"/><Relationship Id="rId3914" Type="http://schemas.openxmlformats.org/officeDocument/2006/relationships/hyperlink" Target="https://api.sofascore.com/api/v1/event/13200236/statistics" TargetMode="External"/><Relationship Id="rId3917" Type="http://schemas.openxmlformats.org/officeDocument/2006/relationships/hyperlink" Target="https://api.sofascore.com/api/v1/event/13200236/statistics" TargetMode="External"/><Relationship Id="rId3916" Type="http://schemas.openxmlformats.org/officeDocument/2006/relationships/hyperlink" Target="https://api.sofascore.com/api/v1/event/13200236/statistics" TargetMode="External"/><Relationship Id="rId3919" Type="http://schemas.openxmlformats.org/officeDocument/2006/relationships/hyperlink" Target="https://api.sofascore.com/api/v1/event/13200236/statistics" TargetMode="External"/><Relationship Id="rId3918" Type="http://schemas.openxmlformats.org/officeDocument/2006/relationships/hyperlink" Target="https://api.sofascore.com/api/v1/event/13200236/statistics" TargetMode="External"/><Relationship Id="rId6190" Type="http://schemas.openxmlformats.org/officeDocument/2006/relationships/hyperlink" Target="https://api.sofascore.com/api/v1/event/13385909/statistics" TargetMode="External"/><Relationship Id="rId6182" Type="http://schemas.openxmlformats.org/officeDocument/2006/relationships/hyperlink" Target="https://api.sofascore.com/api/v1/event/13385909/statistics" TargetMode="External"/><Relationship Id="rId6183" Type="http://schemas.openxmlformats.org/officeDocument/2006/relationships/hyperlink" Target="https://api.sofascore.com/api/v1/event/13385909/statistics" TargetMode="External"/><Relationship Id="rId6180" Type="http://schemas.openxmlformats.org/officeDocument/2006/relationships/hyperlink" Target="https://api.sofascore.com/api/v1/event/13385909/statistics" TargetMode="External"/><Relationship Id="rId6181" Type="http://schemas.openxmlformats.org/officeDocument/2006/relationships/hyperlink" Target="https://api.sofascore.com/api/v1/event/13385909/statistics" TargetMode="External"/><Relationship Id="rId6186" Type="http://schemas.openxmlformats.org/officeDocument/2006/relationships/hyperlink" Target="https://api.sofascore.com/api/v1/event/13385909/statistics" TargetMode="External"/><Relationship Id="rId6187" Type="http://schemas.openxmlformats.org/officeDocument/2006/relationships/hyperlink" Target="https://api.sofascore.com/api/v1/event/13385909/statistics" TargetMode="External"/><Relationship Id="rId6184" Type="http://schemas.openxmlformats.org/officeDocument/2006/relationships/hyperlink" Target="https://api.sofascore.com/api/v1/event/13385909/statistics" TargetMode="External"/><Relationship Id="rId6185" Type="http://schemas.openxmlformats.org/officeDocument/2006/relationships/hyperlink" Target="https://api.sofascore.com/api/v1/event/13385909/statistics" TargetMode="External"/><Relationship Id="rId6188" Type="http://schemas.openxmlformats.org/officeDocument/2006/relationships/hyperlink" Target="https://api.sofascore.com/api/v1/event/13385909/statistics" TargetMode="External"/><Relationship Id="rId6189" Type="http://schemas.openxmlformats.org/officeDocument/2006/relationships/hyperlink" Target="https://api.sofascore.com/api/v1/event/13385909/statistics" TargetMode="External"/><Relationship Id="rId3900" Type="http://schemas.openxmlformats.org/officeDocument/2006/relationships/hyperlink" Target="https://api.sofascore.com/api/v1/event/13200223/statistics" TargetMode="External"/><Relationship Id="rId3902" Type="http://schemas.openxmlformats.org/officeDocument/2006/relationships/hyperlink" Target="https://api.sofascore.com/api/v1/event/13200223/statistics" TargetMode="External"/><Relationship Id="rId3901" Type="http://schemas.openxmlformats.org/officeDocument/2006/relationships/hyperlink" Target="https://api.sofascore.com/api/v1/event/13200223/statistics" TargetMode="External"/><Relationship Id="rId3904" Type="http://schemas.openxmlformats.org/officeDocument/2006/relationships/hyperlink" Target="https://api.sofascore.com/api/v1/event/13200223/statistics" TargetMode="External"/><Relationship Id="rId3903" Type="http://schemas.openxmlformats.org/officeDocument/2006/relationships/hyperlink" Target="https://api.sofascore.com/api/v1/event/13200223/statistics" TargetMode="External"/><Relationship Id="rId3906" Type="http://schemas.openxmlformats.org/officeDocument/2006/relationships/hyperlink" Target="https://api.sofascore.com/api/v1/event/13200223/statistics" TargetMode="External"/><Relationship Id="rId3905" Type="http://schemas.openxmlformats.org/officeDocument/2006/relationships/hyperlink" Target="https://api.sofascore.com/api/v1/event/13200223/statistics" TargetMode="External"/><Relationship Id="rId3908" Type="http://schemas.openxmlformats.org/officeDocument/2006/relationships/hyperlink" Target="https://api.sofascore.com/api/v1/event/13200236/statistics" TargetMode="External"/><Relationship Id="rId3907" Type="http://schemas.openxmlformats.org/officeDocument/2006/relationships/hyperlink" Target="https://api.sofascore.com/api/v1/event/13200236/statistics" TargetMode="External"/><Relationship Id="rId3909" Type="http://schemas.openxmlformats.org/officeDocument/2006/relationships/hyperlink" Target="https://api.sofascore.com/api/v1/event/13200236/statistics" TargetMode="External"/><Relationship Id="rId6171" Type="http://schemas.openxmlformats.org/officeDocument/2006/relationships/hyperlink" Target="https://api.sofascore.com/api/v1/event/13385909/statistics" TargetMode="External"/><Relationship Id="rId6172" Type="http://schemas.openxmlformats.org/officeDocument/2006/relationships/hyperlink" Target="https://api.sofascore.com/api/v1/event/13385909/statistics" TargetMode="External"/><Relationship Id="rId6170" Type="http://schemas.openxmlformats.org/officeDocument/2006/relationships/hyperlink" Target="https://api.sofascore.com/api/v1/event/13385909/statistics" TargetMode="External"/><Relationship Id="rId6175" Type="http://schemas.openxmlformats.org/officeDocument/2006/relationships/hyperlink" Target="https://api.sofascore.com/api/v1/event/13385909/statistics" TargetMode="External"/><Relationship Id="rId6176" Type="http://schemas.openxmlformats.org/officeDocument/2006/relationships/hyperlink" Target="https://api.sofascore.com/api/v1/event/13385909/statistics" TargetMode="External"/><Relationship Id="rId6173" Type="http://schemas.openxmlformats.org/officeDocument/2006/relationships/hyperlink" Target="https://api.sofascore.com/api/v1/event/13385909/statistics" TargetMode="External"/><Relationship Id="rId6174" Type="http://schemas.openxmlformats.org/officeDocument/2006/relationships/hyperlink" Target="https://api.sofascore.com/api/v1/event/13385909/statistics" TargetMode="External"/><Relationship Id="rId6179" Type="http://schemas.openxmlformats.org/officeDocument/2006/relationships/hyperlink" Target="https://api.sofascore.com/api/v1/event/13385909/statistics" TargetMode="External"/><Relationship Id="rId6177" Type="http://schemas.openxmlformats.org/officeDocument/2006/relationships/hyperlink" Target="https://api.sofascore.com/api/v1/event/13385909/statistics" TargetMode="External"/><Relationship Id="rId6178" Type="http://schemas.openxmlformats.org/officeDocument/2006/relationships/hyperlink" Target="https://api.sofascore.com/api/v1/event/13385909/statistics" TargetMode="External"/><Relationship Id="rId3931" Type="http://schemas.openxmlformats.org/officeDocument/2006/relationships/hyperlink" Target="https://api.sofascore.com/api/v1/event/13200236/statistics" TargetMode="External"/><Relationship Id="rId2600" Type="http://schemas.openxmlformats.org/officeDocument/2006/relationships/hyperlink" Target="https://api.sofascore.com/api/v1/event/13905341/statistics" TargetMode="External"/><Relationship Id="rId3930" Type="http://schemas.openxmlformats.org/officeDocument/2006/relationships/hyperlink" Target="https://api.sofascore.com/api/v1/event/13200236/statistics" TargetMode="External"/><Relationship Id="rId2601" Type="http://schemas.openxmlformats.org/officeDocument/2006/relationships/hyperlink" Target="https://api.sofascore.com/api/v1/event/13905341/statistics" TargetMode="External"/><Relationship Id="rId3933" Type="http://schemas.openxmlformats.org/officeDocument/2006/relationships/hyperlink" Target="https://api.sofascore.com/api/v1/event/13200236/statistics" TargetMode="External"/><Relationship Id="rId2602" Type="http://schemas.openxmlformats.org/officeDocument/2006/relationships/hyperlink" Target="https://api.sofascore.com/api/v1/event/13905341/statistics" TargetMode="External"/><Relationship Id="rId3932" Type="http://schemas.openxmlformats.org/officeDocument/2006/relationships/hyperlink" Target="https://api.sofascore.com/api/v1/event/13200236/statistics" TargetMode="External"/><Relationship Id="rId2603" Type="http://schemas.openxmlformats.org/officeDocument/2006/relationships/hyperlink" Target="https://api.sofascore.com/api/v1/event/13905341/statistics" TargetMode="External"/><Relationship Id="rId3935" Type="http://schemas.openxmlformats.org/officeDocument/2006/relationships/hyperlink" Target="https://api.sofascore.com/api/v1/event/13200236/statistics" TargetMode="External"/><Relationship Id="rId2604" Type="http://schemas.openxmlformats.org/officeDocument/2006/relationships/hyperlink" Target="https://api.sofascore.com/api/v1/event/13905341/statistics" TargetMode="External"/><Relationship Id="rId3934" Type="http://schemas.openxmlformats.org/officeDocument/2006/relationships/hyperlink" Target="https://api.sofascore.com/api/v1/event/13200236/statistics" TargetMode="External"/><Relationship Id="rId2605" Type="http://schemas.openxmlformats.org/officeDocument/2006/relationships/hyperlink" Target="https://api.sofascore.com/api/v1/event/13905341/statistics" TargetMode="External"/><Relationship Id="rId3937" Type="http://schemas.openxmlformats.org/officeDocument/2006/relationships/hyperlink" Target="https://api.sofascore.com/api/v1/event/13200236/statistics" TargetMode="External"/><Relationship Id="rId2606" Type="http://schemas.openxmlformats.org/officeDocument/2006/relationships/hyperlink" Target="https://api.sofascore.com/api/v1/event/13905341/statistics" TargetMode="External"/><Relationship Id="rId3936" Type="http://schemas.openxmlformats.org/officeDocument/2006/relationships/hyperlink" Target="https://api.sofascore.com/api/v1/event/13200236/statistics" TargetMode="External"/><Relationship Id="rId808" Type="http://schemas.openxmlformats.org/officeDocument/2006/relationships/hyperlink" Target="https://api.sofascore.com/api/v1/event/13200247/statistics" TargetMode="External"/><Relationship Id="rId2607" Type="http://schemas.openxmlformats.org/officeDocument/2006/relationships/hyperlink" Target="https://api.sofascore.com/api/v1/event/13905341/statistics" TargetMode="External"/><Relationship Id="rId3939" Type="http://schemas.openxmlformats.org/officeDocument/2006/relationships/hyperlink" Target="https://api.sofascore.com/api/v1/event/13200236/statistics" TargetMode="External"/><Relationship Id="rId807" Type="http://schemas.openxmlformats.org/officeDocument/2006/relationships/hyperlink" Target="https://api.sofascore.com/api/v1/event/13200247/statistics" TargetMode="External"/><Relationship Id="rId2608" Type="http://schemas.openxmlformats.org/officeDocument/2006/relationships/hyperlink" Target="https://api.sofascore.com/api/v1/event/13905341/statistics" TargetMode="External"/><Relationship Id="rId3938" Type="http://schemas.openxmlformats.org/officeDocument/2006/relationships/hyperlink" Target="https://api.sofascore.com/api/v1/event/13200236/statistics" TargetMode="External"/><Relationship Id="rId806" Type="http://schemas.openxmlformats.org/officeDocument/2006/relationships/hyperlink" Target="https://api.sofascore.com/api/v1/event/13200247/statistics" TargetMode="External"/><Relationship Id="rId2609" Type="http://schemas.openxmlformats.org/officeDocument/2006/relationships/hyperlink" Target="https://api.sofascore.com/api/v1/event/13905341/statistics" TargetMode="External"/><Relationship Id="rId805" Type="http://schemas.openxmlformats.org/officeDocument/2006/relationships/hyperlink" Target="https://api.sofascore.com/api/v1/event/13200247/statistics" TargetMode="External"/><Relationship Id="rId809" Type="http://schemas.openxmlformats.org/officeDocument/2006/relationships/hyperlink" Target="https://api.sofascore.com/api/v1/event/13200247/statistics" TargetMode="External"/><Relationship Id="rId800" Type="http://schemas.openxmlformats.org/officeDocument/2006/relationships/hyperlink" Target="https://api.sofascore.com/api/v1/event/13200247/statistics" TargetMode="External"/><Relationship Id="rId804" Type="http://schemas.openxmlformats.org/officeDocument/2006/relationships/hyperlink" Target="https://api.sofascore.com/api/v1/event/13200247/statistics" TargetMode="External"/><Relationship Id="rId803" Type="http://schemas.openxmlformats.org/officeDocument/2006/relationships/hyperlink" Target="https://api.sofascore.com/api/v1/event/13200247/statistics" TargetMode="External"/><Relationship Id="rId802" Type="http://schemas.openxmlformats.org/officeDocument/2006/relationships/hyperlink" Target="https://api.sofascore.com/api/v1/event/13200247/statistics" TargetMode="External"/><Relationship Id="rId801" Type="http://schemas.openxmlformats.org/officeDocument/2006/relationships/hyperlink" Target="https://api.sofascore.com/api/v1/event/13200247/statistics" TargetMode="External"/><Relationship Id="rId3920" Type="http://schemas.openxmlformats.org/officeDocument/2006/relationships/hyperlink" Target="https://api.sofascore.com/api/v1/event/13200236/statistics" TargetMode="External"/><Relationship Id="rId3922" Type="http://schemas.openxmlformats.org/officeDocument/2006/relationships/hyperlink" Target="https://api.sofascore.com/api/v1/event/13200236/statistics" TargetMode="External"/><Relationship Id="rId3921" Type="http://schemas.openxmlformats.org/officeDocument/2006/relationships/hyperlink" Target="https://api.sofascore.com/api/v1/event/13200236/statistics" TargetMode="External"/><Relationship Id="rId3924" Type="http://schemas.openxmlformats.org/officeDocument/2006/relationships/hyperlink" Target="https://api.sofascore.com/api/v1/event/13200236/statistics" TargetMode="External"/><Relationship Id="rId3923" Type="http://schemas.openxmlformats.org/officeDocument/2006/relationships/hyperlink" Target="https://api.sofascore.com/api/v1/event/13200236/statistics" TargetMode="External"/><Relationship Id="rId3926" Type="http://schemas.openxmlformats.org/officeDocument/2006/relationships/hyperlink" Target="https://api.sofascore.com/api/v1/event/13200236/statistics" TargetMode="External"/><Relationship Id="rId3925" Type="http://schemas.openxmlformats.org/officeDocument/2006/relationships/hyperlink" Target="https://api.sofascore.com/api/v1/event/13200236/statistics" TargetMode="External"/><Relationship Id="rId3928" Type="http://schemas.openxmlformats.org/officeDocument/2006/relationships/hyperlink" Target="https://api.sofascore.com/api/v1/event/13200236/statistics" TargetMode="External"/><Relationship Id="rId3927" Type="http://schemas.openxmlformats.org/officeDocument/2006/relationships/hyperlink" Target="https://api.sofascore.com/api/v1/event/13200236/statistics" TargetMode="External"/><Relationship Id="rId3929" Type="http://schemas.openxmlformats.org/officeDocument/2006/relationships/hyperlink" Target="https://api.sofascore.com/api/v1/event/13200236/statistics" TargetMode="External"/><Relationship Id="rId6193" Type="http://schemas.openxmlformats.org/officeDocument/2006/relationships/hyperlink" Target="https://api.sofascore.com/api/v1/event/13385909/statistics" TargetMode="External"/><Relationship Id="rId6194" Type="http://schemas.openxmlformats.org/officeDocument/2006/relationships/hyperlink" Target="https://api.sofascore.com/api/v1/event/13385909/statistics" TargetMode="External"/><Relationship Id="rId6191" Type="http://schemas.openxmlformats.org/officeDocument/2006/relationships/hyperlink" Target="https://api.sofascore.com/api/v1/event/13385909/statistics" TargetMode="External"/><Relationship Id="rId6192" Type="http://schemas.openxmlformats.org/officeDocument/2006/relationships/hyperlink" Target="https://api.sofascore.com/api/v1/event/13385909/statistics" TargetMode="External"/><Relationship Id="rId6197" Type="http://schemas.openxmlformats.org/officeDocument/2006/relationships/hyperlink" Target="https://api.sofascore.com/api/v1/event/13385909/statistics" TargetMode="External"/><Relationship Id="rId6198" Type="http://schemas.openxmlformats.org/officeDocument/2006/relationships/hyperlink" Target="https://api.sofascore.com/api/v1/event/13385909/statistics" TargetMode="External"/><Relationship Id="rId6195" Type="http://schemas.openxmlformats.org/officeDocument/2006/relationships/hyperlink" Target="https://api.sofascore.com/api/v1/event/13385909/statistics" TargetMode="External"/><Relationship Id="rId6196" Type="http://schemas.openxmlformats.org/officeDocument/2006/relationships/hyperlink" Target="https://api.sofascore.com/api/v1/event/13385909/statistics" TargetMode="External"/><Relationship Id="rId6199" Type="http://schemas.openxmlformats.org/officeDocument/2006/relationships/hyperlink" Target="https://api.sofascore.com/api/v1/event/13385909/statistics" TargetMode="External"/><Relationship Id="rId7470" Type="http://schemas.openxmlformats.org/officeDocument/2006/relationships/hyperlink" Target="https://api.sofascore.com/api/v1/event/13385900/statistics" TargetMode="External"/><Relationship Id="rId6142" Type="http://schemas.openxmlformats.org/officeDocument/2006/relationships/hyperlink" Target="https://api.sofascore.com/api/v1/event/13385907/statistics" TargetMode="External"/><Relationship Id="rId6143" Type="http://schemas.openxmlformats.org/officeDocument/2006/relationships/hyperlink" Target="https://api.sofascore.com/api/v1/event/13385907/statistics" TargetMode="External"/><Relationship Id="rId7473" Type="http://schemas.openxmlformats.org/officeDocument/2006/relationships/drawing" Target="../drawings/drawing4.xml"/><Relationship Id="rId6140" Type="http://schemas.openxmlformats.org/officeDocument/2006/relationships/hyperlink" Target="https://api.sofascore.com/api/v1/event/13385907/statistics" TargetMode="External"/><Relationship Id="rId7472" Type="http://schemas.openxmlformats.org/officeDocument/2006/relationships/hyperlink" Target="https://api.sofascore.com/api/v1/event/13385900/statistics" TargetMode="External"/><Relationship Id="rId6141" Type="http://schemas.openxmlformats.org/officeDocument/2006/relationships/hyperlink" Target="https://api.sofascore.com/api/v1/event/13385907/statistics" TargetMode="External"/><Relationship Id="rId7471" Type="http://schemas.openxmlformats.org/officeDocument/2006/relationships/hyperlink" Target="https://api.sofascore.com/api/v1/event/13385900/statistics" TargetMode="External"/><Relationship Id="rId6146" Type="http://schemas.openxmlformats.org/officeDocument/2006/relationships/hyperlink" Target="https://api.sofascore.com/api/v1/event/13385907/statistics" TargetMode="External"/><Relationship Id="rId6147" Type="http://schemas.openxmlformats.org/officeDocument/2006/relationships/hyperlink" Target="https://api.sofascore.com/api/v1/event/13385907/statistics" TargetMode="External"/><Relationship Id="rId6144" Type="http://schemas.openxmlformats.org/officeDocument/2006/relationships/hyperlink" Target="https://api.sofascore.com/api/v1/event/13385907/statistics" TargetMode="External"/><Relationship Id="rId6145" Type="http://schemas.openxmlformats.org/officeDocument/2006/relationships/hyperlink" Target="https://api.sofascore.com/api/v1/event/13385907/statistics" TargetMode="External"/><Relationship Id="rId6148" Type="http://schemas.openxmlformats.org/officeDocument/2006/relationships/hyperlink" Target="https://api.sofascore.com/api/v1/event/13385907/statistics" TargetMode="External"/><Relationship Id="rId6149" Type="http://schemas.openxmlformats.org/officeDocument/2006/relationships/hyperlink" Target="https://api.sofascore.com/api/v1/event/13385907/statistics" TargetMode="External"/><Relationship Id="rId6131" Type="http://schemas.openxmlformats.org/officeDocument/2006/relationships/hyperlink" Target="https://api.sofascore.com/api/v1/event/13385907/statistics" TargetMode="External"/><Relationship Id="rId7463" Type="http://schemas.openxmlformats.org/officeDocument/2006/relationships/hyperlink" Target="https://api.sofascore.com/api/v1/event/13385900/statistics" TargetMode="External"/><Relationship Id="rId6132" Type="http://schemas.openxmlformats.org/officeDocument/2006/relationships/hyperlink" Target="https://api.sofascore.com/api/v1/event/13385907/statistics" TargetMode="External"/><Relationship Id="rId7462" Type="http://schemas.openxmlformats.org/officeDocument/2006/relationships/hyperlink" Target="https://api.sofascore.com/api/v1/event/13385900/statistics" TargetMode="External"/><Relationship Id="rId7461" Type="http://schemas.openxmlformats.org/officeDocument/2006/relationships/hyperlink" Target="https://api.sofascore.com/api/v1/event/13385900/statistics" TargetMode="External"/><Relationship Id="rId6130" Type="http://schemas.openxmlformats.org/officeDocument/2006/relationships/hyperlink" Target="https://api.sofascore.com/api/v1/event/13385907/statistics" TargetMode="External"/><Relationship Id="rId7460" Type="http://schemas.openxmlformats.org/officeDocument/2006/relationships/hyperlink" Target="https://api.sofascore.com/api/v1/event/13385900/statistics" TargetMode="External"/><Relationship Id="rId6135" Type="http://schemas.openxmlformats.org/officeDocument/2006/relationships/hyperlink" Target="https://api.sofascore.com/api/v1/event/13385907/statistics" TargetMode="External"/><Relationship Id="rId7467" Type="http://schemas.openxmlformats.org/officeDocument/2006/relationships/hyperlink" Target="https://api.sofascore.com/api/v1/event/13385900/statistics" TargetMode="External"/><Relationship Id="rId6136" Type="http://schemas.openxmlformats.org/officeDocument/2006/relationships/hyperlink" Target="https://api.sofascore.com/api/v1/event/13385907/statistics" TargetMode="External"/><Relationship Id="rId7466" Type="http://schemas.openxmlformats.org/officeDocument/2006/relationships/hyperlink" Target="https://api.sofascore.com/api/v1/event/13385900/statistics" TargetMode="External"/><Relationship Id="rId6133" Type="http://schemas.openxmlformats.org/officeDocument/2006/relationships/hyperlink" Target="https://api.sofascore.com/api/v1/event/13385907/statistics" TargetMode="External"/><Relationship Id="rId7465" Type="http://schemas.openxmlformats.org/officeDocument/2006/relationships/hyperlink" Target="https://api.sofascore.com/api/v1/event/13385900/statistics" TargetMode="External"/><Relationship Id="rId6134" Type="http://schemas.openxmlformats.org/officeDocument/2006/relationships/hyperlink" Target="https://api.sofascore.com/api/v1/event/13385907/statistics" TargetMode="External"/><Relationship Id="rId7464" Type="http://schemas.openxmlformats.org/officeDocument/2006/relationships/hyperlink" Target="https://api.sofascore.com/api/v1/event/13385900/statistics" TargetMode="External"/><Relationship Id="rId6139" Type="http://schemas.openxmlformats.org/officeDocument/2006/relationships/hyperlink" Target="https://api.sofascore.com/api/v1/event/13385907/statistics" TargetMode="External"/><Relationship Id="rId6137" Type="http://schemas.openxmlformats.org/officeDocument/2006/relationships/hyperlink" Target="https://api.sofascore.com/api/v1/event/13385907/statistics" TargetMode="External"/><Relationship Id="rId7469" Type="http://schemas.openxmlformats.org/officeDocument/2006/relationships/hyperlink" Target="https://api.sofascore.com/api/v1/event/13385900/statistics" TargetMode="External"/><Relationship Id="rId6138" Type="http://schemas.openxmlformats.org/officeDocument/2006/relationships/hyperlink" Target="https://api.sofascore.com/api/v1/event/13385907/statistics" TargetMode="External"/><Relationship Id="rId7468" Type="http://schemas.openxmlformats.org/officeDocument/2006/relationships/hyperlink" Target="https://api.sofascore.com/api/v1/event/13385900/statistics" TargetMode="External"/><Relationship Id="rId6160" Type="http://schemas.openxmlformats.org/officeDocument/2006/relationships/hyperlink" Target="https://api.sofascore.com/api/v1/event/13385907/statistics" TargetMode="External"/><Relationship Id="rId6161" Type="http://schemas.openxmlformats.org/officeDocument/2006/relationships/hyperlink" Target="https://api.sofascore.com/api/v1/event/13385907/statistics" TargetMode="External"/><Relationship Id="rId6164" Type="http://schemas.openxmlformats.org/officeDocument/2006/relationships/hyperlink" Target="https://api.sofascore.com/api/v1/event/13385909/statistics" TargetMode="External"/><Relationship Id="rId6165" Type="http://schemas.openxmlformats.org/officeDocument/2006/relationships/hyperlink" Target="https://api.sofascore.com/api/v1/event/13385909/statistics" TargetMode="External"/><Relationship Id="rId6162" Type="http://schemas.openxmlformats.org/officeDocument/2006/relationships/hyperlink" Target="https://api.sofascore.com/api/v1/event/13385907/statistics" TargetMode="External"/><Relationship Id="rId6163" Type="http://schemas.openxmlformats.org/officeDocument/2006/relationships/hyperlink" Target="https://api.sofascore.com/api/v1/event/13385909/statistics" TargetMode="External"/><Relationship Id="rId6168" Type="http://schemas.openxmlformats.org/officeDocument/2006/relationships/hyperlink" Target="https://api.sofascore.com/api/v1/event/13385909/statistics" TargetMode="External"/><Relationship Id="rId6169" Type="http://schemas.openxmlformats.org/officeDocument/2006/relationships/hyperlink" Target="https://api.sofascore.com/api/v1/event/13385909/statistics" TargetMode="External"/><Relationship Id="rId6166" Type="http://schemas.openxmlformats.org/officeDocument/2006/relationships/hyperlink" Target="https://api.sofascore.com/api/v1/event/13385909/statistics" TargetMode="External"/><Relationship Id="rId6167" Type="http://schemas.openxmlformats.org/officeDocument/2006/relationships/hyperlink" Target="https://api.sofascore.com/api/v1/event/13385909/statistics" TargetMode="External"/><Relationship Id="rId6150" Type="http://schemas.openxmlformats.org/officeDocument/2006/relationships/hyperlink" Target="https://api.sofascore.com/api/v1/event/13385907/statistics" TargetMode="External"/><Relationship Id="rId6153" Type="http://schemas.openxmlformats.org/officeDocument/2006/relationships/hyperlink" Target="https://api.sofascore.com/api/v1/event/13385907/statistics" TargetMode="External"/><Relationship Id="rId6154" Type="http://schemas.openxmlformats.org/officeDocument/2006/relationships/hyperlink" Target="https://api.sofascore.com/api/v1/event/13385907/statistics" TargetMode="External"/><Relationship Id="rId6151" Type="http://schemas.openxmlformats.org/officeDocument/2006/relationships/hyperlink" Target="https://api.sofascore.com/api/v1/event/13385907/statistics" TargetMode="External"/><Relationship Id="rId6152" Type="http://schemas.openxmlformats.org/officeDocument/2006/relationships/hyperlink" Target="https://api.sofascore.com/api/v1/event/13385907/statistics" TargetMode="External"/><Relationship Id="rId6157" Type="http://schemas.openxmlformats.org/officeDocument/2006/relationships/hyperlink" Target="https://api.sofascore.com/api/v1/event/13385907/statistics" TargetMode="External"/><Relationship Id="rId6158" Type="http://schemas.openxmlformats.org/officeDocument/2006/relationships/hyperlink" Target="https://api.sofascore.com/api/v1/event/13385907/statistics" TargetMode="External"/><Relationship Id="rId6155" Type="http://schemas.openxmlformats.org/officeDocument/2006/relationships/hyperlink" Target="https://api.sofascore.com/api/v1/event/13385907/statistics" TargetMode="External"/><Relationship Id="rId6156" Type="http://schemas.openxmlformats.org/officeDocument/2006/relationships/hyperlink" Target="https://api.sofascore.com/api/v1/event/13385907/statistics" TargetMode="External"/><Relationship Id="rId6159" Type="http://schemas.openxmlformats.org/officeDocument/2006/relationships/hyperlink" Target="https://api.sofascore.com/api/v1/event/13385907/statistics" TargetMode="External"/><Relationship Id="rId1334" Type="http://schemas.openxmlformats.org/officeDocument/2006/relationships/hyperlink" Target="https://api.sofascore.com/api/v1/event/13200253/statistics" TargetMode="External"/><Relationship Id="rId2665" Type="http://schemas.openxmlformats.org/officeDocument/2006/relationships/hyperlink" Target="https://api.sofascore.com/api/v1/event/13905341/statistics" TargetMode="External"/><Relationship Id="rId3997" Type="http://schemas.openxmlformats.org/officeDocument/2006/relationships/hyperlink" Target="https://api.sofascore.com/api/v1/event/13200236/statistics" TargetMode="External"/><Relationship Id="rId1335" Type="http://schemas.openxmlformats.org/officeDocument/2006/relationships/hyperlink" Target="https://api.sofascore.com/api/v1/event/13200253/statistics" TargetMode="External"/><Relationship Id="rId2666" Type="http://schemas.openxmlformats.org/officeDocument/2006/relationships/hyperlink" Target="https://api.sofascore.com/api/v1/event/13905341/statistics" TargetMode="External"/><Relationship Id="rId3996" Type="http://schemas.openxmlformats.org/officeDocument/2006/relationships/hyperlink" Target="https://api.sofascore.com/api/v1/event/13200236/statistics" TargetMode="External"/><Relationship Id="rId1336" Type="http://schemas.openxmlformats.org/officeDocument/2006/relationships/hyperlink" Target="https://api.sofascore.com/api/v1/event/13200253/statistics" TargetMode="External"/><Relationship Id="rId2667" Type="http://schemas.openxmlformats.org/officeDocument/2006/relationships/hyperlink" Target="https://api.sofascore.com/api/v1/event/13905341/statistics" TargetMode="External"/><Relationship Id="rId3999" Type="http://schemas.openxmlformats.org/officeDocument/2006/relationships/hyperlink" Target="https://api.sofascore.com/api/v1/event/13200236/statistics" TargetMode="External"/><Relationship Id="rId1337" Type="http://schemas.openxmlformats.org/officeDocument/2006/relationships/hyperlink" Target="https://api.sofascore.com/api/v1/event/13200253/statistics" TargetMode="External"/><Relationship Id="rId2668" Type="http://schemas.openxmlformats.org/officeDocument/2006/relationships/hyperlink" Target="https://api.sofascore.com/api/v1/event/13905341/statistics" TargetMode="External"/><Relationship Id="rId3998" Type="http://schemas.openxmlformats.org/officeDocument/2006/relationships/hyperlink" Target="https://api.sofascore.com/api/v1/event/13200236/statistics" TargetMode="External"/><Relationship Id="rId1338" Type="http://schemas.openxmlformats.org/officeDocument/2006/relationships/hyperlink" Target="https://api.sofascore.com/api/v1/event/13200253/statistics" TargetMode="External"/><Relationship Id="rId2669" Type="http://schemas.openxmlformats.org/officeDocument/2006/relationships/hyperlink" Target="https://api.sofascore.com/api/v1/event/13905341/statistics" TargetMode="External"/><Relationship Id="rId1339" Type="http://schemas.openxmlformats.org/officeDocument/2006/relationships/hyperlink" Target="https://api.sofascore.com/api/v1/event/13200253/statistics" TargetMode="External"/><Relationship Id="rId745" Type="http://schemas.openxmlformats.org/officeDocument/2006/relationships/hyperlink" Target="https://api.sofascore.com/api/v1/event/13200247/statistics" TargetMode="External"/><Relationship Id="rId744" Type="http://schemas.openxmlformats.org/officeDocument/2006/relationships/hyperlink" Target="https://api.sofascore.com/api/v1/event/13200247/statistics" TargetMode="External"/><Relationship Id="rId743" Type="http://schemas.openxmlformats.org/officeDocument/2006/relationships/hyperlink" Target="https://api.sofascore.com/api/v1/event/13200247/statistics" TargetMode="External"/><Relationship Id="rId742" Type="http://schemas.openxmlformats.org/officeDocument/2006/relationships/hyperlink" Target="https://api.sofascore.com/api/v1/event/13200247/statistics" TargetMode="External"/><Relationship Id="rId749" Type="http://schemas.openxmlformats.org/officeDocument/2006/relationships/hyperlink" Target="https://api.sofascore.com/api/v1/event/13200247/statistics" TargetMode="External"/><Relationship Id="rId748" Type="http://schemas.openxmlformats.org/officeDocument/2006/relationships/hyperlink" Target="https://api.sofascore.com/api/v1/event/13200247/statistics" TargetMode="External"/><Relationship Id="rId747" Type="http://schemas.openxmlformats.org/officeDocument/2006/relationships/hyperlink" Target="https://api.sofascore.com/api/v1/event/13200247/statistics" TargetMode="External"/><Relationship Id="rId746" Type="http://schemas.openxmlformats.org/officeDocument/2006/relationships/hyperlink" Target="https://api.sofascore.com/api/v1/event/13200247/statistics" TargetMode="External"/><Relationship Id="rId3991" Type="http://schemas.openxmlformats.org/officeDocument/2006/relationships/hyperlink" Target="https://api.sofascore.com/api/v1/event/13200236/statistics" TargetMode="External"/><Relationship Id="rId2660" Type="http://schemas.openxmlformats.org/officeDocument/2006/relationships/hyperlink" Target="https://api.sofascore.com/api/v1/event/13905341/statistics" TargetMode="External"/><Relationship Id="rId3990" Type="http://schemas.openxmlformats.org/officeDocument/2006/relationships/hyperlink" Target="https://api.sofascore.com/api/v1/event/13200236/statistics" TargetMode="External"/><Relationship Id="rId741" Type="http://schemas.openxmlformats.org/officeDocument/2006/relationships/hyperlink" Target="https://api.sofascore.com/api/v1/event/13200247/statistics" TargetMode="External"/><Relationship Id="rId1330" Type="http://schemas.openxmlformats.org/officeDocument/2006/relationships/hyperlink" Target="https://api.sofascore.com/api/v1/event/13200253/statistics" TargetMode="External"/><Relationship Id="rId2661" Type="http://schemas.openxmlformats.org/officeDocument/2006/relationships/hyperlink" Target="https://api.sofascore.com/api/v1/event/13905341/statistics" TargetMode="External"/><Relationship Id="rId3993" Type="http://schemas.openxmlformats.org/officeDocument/2006/relationships/hyperlink" Target="https://api.sofascore.com/api/v1/event/13200236/statistics" TargetMode="External"/><Relationship Id="rId740" Type="http://schemas.openxmlformats.org/officeDocument/2006/relationships/hyperlink" Target="https://api.sofascore.com/api/v1/event/13200247/statistics" TargetMode="External"/><Relationship Id="rId1331" Type="http://schemas.openxmlformats.org/officeDocument/2006/relationships/hyperlink" Target="https://api.sofascore.com/api/v1/event/13200253/statistics" TargetMode="External"/><Relationship Id="rId2662" Type="http://schemas.openxmlformats.org/officeDocument/2006/relationships/hyperlink" Target="https://api.sofascore.com/api/v1/event/13905341/statistics" TargetMode="External"/><Relationship Id="rId3992" Type="http://schemas.openxmlformats.org/officeDocument/2006/relationships/hyperlink" Target="https://api.sofascore.com/api/v1/event/13200236/statistics" TargetMode="External"/><Relationship Id="rId1332" Type="http://schemas.openxmlformats.org/officeDocument/2006/relationships/hyperlink" Target="https://api.sofascore.com/api/v1/event/13200253/statistics" TargetMode="External"/><Relationship Id="rId2663" Type="http://schemas.openxmlformats.org/officeDocument/2006/relationships/hyperlink" Target="https://api.sofascore.com/api/v1/event/13905341/statistics" TargetMode="External"/><Relationship Id="rId3995" Type="http://schemas.openxmlformats.org/officeDocument/2006/relationships/hyperlink" Target="https://api.sofascore.com/api/v1/event/13200236/statistics" TargetMode="External"/><Relationship Id="rId1333" Type="http://schemas.openxmlformats.org/officeDocument/2006/relationships/hyperlink" Target="https://api.sofascore.com/api/v1/event/13200253/statistics" TargetMode="External"/><Relationship Id="rId2664" Type="http://schemas.openxmlformats.org/officeDocument/2006/relationships/hyperlink" Target="https://api.sofascore.com/api/v1/event/13905341/statistics" TargetMode="External"/><Relationship Id="rId3994" Type="http://schemas.openxmlformats.org/officeDocument/2006/relationships/hyperlink" Target="https://api.sofascore.com/api/v1/event/13200236/statistics" TargetMode="External"/><Relationship Id="rId1323" Type="http://schemas.openxmlformats.org/officeDocument/2006/relationships/hyperlink" Target="https://api.sofascore.com/api/v1/event/13200253/statistics" TargetMode="External"/><Relationship Id="rId2654" Type="http://schemas.openxmlformats.org/officeDocument/2006/relationships/hyperlink" Target="https://api.sofascore.com/api/v1/event/13905341/statistics" TargetMode="External"/><Relationship Id="rId3986" Type="http://schemas.openxmlformats.org/officeDocument/2006/relationships/hyperlink" Target="https://api.sofascore.com/api/v1/event/13200236/statistics" TargetMode="External"/><Relationship Id="rId1324" Type="http://schemas.openxmlformats.org/officeDocument/2006/relationships/hyperlink" Target="https://api.sofascore.com/api/v1/event/13200253/statistics" TargetMode="External"/><Relationship Id="rId2655" Type="http://schemas.openxmlformats.org/officeDocument/2006/relationships/hyperlink" Target="https://api.sofascore.com/api/v1/event/13905341/statistics" TargetMode="External"/><Relationship Id="rId3985" Type="http://schemas.openxmlformats.org/officeDocument/2006/relationships/hyperlink" Target="https://api.sofascore.com/api/v1/event/13200236/statistics" TargetMode="External"/><Relationship Id="rId1325" Type="http://schemas.openxmlformats.org/officeDocument/2006/relationships/hyperlink" Target="https://api.sofascore.com/api/v1/event/13200253/statistics" TargetMode="External"/><Relationship Id="rId2656" Type="http://schemas.openxmlformats.org/officeDocument/2006/relationships/hyperlink" Target="https://api.sofascore.com/api/v1/event/13905341/statistics" TargetMode="External"/><Relationship Id="rId3988" Type="http://schemas.openxmlformats.org/officeDocument/2006/relationships/hyperlink" Target="https://api.sofascore.com/api/v1/event/13200236/statistics" TargetMode="External"/><Relationship Id="rId1326" Type="http://schemas.openxmlformats.org/officeDocument/2006/relationships/hyperlink" Target="https://api.sofascore.com/api/v1/event/13200253/statistics" TargetMode="External"/><Relationship Id="rId2657" Type="http://schemas.openxmlformats.org/officeDocument/2006/relationships/hyperlink" Target="https://api.sofascore.com/api/v1/event/13905341/statistics" TargetMode="External"/><Relationship Id="rId3987" Type="http://schemas.openxmlformats.org/officeDocument/2006/relationships/hyperlink" Target="https://api.sofascore.com/api/v1/event/13200236/statistics" TargetMode="External"/><Relationship Id="rId1327" Type="http://schemas.openxmlformats.org/officeDocument/2006/relationships/hyperlink" Target="https://api.sofascore.com/api/v1/event/13200253/statistics" TargetMode="External"/><Relationship Id="rId2658" Type="http://schemas.openxmlformats.org/officeDocument/2006/relationships/hyperlink" Target="https://api.sofascore.com/api/v1/event/13905341/statistics" TargetMode="External"/><Relationship Id="rId1328" Type="http://schemas.openxmlformats.org/officeDocument/2006/relationships/hyperlink" Target="https://api.sofascore.com/api/v1/event/13200253/statistics" TargetMode="External"/><Relationship Id="rId2659" Type="http://schemas.openxmlformats.org/officeDocument/2006/relationships/hyperlink" Target="https://api.sofascore.com/api/v1/event/13905341/statistics" TargetMode="External"/><Relationship Id="rId3989" Type="http://schemas.openxmlformats.org/officeDocument/2006/relationships/hyperlink" Target="https://api.sofascore.com/api/v1/event/13200236/statistics" TargetMode="External"/><Relationship Id="rId1329" Type="http://schemas.openxmlformats.org/officeDocument/2006/relationships/hyperlink" Target="https://api.sofascore.com/api/v1/event/13200253/statistics" TargetMode="External"/><Relationship Id="rId739" Type="http://schemas.openxmlformats.org/officeDocument/2006/relationships/hyperlink" Target="https://api.sofascore.com/api/v1/event/13200247/statistics" TargetMode="External"/><Relationship Id="rId734" Type="http://schemas.openxmlformats.org/officeDocument/2006/relationships/hyperlink" Target="https://api.sofascore.com/api/v1/event/13200247/statistics" TargetMode="External"/><Relationship Id="rId733" Type="http://schemas.openxmlformats.org/officeDocument/2006/relationships/hyperlink" Target="https://api.sofascore.com/api/v1/event/13200247/statistics" TargetMode="External"/><Relationship Id="rId732" Type="http://schemas.openxmlformats.org/officeDocument/2006/relationships/hyperlink" Target="https://api.sofascore.com/api/v1/event/13200247/statistics" TargetMode="External"/><Relationship Id="rId731" Type="http://schemas.openxmlformats.org/officeDocument/2006/relationships/hyperlink" Target="https://api.sofascore.com/api/v1/event/13200247/statistics" TargetMode="External"/><Relationship Id="rId738" Type="http://schemas.openxmlformats.org/officeDocument/2006/relationships/hyperlink" Target="https://api.sofascore.com/api/v1/event/13200247/statistics" TargetMode="External"/><Relationship Id="rId737" Type="http://schemas.openxmlformats.org/officeDocument/2006/relationships/hyperlink" Target="https://api.sofascore.com/api/v1/event/13200247/statistics" TargetMode="External"/><Relationship Id="rId736" Type="http://schemas.openxmlformats.org/officeDocument/2006/relationships/hyperlink" Target="https://api.sofascore.com/api/v1/event/13200247/statistics" TargetMode="External"/><Relationship Id="rId735" Type="http://schemas.openxmlformats.org/officeDocument/2006/relationships/hyperlink" Target="https://api.sofascore.com/api/v1/event/13200247/statistics" TargetMode="External"/><Relationship Id="rId3980" Type="http://schemas.openxmlformats.org/officeDocument/2006/relationships/hyperlink" Target="https://api.sofascore.com/api/v1/event/13200236/statistics" TargetMode="External"/><Relationship Id="rId730" Type="http://schemas.openxmlformats.org/officeDocument/2006/relationships/hyperlink" Target="https://api.sofascore.com/api/v1/event/13200247/statistics" TargetMode="External"/><Relationship Id="rId2650" Type="http://schemas.openxmlformats.org/officeDocument/2006/relationships/hyperlink" Target="https://api.sofascore.com/api/v1/event/13905341/statistics" TargetMode="External"/><Relationship Id="rId3982" Type="http://schemas.openxmlformats.org/officeDocument/2006/relationships/hyperlink" Target="https://api.sofascore.com/api/v1/event/13200236/statistics" TargetMode="External"/><Relationship Id="rId1320" Type="http://schemas.openxmlformats.org/officeDocument/2006/relationships/hyperlink" Target="https://api.sofascore.com/api/v1/event/13200253/statistics" TargetMode="External"/><Relationship Id="rId2651" Type="http://schemas.openxmlformats.org/officeDocument/2006/relationships/hyperlink" Target="https://api.sofascore.com/api/v1/event/13905341/statistics" TargetMode="External"/><Relationship Id="rId3981" Type="http://schemas.openxmlformats.org/officeDocument/2006/relationships/hyperlink" Target="https://api.sofascore.com/api/v1/event/13200236/statistics" TargetMode="External"/><Relationship Id="rId1321" Type="http://schemas.openxmlformats.org/officeDocument/2006/relationships/hyperlink" Target="https://api.sofascore.com/api/v1/event/13200253/statistics" TargetMode="External"/><Relationship Id="rId2652" Type="http://schemas.openxmlformats.org/officeDocument/2006/relationships/hyperlink" Target="https://api.sofascore.com/api/v1/event/13905341/statistics" TargetMode="External"/><Relationship Id="rId3984" Type="http://schemas.openxmlformats.org/officeDocument/2006/relationships/hyperlink" Target="https://api.sofascore.com/api/v1/event/13200236/statistics" TargetMode="External"/><Relationship Id="rId1322" Type="http://schemas.openxmlformats.org/officeDocument/2006/relationships/hyperlink" Target="https://api.sofascore.com/api/v1/event/13200253/statistics" TargetMode="External"/><Relationship Id="rId2653" Type="http://schemas.openxmlformats.org/officeDocument/2006/relationships/hyperlink" Target="https://api.sofascore.com/api/v1/event/13905341/statistics" TargetMode="External"/><Relationship Id="rId3983" Type="http://schemas.openxmlformats.org/officeDocument/2006/relationships/hyperlink" Target="https://api.sofascore.com/api/v1/event/13200236/statistics" TargetMode="External"/><Relationship Id="rId1356" Type="http://schemas.openxmlformats.org/officeDocument/2006/relationships/hyperlink" Target="https://api.sofascore.com/api/v1/event/13200253/statistics" TargetMode="External"/><Relationship Id="rId2687" Type="http://schemas.openxmlformats.org/officeDocument/2006/relationships/hyperlink" Target="https://api.sofascore.com/api/v1/event/13905341/statistics" TargetMode="External"/><Relationship Id="rId1357" Type="http://schemas.openxmlformats.org/officeDocument/2006/relationships/hyperlink" Target="https://api.sofascore.com/api/v1/event/13200253/statistics" TargetMode="External"/><Relationship Id="rId2688" Type="http://schemas.openxmlformats.org/officeDocument/2006/relationships/hyperlink" Target="https://api.sofascore.com/api/v1/event/13905341/statistics" TargetMode="External"/><Relationship Id="rId1358" Type="http://schemas.openxmlformats.org/officeDocument/2006/relationships/hyperlink" Target="https://api.sofascore.com/api/v1/event/13200253/statistics" TargetMode="External"/><Relationship Id="rId2689" Type="http://schemas.openxmlformats.org/officeDocument/2006/relationships/hyperlink" Target="https://api.sofascore.com/api/v1/event/13905341/statistics" TargetMode="External"/><Relationship Id="rId1359" Type="http://schemas.openxmlformats.org/officeDocument/2006/relationships/hyperlink" Target="https://api.sofascore.com/api/v1/event/13200253/statistics" TargetMode="External"/><Relationship Id="rId767" Type="http://schemas.openxmlformats.org/officeDocument/2006/relationships/hyperlink" Target="https://api.sofascore.com/api/v1/event/13200247/statistics" TargetMode="External"/><Relationship Id="rId766" Type="http://schemas.openxmlformats.org/officeDocument/2006/relationships/hyperlink" Target="https://api.sofascore.com/api/v1/event/13200247/statistics" TargetMode="External"/><Relationship Id="rId765" Type="http://schemas.openxmlformats.org/officeDocument/2006/relationships/hyperlink" Target="https://api.sofascore.com/api/v1/event/13200247/statistics" TargetMode="External"/><Relationship Id="rId764" Type="http://schemas.openxmlformats.org/officeDocument/2006/relationships/hyperlink" Target="https://api.sofascore.com/api/v1/event/13200247/statistics" TargetMode="External"/><Relationship Id="rId769" Type="http://schemas.openxmlformats.org/officeDocument/2006/relationships/hyperlink" Target="https://api.sofascore.com/api/v1/event/13200247/statistics" TargetMode="External"/><Relationship Id="rId768" Type="http://schemas.openxmlformats.org/officeDocument/2006/relationships/hyperlink" Target="https://api.sofascore.com/api/v1/event/13200247/statistics" TargetMode="External"/><Relationship Id="rId2680" Type="http://schemas.openxmlformats.org/officeDocument/2006/relationships/hyperlink" Target="https://api.sofascore.com/api/v1/event/13905341/statistics" TargetMode="External"/><Relationship Id="rId1350" Type="http://schemas.openxmlformats.org/officeDocument/2006/relationships/hyperlink" Target="https://api.sofascore.com/api/v1/event/13200253/statistics" TargetMode="External"/><Relationship Id="rId2681" Type="http://schemas.openxmlformats.org/officeDocument/2006/relationships/hyperlink" Target="https://api.sofascore.com/api/v1/event/13905341/statistics" TargetMode="External"/><Relationship Id="rId1351" Type="http://schemas.openxmlformats.org/officeDocument/2006/relationships/hyperlink" Target="https://api.sofascore.com/api/v1/event/13200253/statistics" TargetMode="External"/><Relationship Id="rId2682" Type="http://schemas.openxmlformats.org/officeDocument/2006/relationships/hyperlink" Target="https://api.sofascore.com/api/v1/event/13905341/statistics" TargetMode="External"/><Relationship Id="rId763" Type="http://schemas.openxmlformats.org/officeDocument/2006/relationships/hyperlink" Target="https://api.sofascore.com/api/v1/event/13200247/statistics" TargetMode="External"/><Relationship Id="rId1352" Type="http://schemas.openxmlformats.org/officeDocument/2006/relationships/hyperlink" Target="https://api.sofascore.com/api/v1/event/13200253/statistics" TargetMode="External"/><Relationship Id="rId2683" Type="http://schemas.openxmlformats.org/officeDocument/2006/relationships/hyperlink" Target="https://api.sofascore.com/api/v1/event/13905341/statistics" TargetMode="External"/><Relationship Id="rId762" Type="http://schemas.openxmlformats.org/officeDocument/2006/relationships/hyperlink" Target="https://api.sofascore.com/api/v1/event/13200247/statistics" TargetMode="External"/><Relationship Id="rId1353" Type="http://schemas.openxmlformats.org/officeDocument/2006/relationships/hyperlink" Target="https://api.sofascore.com/api/v1/event/13200253/statistics" TargetMode="External"/><Relationship Id="rId2684" Type="http://schemas.openxmlformats.org/officeDocument/2006/relationships/hyperlink" Target="https://api.sofascore.com/api/v1/event/13905341/statistics" TargetMode="External"/><Relationship Id="rId761" Type="http://schemas.openxmlformats.org/officeDocument/2006/relationships/hyperlink" Target="https://api.sofascore.com/api/v1/event/13200247/statistics" TargetMode="External"/><Relationship Id="rId1354" Type="http://schemas.openxmlformats.org/officeDocument/2006/relationships/hyperlink" Target="https://api.sofascore.com/api/v1/event/13200253/statistics" TargetMode="External"/><Relationship Id="rId2685" Type="http://schemas.openxmlformats.org/officeDocument/2006/relationships/hyperlink" Target="https://api.sofascore.com/api/v1/event/13905341/statistics" TargetMode="External"/><Relationship Id="rId760" Type="http://schemas.openxmlformats.org/officeDocument/2006/relationships/hyperlink" Target="https://api.sofascore.com/api/v1/event/13200247/statistics" TargetMode="External"/><Relationship Id="rId1355" Type="http://schemas.openxmlformats.org/officeDocument/2006/relationships/hyperlink" Target="https://api.sofascore.com/api/v1/event/13200253/statistics" TargetMode="External"/><Relationship Id="rId2686" Type="http://schemas.openxmlformats.org/officeDocument/2006/relationships/hyperlink" Target="https://api.sofascore.com/api/v1/event/13905341/statistics" TargetMode="External"/><Relationship Id="rId1345" Type="http://schemas.openxmlformats.org/officeDocument/2006/relationships/hyperlink" Target="https://api.sofascore.com/api/v1/event/13200253/statistics" TargetMode="External"/><Relationship Id="rId2676" Type="http://schemas.openxmlformats.org/officeDocument/2006/relationships/hyperlink" Target="https://api.sofascore.com/api/v1/event/13905341/statistics" TargetMode="External"/><Relationship Id="rId1346" Type="http://schemas.openxmlformats.org/officeDocument/2006/relationships/hyperlink" Target="https://api.sofascore.com/api/v1/event/13200253/statistics" TargetMode="External"/><Relationship Id="rId2677" Type="http://schemas.openxmlformats.org/officeDocument/2006/relationships/hyperlink" Target="https://api.sofascore.com/api/v1/event/13905341/statistics" TargetMode="External"/><Relationship Id="rId1347" Type="http://schemas.openxmlformats.org/officeDocument/2006/relationships/hyperlink" Target="https://api.sofascore.com/api/v1/event/13200253/statistics" TargetMode="External"/><Relationship Id="rId2678" Type="http://schemas.openxmlformats.org/officeDocument/2006/relationships/hyperlink" Target="https://api.sofascore.com/api/v1/event/13905341/statistics" TargetMode="External"/><Relationship Id="rId1348" Type="http://schemas.openxmlformats.org/officeDocument/2006/relationships/hyperlink" Target="https://api.sofascore.com/api/v1/event/13200253/statistics" TargetMode="External"/><Relationship Id="rId2679" Type="http://schemas.openxmlformats.org/officeDocument/2006/relationships/hyperlink" Target="https://api.sofascore.com/api/v1/event/13905341/statistics" TargetMode="External"/><Relationship Id="rId1349" Type="http://schemas.openxmlformats.org/officeDocument/2006/relationships/hyperlink" Target="https://api.sofascore.com/api/v1/event/13200253/statistics" TargetMode="External"/><Relationship Id="rId756" Type="http://schemas.openxmlformats.org/officeDocument/2006/relationships/hyperlink" Target="https://api.sofascore.com/api/v1/event/13200247/statistics" TargetMode="External"/><Relationship Id="rId755" Type="http://schemas.openxmlformats.org/officeDocument/2006/relationships/hyperlink" Target="https://api.sofascore.com/api/v1/event/13200247/statistics" TargetMode="External"/><Relationship Id="rId754" Type="http://schemas.openxmlformats.org/officeDocument/2006/relationships/hyperlink" Target="https://api.sofascore.com/api/v1/event/13200247/statistics" TargetMode="External"/><Relationship Id="rId753" Type="http://schemas.openxmlformats.org/officeDocument/2006/relationships/hyperlink" Target="https://api.sofascore.com/api/v1/event/13200247/statistics" TargetMode="External"/><Relationship Id="rId759" Type="http://schemas.openxmlformats.org/officeDocument/2006/relationships/hyperlink" Target="https://api.sofascore.com/api/v1/event/13200247/statistics" TargetMode="External"/><Relationship Id="rId758" Type="http://schemas.openxmlformats.org/officeDocument/2006/relationships/hyperlink" Target="https://api.sofascore.com/api/v1/event/13200247/statistics" TargetMode="External"/><Relationship Id="rId757" Type="http://schemas.openxmlformats.org/officeDocument/2006/relationships/hyperlink" Target="https://api.sofascore.com/api/v1/event/13200247/statistics" TargetMode="External"/><Relationship Id="rId2670" Type="http://schemas.openxmlformats.org/officeDocument/2006/relationships/hyperlink" Target="https://api.sofascore.com/api/v1/event/13905341/statistics" TargetMode="External"/><Relationship Id="rId1340" Type="http://schemas.openxmlformats.org/officeDocument/2006/relationships/hyperlink" Target="https://api.sofascore.com/api/v1/event/13200253/statistics" TargetMode="External"/><Relationship Id="rId2671" Type="http://schemas.openxmlformats.org/officeDocument/2006/relationships/hyperlink" Target="https://api.sofascore.com/api/v1/event/13905341/statistics" TargetMode="External"/><Relationship Id="rId752" Type="http://schemas.openxmlformats.org/officeDocument/2006/relationships/hyperlink" Target="https://api.sofascore.com/api/v1/event/13200247/statistics" TargetMode="External"/><Relationship Id="rId1341" Type="http://schemas.openxmlformats.org/officeDocument/2006/relationships/hyperlink" Target="https://api.sofascore.com/api/v1/event/13200253/statistics" TargetMode="External"/><Relationship Id="rId2672" Type="http://schemas.openxmlformats.org/officeDocument/2006/relationships/hyperlink" Target="https://api.sofascore.com/api/v1/event/13905341/statistics" TargetMode="External"/><Relationship Id="rId751" Type="http://schemas.openxmlformats.org/officeDocument/2006/relationships/hyperlink" Target="https://api.sofascore.com/api/v1/event/13200247/statistics" TargetMode="External"/><Relationship Id="rId1342" Type="http://schemas.openxmlformats.org/officeDocument/2006/relationships/hyperlink" Target="https://api.sofascore.com/api/v1/event/13200253/statistics" TargetMode="External"/><Relationship Id="rId2673" Type="http://schemas.openxmlformats.org/officeDocument/2006/relationships/hyperlink" Target="https://api.sofascore.com/api/v1/event/13905341/statistics" TargetMode="External"/><Relationship Id="rId750" Type="http://schemas.openxmlformats.org/officeDocument/2006/relationships/hyperlink" Target="https://api.sofascore.com/api/v1/event/13200247/statistics" TargetMode="External"/><Relationship Id="rId1343" Type="http://schemas.openxmlformats.org/officeDocument/2006/relationships/hyperlink" Target="https://api.sofascore.com/api/v1/event/13200253/statistics" TargetMode="External"/><Relationship Id="rId2674" Type="http://schemas.openxmlformats.org/officeDocument/2006/relationships/hyperlink" Target="https://api.sofascore.com/api/v1/event/13905341/statistics" TargetMode="External"/><Relationship Id="rId1344" Type="http://schemas.openxmlformats.org/officeDocument/2006/relationships/hyperlink" Target="https://api.sofascore.com/api/v1/event/13200253/statistics" TargetMode="External"/><Relationship Id="rId2675" Type="http://schemas.openxmlformats.org/officeDocument/2006/relationships/hyperlink" Target="https://api.sofascore.com/api/v1/event/13905341/statistics" TargetMode="External"/><Relationship Id="rId2621" Type="http://schemas.openxmlformats.org/officeDocument/2006/relationships/hyperlink" Target="https://api.sofascore.com/api/v1/event/13905341/statistics" TargetMode="External"/><Relationship Id="rId3953" Type="http://schemas.openxmlformats.org/officeDocument/2006/relationships/hyperlink" Target="https://api.sofascore.com/api/v1/event/13200236/statistics" TargetMode="External"/><Relationship Id="rId2622" Type="http://schemas.openxmlformats.org/officeDocument/2006/relationships/hyperlink" Target="https://api.sofascore.com/api/v1/event/13905341/statistics" TargetMode="External"/><Relationship Id="rId3952" Type="http://schemas.openxmlformats.org/officeDocument/2006/relationships/hyperlink" Target="https://api.sofascore.com/api/v1/event/13200236/statistics" TargetMode="External"/><Relationship Id="rId2623" Type="http://schemas.openxmlformats.org/officeDocument/2006/relationships/hyperlink" Target="https://api.sofascore.com/api/v1/event/13905341/statistics" TargetMode="External"/><Relationship Id="rId3955" Type="http://schemas.openxmlformats.org/officeDocument/2006/relationships/hyperlink" Target="https://api.sofascore.com/api/v1/event/13200236/statistics" TargetMode="External"/><Relationship Id="rId2624" Type="http://schemas.openxmlformats.org/officeDocument/2006/relationships/hyperlink" Target="https://api.sofascore.com/api/v1/event/13905341/statistics" TargetMode="External"/><Relationship Id="rId3954" Type="http://schemas.openxmlformats.org/officeDocument/2006/relationships/hyperlink" Target="https://api.sofascore.com/api/v1/event/13200236/statistics" TargetMode="External"/><Relationship Id="rId2625" Type="http://schemas.openxmlformats.org/officeDocument/2006/relationships/hyperlink" Target="https://api.sofascore.com/api/v1/event/13905341/statistics" TargetMode="External"/><Relationship Id="rId3957" Type="http://schemas.openxmlformats.org/officeDocument/2006/relationships/hyperlink" Target="https://api.sofascore.com/api/v1/event/13200236/statistics" TargetMode="External"/><Relationship Id="rId2626" Type="http://schemas.openxmlformats.org/officeDocument/2006/relationships/hyperlink" Target="https://api.sofascore.com/api/v1/event/13905341/statistics" TargetMode="External"/><Relationship Id="rId3956" Type="http://schemas.openxmlformats.org/officeDocument/2006/relationships/hyperlink" Target="https://api.sofascore.com/api/v1/event/13200236/statistics" TargetMode="External"/><Relationship Id="rId2627" Type="http://schemas.openxmlformats.org/officeDocument/2006/relationships/hyperlink" Target="https://api.sofascore.com/api/v1/event/13905341/statistics" TargetMode="External"/><Relationship Id="rId3959" Type="http://schemas.openxmlformats.org/officeDocument/2006/relationships/hyperlink" Target="https://api.sofascore.com/api/v1/event/13200236/statistics" TargetMode="External"/><Relationship Id="rId2628" Type="http://schemas.openxmlformats.org/officeDocument/2006/relationships/hyperlink" Target="https://api.sofascore.com/api/v1/event/13905341/statistics" TargetMode="External"/><Relationship Id="rId3958" Type="http://schemas.openxmlformats.org/officeDocument/2006/relationships/hyperlink" Target="https://api.sofascore.com/api/v1/event/13200236/statistics" TargetMode="External"/><Relationship Id="rId709" Type="http://schemas.openxmlformats.org/officeDocument/2006/relationships/hyperlink" Target="https://api.sofascore.com/api/v1/event/13200247/statistics" TargetMode="External"/><Relationship Id="rId2629" Type="http://schemas.openxmlformats.org/officeDocument/2006/relationships/hyperlink" Target="https://api.sofascore.com/api/v1/event/13905341/statistics" TargetMode="External"/><Relationship Id="rId708" Type="http://schemas.openxmlformats.org/officeDocument/2006/relationships/hyperlink" Target="https://api.sofascore.com/api/v1/event/13200247/statistics" TargetMode="External"/><Relationship Id="rId707" Type="http://schemas.openxmlformats.org/officeDocument/2006/relationships/hyperlink" Target="https://api.sofascore.com/api/v1/event/13200247/statistics" TargetMode="External"/><Relationship Id="rId706" Type="http://schemas.openxmlformats.org/officeDocument/2006/relationships/hyperlink" Target="https://api.sofascore.com/api/v1/event/13905339/statistics" TargetMode="External"/><Relationship Id="rId701" Type="http://schemas.openxmlformats.org/officeDocument/2006/relationships/hyperlink" Target="https://api.sofascore.com/api/v1/event/13905339/statistics" TargetMode="External"/><Relationship Id="rId700" Type="http://schemas.openxmlformats.org/officeDocument/2006/relationships/hyperlink" Target="https://api.sofascore.com/api/v1/event/13905339/statistics" TargetMode="External"/><Relationship Id="rId705" Type="http://schemas.openxmlformats.org/officeDocument/2006/relationships/hyperlink" Target="https://api.sofascore.com/api/v1/event/13905339/statistics" TargetMode="External"/><Relationship Id="rId704" Type="http://schemas.openxmlformats.org/officeDocument/2006/relationships/hyperlink" Target="https://api.sofascore.com/api/v1/event/13905339/statistics" TargetMode="External"/><Relationship Id="rId703" Type="http://schemas.openxmlformats.org/officeDocument/2006/relationships/hyperlink" Target="https://api.sofascore.com/api/v1/event/13905339/statistics" TargetMode="External"/><Relationship Id="rId702" Type="http://schemas.openxmlformats.org/officeDocument/2006/relationships/hyperlink" Target="https://api.sofascore.com/api/v1/event/13905339/statistics" TargetMode="External"/><Relationship Id="rId3951" Type="http://schemas.openxmlformats.org/officeDocument/2006/relationships/hyperlink" Target="https://api.sofascore.com/api/v1/event/13200236/statistics" TargetMode="External"/><Relationship Id="rId2620" Type="http://schemas.openxmlformats.org/officeDocument/2006/relationships/hyperlink" Target="https://api.sofascore.com/api/v1/event/13905341/statistics" TargetMode="External"/><Relationship Id="rId3950" Type="http://schemas.openxmlformats.org/officeDocument/2006/relationships/hyperlink" Target="https://api.sofascore.com/api/v1/event/13200236/statistics" TargetMode="External"/><Relationship Id="rId2610" Type="http://schemas.openxmlformats.org/officeDocument/2006/relationships/hyperlink" Target="https://api.sofascore.com/api/v1/event/13905341/statistics" TargetMode="External"/><Relationship Id="rId3942" Type="http://schemas.openxmlformats.org/officeDocument/2006/relationships/hyperlink" Target="https://api.sofascore.com/api/v1/event/13200236/statistics" TargetMode="External"/><Relationship Id="rId2611" Type="http://schemas.openxmlformats.org/officeDocument/2006/relationships/hyperlink" Target="https://api.sofascore.com/api/v1/event/13905341/statistics" TargetMode="External"/><Relationship Id="rId3941" Type="http://schemas.openxmlformats.org/officeDocument/2006/relationships/hyperlink" Target="https://api.sofascore.com/api/v1/event/13200236/statistics" TargetMode="External"/><Relationship Id="rId2612" Type="http://schemas.openxmlformats.org/officeDocument/2006/relationships/hyperlink" Target="https://api.sofascore.com/api/v1/event/13905341/statistics" TargetMode="External"/><Relationship Id="rId3944" Type="http://schemas.openxmlformats.org/officeDocument/2006/relationships/hyperlink" Target="https://api.sofascore.com/api/v1/event/13200236/statistics" TargetMode="External"/><Relationship Id="rId2613" Type="http://schemas.openxmlformats.org/officeDocument/2006/relationships/hyperlink" Target="https://api.sofascore.com/api/v1/event/13905341/statistics" TargetMode="External"/><Relationship Id="rId3943" Type="http://schemas.openxmlformats.org/officeDocument/2006/relationships/hyperlink" Target="https://api.sofascore.com/api/v1/event/13200236/statistics" TargetMode="External"/><Relationship Id="rId2614" Type="http://schemas.openxmlformats.org/officeDocument/2006/relationships/hyperlink" Target="https://api.sofascore.com/api/v1/event/13905341/statistics" TargetMode="External"/><Relationship Id="rId3946" Type="http://schemas.openxmlformats.org/officeDocument/2006/relationships/hyperlink" Target="https://api.sofascore.com/api/v1/event/13200236/statistics" TargetMode="External"/><Relationship Id="rId2615" Type="http://schemas.openxmlformats.org/officeDocument/2006/relationships/hyperlink" Target="https://api.sofascore.com/api/v1/event/13905341/statistics" TargetMode="External"/><Relationship Id="rId3945" Type="http://schemas.openxmlformats.org/officeDocument/2006/relationships/hyperlink" Target="https://api.sofascore.com/api/v1/event/13200236/statistics" TargetMode="External"/><Relationship Id="rId2616" Type="http://schemas.openxmlformats.org/officeDocument/2006/relationships/hyperlink" Target="https://api.sofascore.com/api/v1/event/13905341/statistics" TargetMode="External"/><Relationship Id="rId3948" Type="http://schemas.openxmlformats.org/officeDocument/2006/relationships/hyperlink" Target="https://api.sofascore.com/api/v1/event/13200236/statistics" TargetMode="External"/><Relationship Id="rId2617" Type="http://schemas.openxmlformats.org/officeDocument/2006/relationships/hyperlink" Target="https://api.sofascore.com/api/v1/event/13905341/statistics" TargetMode="External"/><Relationship Id="rId3947" Type="http://schemas.openxmlformats.org/officeDocument/2006/relationships/hyperlink" Target="https://api.sofascore.com/api/v1/event/13200236/statistics" TargetMode="External"/><Relationship Id="rId2618" Type="http://schemas.openxmlformats.org/officeDocument/2006/relationships/hyperlink" Target="https://api.sofascore.com/api/v1/event/13905341/statistics" TargetMode="External"/><Relationship Id="rId2619" Type="http://schemas.openxmlformats.org/officeDocument/2006/relationships/hyperlink" Target="https://api.sofascore.com/api/v1/event/13905341/statistics" TargetMode="External"/><Relationship Id="rId3949" Type="http://schemas.openxmlformats.org/officeDocument/2006/relationships/hyperlink" Target="https://api.sofascore.com/api/v1/event/13200236/statistics" TargetMode="External"/><Relationship Id="rId3940" Type="http://schemas.openxmlformats.org/officeDocument/2006/relationships/hyperlink" Target="https://api.sofascore.com/api/v1/event/13200236/statistics" TargetMode="External"/><Relationship Id="rId1312" Type="http://schemas.openxmlformats.org/officeDocument/2006/relationships/hyperlink" Target="https://api.sofascore.com/api/v1/event/13200253/statistics" TargetMode="External"/><Relationship Id="rId2643" Type="http://schemas.openxmlformats.org/officeDocument/2006/relationships/hyperlink" Target="https://api.sofascore.com/api/v1/event/13905341/statistics" TargetMode="External"/><Relationship Id="rId3975" Type="http://schemas.openxmlformats.org/officeDocument/2006/relationships/hyperlink" Target="https://api.sofascore.com/api/v1/event/13200236/statistics" TargetMode="External"/><Relationship Id="rId1313" Type="http://schemas.openxmlformats.org/officeDocument/2006/relationships/hyperlink" Target="https://api.sofascore.com/api/v1/event/13200253/statistics" TargetMode="External"/><Relationship Id="rId2644" Type="http://schemas.openxmlformats.org/officeDocument/2006/relationships/hyperlink" Target="https://api.sofascore.com/api/v1/event/13905341/statistics" TargetMode="External"/><Relationship Id="rId3974" Type="http://schemas.openxmlformats.org/officeDocument/2006/relationships/hyperlink" Target="https://api.sofascore.com/api/v1/event/13200236/statistics" TargetMode="External"/><Relationship Id="rId1314" Type="http://schemas.openxmlformats.org/officeDocument/2006/relationships/hyperlink" Target="https://api.sofascore.com/api/v1/event/13200253/statistics" TargetMode="External"/><Relationship Id="rId2645" Type="http://schemas.openxmlformats.org/officeDocument/2006/relationships/hyperlink" Target="https://api.sofascore.com/api/v1/event/13905341/statistics" TargetMode="External"/><Relationship Id="rId3977" Type="http://schemas.openxmlformats.org/officeDocument/2006/relationships/hyperlink" Target="https://api.sofascore.com/api/v1/event/13200236/statistics" TargetMode="External"/><Relationship Id="rId1315" Type="http://schemas.openxmlformats.org/officeDocument/2006/relationships/hyperlink" Target="https://api.sofascore.com/api/v1/event/13200253/statistics" TargetMode="External"/><Relationship Id="rId2646" Type="http://schemas.openxmlformats.org/officeDocument/2006/relationships/hyperlink" Target="https://api.sofascore.com/api/v1/event/13905341/statistics" TargetMode="External"/><Relationship Id="rId3976" Type="http://schemas.openxmlformats.org/officeDocument/2006/relationships/hyperlink" Target="https://api.sofascore.com/api/v1/event/13200236/statistics" TargetMode="External"/><Relationship Id="rId1316" Type="http://schemas.openxmlformats.org/officeDocument/2006/relationships/hyperlink" Target="https://api.sofascore.com/api/v1/event/13200253/statistics" TargetMode="External"/><Relationship Id="rId2647" Type="http://schemas.openxmlformats.org/officeDocument/2006/relationships/hyperlink" Target="https://api.sofascore.com/api/v1/event/13905341/statistics" TargetMode="External"/><Relationship Id="rId3979" Type="http://schemas.openxmlformats.org/officeDocument/2006/relationships/hyperlink" Target="https://api.sofascore.com/api/v1/event/13200236/statistics" TargetMode="External"/><Relationship Id="rId1317" Type="http://schemas.openxmlformats.org/officeDocument/2006/relationships/hyperlink" Target="https://api.sofascore.com/api/v1/event/13200253/statistics" TargetMode="External"/><Relationship Id="rId2648" Type="http://schemas.openxmlformats.org/officeDocument/2006/relationships/hyperlink" Target="https://api.sofascore.com/api/v1/event/13905341/statistics" TargetMode="External"/><Relationship Id="rId3978" Type="http://schemas.openxmlformats.org/officeDocument/2006/relationships/hyperlink" Target="https://api.sofascore.com/api/v1/event/13200236/statistics" TargetMode="External"/><Relationship Id="rId1318" Type="http://schemas.openxmlformats.org/officeDocument/2006/relationships/hyperlink" Target="https://api.sofascore.com/api/v1/event/13200253/statistics" TargetMode="External"/><Relationship Id="rId2649" Type="http://schemas.openxmlformats.org/officeDocument/2006/relationships/hyperlink" Target="https://api.sofascore.com/api/v1/event/13905341/statistics" TargetMode="External"/><Relationship Id="rId1319" Type="http://schemas.openxmlformats.org/officeDocument/2006/relationships/hyperlink" Target="https://api.sofascore.com/api/v1/event/13200253/statistics" TargetMode="External"/><Relationship Id="rId729" Type="http://schemas.openxmlformats.org/officeDocument/2006/relationships/hyperlink" Target="https://api.sofascore.com/api/v1/event/13200247/statistics" TargetMode="External"/><Relationship Id="rId728" Type="http://schemas.openxmlformats.org/officeDocument/2006/relationships/hyperlink" Target="https://api.sofascore.com/api/v1/event/13200247/statistics" TargetMode="External"/><Relationship Id="rId723" Type="http://schemas.openxmlformats.org/officeDocument/2006/relationships/hyperlink" Target="https://api.sofascore.com/api/v1/event/13200247/statistics" TargetMode="External"/><Relationship Id="rId722" Type="http://schemas.openxmlformats.org/officeDocument/2006/relationships/hyperlink" Target="https://api.sofascore.com/api/v1/event/13200247/statistics" TargetMode="External"/><Relationship Id="rId721" Type="http://schemas.openxmlformats.org/officeDocument/2006/relationships/hyperlink" Target="https://api.sofascore.com/api/v1/event/13200247/statistics" TargetMode="External"/><Relationship Id="rId720" Type="http://schemas.openxmlformats.org/officeDocument/2006/relationships/hyperlink" Target="https://api.sofascore.com/api/v1/event/13200247/statistics" TargetMode="External"/><Relationship Id="rId727" Type="http://schemas.openxmlformats.org/officeDocument/2006/relationships/hyperlink" Target="https://api.sofascore.com/api/v1/event/13200247/statistics" TargetMode="External"/><Relationship Id="rId726" Type="http://schemas.openxmlformats.org/officeDocument/2006/relationships/hyperlink" Target="https://api.sofascore.com/api/v1/event/13200247/statistics" TargetMode="External"/><Relationship Id="rId725" Type="http://schemas.openxmlformats.org/officeDocument/2006/relationships/hyperlink" Target="https://api.sofascore.com/api/v1/event/13200247/statistics" TargetMode="External"/><Relationship Id="rId724" Type="http://schemas.openxmlformats.org/officeDocument/2006/relationships/hyperlink" Target="https://api.sofascore.com/api/v1/event/13200247/statistics" TargetMode="External"/><Relationship Id="rId3971" Type="http://schemas.openxmlformats.org/officeDocument/2006/relationships/hyperlink" Target="https://api.sofascore.com/api/v1/event/13200236/statistics" TargetMode="External"/><Relationship Id="rId2640" Type="http://schemas.openxmlformats.org/officeDocument/2006/relationships/hyperlink" Target="https://api.sofascore.com/api/v1/event/13905341/statistics" TargetMode="External"/><Relationship Id="rId3970" Type="http://schemas.openxmlformats.org/officeDocument/2006/relationships/hyperlink" Target="https://api.sofascore.com/api/v1/event/13200236/statistics" TargetMode="External"/><Relationship Id="rId1310" Type="http://schemas.openxmlformats.org/officeDocument/2006/relationships/hyperlink" Target="https://api.sofascore.com/api/v1/event/13200253/statistics" TargetMode="External"/><Relationship Id="rId2641" Type="http://schemas.openxmlformats.org/officeDocument/2006/relationships/hyperlink" Target="https://api.sofascore.com/api/v1/event/13905341/statistics" TargetMode="External"/><Relationship Id="rId3973" Type="http://schemas.openxmlformats.org/officeDocument/2006/relationships/hyperlink" Target="https://api.sofascore.com/api/v1/event/13200236/statistics" TargetMode="External"/><Relationship Id="rId1311" Type="http://schemas.openxmlformats.org/officeDocument/2006/relationships/hyperlink" Target="https://api.sofascore.com/api/v1/event/13200253/statistics" TargetMode="External"/><Relationship Id="rId2642" Type="http://schemas.openxmlformats.org/officeDocument/2006/relationships/hyperlink" Target="https://api.sofascore.com/api/v1/event/13905341/statistics" TargetMode="External"/><Relationship Id="rId3972" Type="http://schemas.openxmlformats.org/officeDocument/2006/relationships/hyperlink" Target="https://api.sofascore.com/api/v1/event/13200236/statistics" TargetMode="External"/><Relationship Id="rId1301" Type="http://schemas.openxmlformats.org/officeDocument/2006/relationships/hyperlink" Target="https://api.sofascore.com/api/v1/event/13200253/statistics" TargetMode="External"/><Relationship Id="rId2632" Type="http://schemas.openxmlformats.org/officeDocument/2006/relationships/hyperlink" Target="https://api.sofascore.com/api/v1/event/13905341/statistics" TargetMode="External"/><Relationship Id="rId3964" Type="http://schemas.openxmlformats.org/officeDocument/2006/relationships/hyperlink" Target="https://api.sofascore.com/api/v1/event/13200236/statistics" TargetMode="External"/><Relationship Id="rId1302" Type="http://schemas.openxmlformats.org/officeDocument/2006/relationships/hyperlink" Target="https://api.sofascore.com/api/v1/event/13200253/statistics" TargetMode="External"/><Relationship Id="rId2633" Type="http://schemas.openxmlformats.org/officeDocument/2006/relationships/hyperlink" Target="https://api.sofascore.com/api/v1/event/13905341/statistics" TargetMode="External"/><Relationship Id="rId3963" Type="http://schemas.openxmlformats.org/officeDocument/2006/relationships/hyperlink" Target="https://api.sofascore.com/api/v1/event/13200236/statistics" TargetMode="External"/><Relationship Id="rId1303" Type="http://schemas.openxmlformats.org/officeDocument/2006/relationships/hyperlink" Target="https://api.sofascore.com/api/v1/event/13200253/statistics" TargetMode="External"/><Relationship Id="rId2634" Type="http://schemas.openxmlformats.org/officeDocument/2006/relationships/hyperlink" Target="https://api.sofascore.com/api/v1/event/13905341/statistics" TargetMode="External"/><Relationship Id="rId3966" Type="http://schemas.openxmlformats.org/officeDocument/2006/relationships/hyperlink" Target="https://api.sofascore.com/api/v1/event/13200236/statistics" TargetMode="External"/><Relationship Id="rId1304" Type="http://schemas.openxmlformats.org/officeDocument/2006/relationships/hyperlink" Target="https://api.sofascore.com/api/v1/event/13200253/statistics" TargetMode="External"/><Relationship Id="rId2635" Type="http://schemas.openxmlformats.org/officeDocument/2006/relationships/hyperlink" Target="https://api.sofascore.com/api/v1/event/13905341/statistics" TargetMode="External"/><Relationship Id="rId3965" Type="http://schemas.openxmlformats.org/officeDocument/2006/relationships/hyperlink" Target="https://api.sofascore.com/api/v1/event/13200236/statistics" TargetMode="External"/><Relationship Id="rId1305" Type="http://schemas.openxmlformats.org/officeDocument/2006/relationships/hyperlink" Target="https://api.sofascore.com/api/v1/event/13200253/statistics" TargetMode="External"/><Relationship Id="rId2636" Type="http://schemas.openxmlformats.org/officeDocument/2006/relationships/hyperlink" Target="https://api.sofascore.com/api/v1/event/13905341/statistics" TargetMode="External"/><Relationship Id="rId3968" Type="http://schemas.openxmlformats.org/officeDocument/2006/relationships/hyperlink" Target="https://api.sofascore.com/api/v1/event/13200236/statistics" TargetMode="External"/><Relationship Id="rId1306" Type="http://schemas.openxmlformats.org/officeDocument/2006/relationships/hyperlink" Target="https://api.sofascore.com/api/v1/event/13200253/statistics" TargetMode="External"/><Relationship Id="rId2637" Type="http://schemas.openxmlformats.org/officeDocument/2006/relationships/hyperlink" Target="https://api.sofascore.com/api/v1/event/13905341/statistics" TargetMode="External"/><Relationship Id="rId3967" Type="http://schemas.openxmlformats.org/officeDocument/2006/relationships/hyperlink" Target="https://api.sofascore.com/api/v1/event/13200236/statistics" TargetMode="External"/><Relationship Id="rId1307" Type="http://schemas.openxmlformats.org/officeDocument/2006/relationships/hyperlink" Target="https://api.sofascore.com/api/v1/event/13200253/statistics" TargetMode="External"/><Relationship Id="rId2638" Type="http://schemas.openxmlformats.org/officeDocument/2006/relationships/hyperlink" Target="https://api.sofascore.com/api/v1/event/13905341/statistics" TargetMode="External"/><Relationship Id="rId1308" Type="http://schemas.openxmlformats.org/officeDocument/2006/relationships/hyperlink" Target="https://api.sofascore.com/api/v1/event/13200253/statistics" TargetMode="External"/><Relationship Id="rId2639" Type="http://schemas.openxmlformats.org/officeDocument/2006/relationships/hyperlink" Target="https://api.sofascore.com/api/v1/event/13905341/statistics" TargetMode="External"/><Relationship Id="rId3969" Type="http://schemas.openxmlformats.org/officeDocument/2006/relationships/hyperlink" Target="https://api.sofascore.com/api/v1/event/13200236/statistics" TargetMode="External"/><Relationship Id="rId1309" Type="http://schemas.openxmlformats.org/officeDocument/2006/relationships/hyperlink" Target="https://api.sofascore.com/api/v1/event/13200253/statistics" TargetMode="External"/><Relationship Id="rId719" Type="http://schemas.openxmlformats.org/officeDocument/2006/relationships/hyperlink" Target="https://api.sofascore.com/api/v1/event/13200247/statistics" TargetMode="External"/><Relationship Id="rId718" Type="http://schemas.openxmlformats.org/officeDocument/2006/relationships/hyperlink" Target="https://api.sofascore.com/api/v1/event/13200247/statistics" TargetMode="External"/><Relationship Id="rId717" Type="http://schemas.openxmlformats.org/officeDocument/2006/relationships/hyperlink" Target="https://api.sofascore.com/api/v1/event/13200247/statistics" TargetMode="External"/><Relationship Id="rId712" Type="http://schemas.openxmlformats.org/officeDocument/2006/relationships/hyperlink" Target="https://api.sofascore.com/api/v1/event/13200247/statistics" TargetMode="External"/><Relationship Id="rId711" Type="http://schemas.openxmlformats.org/officeDocument/2006/relationships/hyperlink" Target="https://api.sofascore.com/api/v1/event/13200247/statistics" TargetMode="External"/><Relationship Id="rId710" Type="http://schemas.openxmlformats.org/officeDocument/2006/relationships/hyperlink" Target="https://api.sofascore.com/api/v1/event/13200247/statistics" TargetMode="External"/><Relationship Id="rId716" Type="http://schemas.openxmlformats.org/officeDocument/2006/relationships/hyperlink" Target="https://api.sofascore.com/api/v1/event/13200247/statistics" TargetMode="External"/><Relationship Id="rId715" Type="http://schemas.openxmlformats.org/officeDocument/2006/relationships/hyperlink" Target="https://api.sofascore.com/api/v1/event/13200247/statistics" TargetMode="External"/><Relationship Id="rId714" Type="http://schemas.openxmlformats.org/officeDocument/2006/relationships/hyperlink" Target="https://api.sofascore.com/api/v1/event/13200247/statistics" TargetMode="External"/><Relationship Id="rId713" Type="http://schemas.openxmlformats.org/officeDocument/2006/relationships/hyperlink" Target="https://api.sofascore.com/api/v1/event/13200247/statistics" TargetMode="External"/><Relationship Id="rId3960" Type="http://schemas.openxmlformats.org/officeDocument/2006/relationships/hyperlink" Target="https://api.sofascore.com/api/v1/event/13200236/statistics" TargetMode="External"/><Relationship Id="rId2630" Type="http://schemas.openxmlformats.org/officeDocument/2006/relationships/hyperlink" Target="https://api.sofascore.com/api/v1/event/13905341/statistics" TargetMode="External"/><Relationship Id="rId3962" Type="http://schemas.openxmlformats.org/officeDocument/2006/relationships/hyperlink" Target="https://api.sofascore.com/api/v1/event/13200236/statistics" TargetMode="External"/><Relationship Id="rId1300" Type="http://schemas.openxmlformats.org/officeDocument/2006/relationships/hyperlink" Target="https://api.sofascore.com/api/v1/event/13200253/statistics" TargetMode="External"/><Relationship Id="rId2631" Type="http://schemas.openxmlformats.org/officeDocument/2006/relationships/hyperlink" Target="https://api.sofascore.com/api/v1/event/13905341/statistics" TargetMode="External"/><Relationship Id="rId3961" Type="http://schemas.openxmlformats.org/officeDocument/2006/relationships/hyperlink" Target="https://api.sofascore.com/api/v1/event/13200236/statistics" TargetMode="External"/><Relationship Id="rId1378" Type="http://schemas.openxmlformats.org/officeDocument/2006/relationships/hyperlink" Target="https://api.sofascore.com/api/v1/event/13200253/statistics" TargetMode="External"/><Relationship Id="rId1379" Type="http://schemas.openxmlformats.org/officeDocument/2006/relationships/hyperlink" Target="https://api.sofascore.com/api/v1/event/13200253/statistics" TargetMode="External"/><Relationship Id="rId789" Type="http://schemas.openxmlformats.org/officeDocument/2006/relationships/hyperlink" Target="https://api.sofascore.com/api/v1/event/13200247/statistics" TargetMode="External"/><Relationship Id="rId788" Type="http://schemas.openxmlformats.org/officeDocument/2006/relationships/hyperlink" Target="https://api.sofascore.com/api/v1/event/13200247/statistics" TargetMode="External"/><Relationship Id="rId787" Type="http://schemas.openxmlformats.org/officeDocument/2006/relationships/hyperlink" Target="https://api.sofascore.com/api/v1/event/13200247/statistics" TargetMode="External"/><Relationship Id="rId786" Type="http://schemas.openxmlformats.org/officeDocument/2006/relationships/hyperlink" Target="https://api.sofascore.com/api/v1/event/13200247/statistics" TargetMode="External"/><Relationship Id="rId781" Type="http://schemas.openxmlformats.org/officeDocument/2006/relationships/hyperlink" Target="https://api.sofascore.com/api/v1/event/13200247/statistics" TargetMode="External"/><Relationship Id="rId1370" Type="http://schemas.openxmlformats.org/officeDocument/2006/relationships/hyperlink" Target="https://api.sofascore.com/api/v1/event/13200253/statistics" TargetMode="External"/><Relationship Id="rId780" Type="http://schemas.openxmlformats.org/officeDocument/2006/relationships/hyperlink" Target="https://api.sofascore.com/api/v1/event/13200247/statistics" TargetMode="External"/><Relationship Id="rId1371" Type="http://schemas.openxmlformats.org/officeDocument/2006/relationships/hyperlink" Target="https://api.sofascore.com/api/v1/event/13200253/statistics" TargetMode="External"/><Relationship Id="rId1372" Type="http://schemas.openxmlformats.org/officeDocument/2006/relationships/hyperlink" Target="https://api.sofascore.com/api/v1/event/13200253/statistics" TargetMode="External"/><Relationship Id="rId1373" Type="http://schemas.openxmlformats.org/officeDocument/2006/relationships/hyperlink" Target="https://api.sofascore.com/api/v1/event/13200253/statistics" TargetMode="External"/><Relationship Id="rId785" Type="http://schemas.openxmlformats.org/officeDocument/2006/relationships/hyperlink" Target="https://api.sofascore.com/api/v1/event/13200247/statistics" TargetMode="External"/><Relationship Id="rId1374" Type="http://schemas.openxmlformats.org/officeDocument/2006/relationships/hyperlink" Target="https://api.sofascore.com/api/v1/event/13200253/statistics" TargetMode="External"/><Relationship Id="rId784" Type="http://schemas.openxmlformats.org/officeDocument/2006/relationships/hyperlink" Target="https://api.sofascore.com/api/v1/event/13200247/statistics" TargetMode="External"/><Relationship Id="rId1375" Type="http://schemas.openxmlformats.org/officeDocument/2006/relationships/hyperlink" Target="https://api.sofascore.com/api/v1/event/13200253/statistics" TargetMode="External"/><Relationship Id="rId783" Type="http://schemas.openxmlformats.org/officeDocument/2006/relationships/hyperlink" Target="https://api.sofascore.com/api/v1/event/13200247/statistics" TargetMode="External"/><Relationship Id="rId1376" Type="http://schemas.openxmlformats.org/officeDocument/2006/relationships/hyperlink" Target="https://api.sofascore.com/api/v1/event/13200253/statistics" TargetMode="External"/><Relationship Id="rId782" Type="http://schemas.openxmlformats.org/officeDocument/2006/relationships/hyperlink" Target="https://api.sofascore.com/api/v1/event/13200247/statistics" TargetMode="External"/><Relationship Id="rId1377" Type="http://schemas.openxmlformats.org/officeDocument/2006/relationships/hyperlink" Target="https://api.sofascore.com/api/v1/event/13200253/statistics" TargetMode="External"/><Relationship Id="rId1367" Type="http://schemas.openxmlformats.org/officeDocument/2006/relationships/hyperlink" Target="https://api.sofascore.com/api/v1/event/13200253/statistics" TargetMode="External"/><Relationship Id="rId2698" Type="http://schemas.openxmlformats.org/officeDocument/2006/relationships/hyperlink" Target="https://api.sofascore.com/api/v1/event/13905341/statistics" TargetMode="External"/><Relationship Id="rId1368" Type="http://schemas.openxmlformats.org/officeDocument/2006/relationships/hyperlink" Target="https://api.sofascore.com/api/v1/event/13200253/statistics" TargetMode="External"/><Relationship Id="rId2699" Type="http://schemas.openxmlformats.org/officeDocument/2006/relationships/hyperlink" Target="https://api.sofascore.com/api/v1/event/13905341/statistics" TargetMode="External"/><Relationship Id="rId1369" Type="http://schemas.openxmlformats.org/officeDocument/2006/relationships/hyperlink" Target="https://api.sofascore.com/api/v1/event/13200253/statistics" TargetMode="External"/><Relationship Id="rId778" Type="http://schemas.openxmlformats.org/officeDocument/2006/relationships/hyperlink" Target="https://api.sofascore.com/api/v1/event/13200247/statistics" TargetMode="External"/><Relationship Id="rId777" Type="http://schemas.openxmlformats.org/officeDocument/2006/relationships/hyperlink" Target="https://api.sofascore.com/api/v1/event/13200247/statistics" TargetMode="External"/><Relationship Id="rId776" Type="http://schemas.openxmlformats.org/officeDocument/2006/relationships/hyperlink" Target="https://api.sofascore.com/api/v1/event/13200247/statistics" TargetMode="External"/><Relationship Id="rId775" Type="http://schemas.openxmlformats.org/officeDocument/2006/relationships/hyperlink" Target="https://api.sofascore.com/api/v1/event/13200247/statistics" TargetMode="External"/><Relationship Id="rId779" Type="http://schemas.openxmlformats.org/officeDocument/2006/relationships/hyperlink" Target="https://api.sofascore.com/api/v1/event/13200247/statistics" TargetMode="External"/><Relationship Id="rId770" Type="http://schemas.openxmlformats.org/officeDocument/2006/relationships/hyperlink" Target="https://api.sofascore.com/api/v1/event/13200247/statistics" TargetMode="External"/><Relationship Id="rId2690" Type="http://schemas.openxmlformats.org/officeDocument/2006/relationships/hyperlink" Target="https://api.sofascore.com/api/v1/event/13905341/statistics" TargetMode="External"/><Relationship Id="rId1360" Type="http://schemas.openxmlformats.org/officeDocument/2006/relationships/hyperlink" Target="https://api.sofascore.com/api/v1/event/13200253/statistics" TargetMode="External"/><Relationship Id="rId2691" Type="http://schemas.openxmlformats.org/officeDocument/2006/relationships/hyperlink" Target="https://api.sofascore.com/api/v1/event/13905341/statistics" TargetMode="External"/><Relationship Id="rId1361" Type="http://schemas.openxmlformats.org/officeDocument/2006/relationships/hyperlink" Target="https://api.sofascore.com/api/v1/event/13200253/statistics" TargetMode="External"/><Relationship Id="rId2692" Type="http://schemas.openxmlformats.org/officeDocument/2006/relationships/hyperlink" Target="https://api.sofascore.com/api/v1/event/13905341/statistics" TargetMode="External"/><Relationship Id="rId1362" Type="http://schemas.openxmlformats.org/officeDocument/2006/relationships/hyperlink" Target="https://api.sofascore.com/api/v1/event/13200253/statistics" TargetMode="External"/><Relationship Id="rId2693" Type="http://schemas.openxmlformats.org/officeDocument/2006/relationships/hyperlink" Target="https://api.sofascore.com/api/v1/event/13905341/statistics" TargetMode="External"/><Relationship Id="rId774" Type="http://schemas.openxmlformats.org/officeDocument/2006/relationships/hyperlink" Target="https://api.sofascore.com/api/v1/event/13200247/statistics" TargetMode="External"/><Relationship Id="rId1363" Type="http://schemas.openxmlformats.org/officeDocument/2006/relationships/hyperlink" Target="https://api.sofascore.com/api/v1/event/13200253/statistics" TargetMode="External"/><Relationship Id="rId2694" Type="http://schemas.openxmlformats.org/officeDocument/2006/relationships/hyperlink" Target="https://api.sofascore.com/api/v1/event/13905341/statistics" TargetMode="External"/><Relationship Id="rId773" Type="http://schemas.openxmlformats.org/officeDocument/2006/relationships/hyperlink" Target="https://api.sofascore.com/api/v1/event/13200247/statistics" TargetMode="External"/><Relationship Id="rId1364" Type="http://schemas.openxmlformats.org/officeDocument/2006/relationships/hyperlink" Target="https://api.sofascore.com/api/v1/event/13200253/statistics" TargetMode="External"/><Relationship Id="rId2695" Type="http://schemas.openxmlformats.org/officeDocument/2006/relationships/hyperlink" Target="https://api.sofascore.com/api/v1/event/13905341/statistics" TargetMode="External"/><Relationship Id="rId772" Type="http://schemas.openxmlformats.org/officeDocument/2006/relationships/hyperlink" Target="https://api.sofascore.com/api/v1/event/13200247/statistics" TargetMode="External"/><Relationship Id="rId1365" Type="http://schemas.openxmlformats.org/officeDocument/2006/relationships/hyperlink" Target="https://api.sofascore.com/api/v1/event/13200253/statistics" TargetMode="External"/><Relationship Id="rId2696" Type="http://schemas.openxmlformats.org/officeDocument/2006/relationships/hyperlink" Target="https://api.sofascore.com/api/v1/event/13905341/statistics" TargetMode="External"/><Relationship Id="rId771" Type="http://schemas.openxmlformats.org/officeDocument/2006/relationships/hyperlink" Target="https://api.sofascore.com/api/v1/event/13200247/statistics" TargetMode="External"/><Relationship Id="rId1366" Type="http://schemas.openxmlformats.org/officeDocument/2006/relationships/hyperlink" Target="https://api.sofascore.com/api/v1/event/13200253/statistics" TargetMode="External"/><Relationship Id="rId2697" Type="http://schemas.openxmlformats.org/officeDocument/2006/relationships/hyperlink" Target="https://api.sofascore.com/api/v1/event/13905341/statistics" TargetMode="External"/><Relationship Id="rId1390" Type="http://schemas.openxmlformats.org/officeDocument/2006/relationships/hyperlink" Target="https://api.sofascore.com/api/v1/event/13200253/statistics" TargetMode="External"/><Relationship Id="rId1391" Type="http://schemas.openxmlformats.org/officeDocument/2006/relationships/hyperlink" Target="https://api.sofascore.com/api/v1/event/13200253/statistics" TargetMode="External"/><Relationship Id="rId1392" Type="http://schemas.openxmlformats.org/officeDocument/2006/relationships/hyperlink" Target="https://api.sofascore.com/api/v1/event/13200253/statistics" TargetMode="External"/><Relationship Id="rId1393" Type="http://schemas.openxmlformats.org/officeDocument/2006/relationships/hyperlink" Target="https://api.sofascore.com/api/v1/event/13200253/statistics" TargetMode="External"/><Relationship Id="rId1394" Type="http://schemas.openxmlformats.org/officeDocument/2006/relationships/hyperlink" Target="https://api.sofascore.com/api/v1/event/13200253/statistics" TargetMode="External"/><Relationship Id="rId1395" Type="http://schemas.openxmlformats.org/officeDocument/2006/relationships/hyperlink" Target="https://api.sofascore.com/api/v1/event/13200253/statistics" TargetMode="External"/><Relationship Id="rId1396" Type="http://schemas.openxmlformats.org/officeDocument/2006/relationships/hyperlink" Target="https://api.sofascore.com/api/v1/event/13200253/statistics" TargetMode="External"/><Relationship Id="rId1397" Type="http://schemas.openxmlformats.org/officeDocument/2006/relationships/hyperlink" Target="https://api.sofascore.com/api/v1/event/13200253/statistics" TargetMode="External"/><Relationship Id="rId1398" Type="http://schemas.openxmlformats.org/officeDocument/2006/relationships/hyperlink" Target="https://api.sofascore.com/api/v1/event/13200253/statistics" TargetMode="External"/><Relationship Id="rId1399" Type="http://schemas.openxmlformats.org/officeDocument/2006/relationships/hyperlink" Target="https://api.sofascore.com/api/v1/event/13200253/statistics" TargetMode="External"/><Relationship Id="rId1389" Type="http://schemas.openxmlformats.org/officeDocument/2006/relationships/hyperlink" Target="https://api.sofascore.com/api/v1/event/13200253/statistics" TargetMode="External"/><Relationship Id="rId799" Type="http://schemas.openxmlformats.org/officeDocument/2006/relationships/hyperlink" Target="https://api.sofascore.com/api/v1/event/13200247/statistics" TargetMode="External"/><Relationship Id="rId798" Type="http://schemas.openxmlformats.org/officeDocument/2006/relationships/hyperlink" Target="https://api.sofascore.com/api/v1/event/13200247/statistics" TargetMode="External"/><Relationship Id="rId797" Type="http://schemas.openxmlformats.org/officeDocument/2006/relationships/hyperlink" Target="https://api.sofascore.com/api/v1/event/13200247/statistics" TargetMode="External"/><Relationship Id="rId1380" Type="http://schemas.openxmlformats.org/officeDocument/2006/relationships/hyperlink" Target="https://api.sofascore.com/api/v1/event/13200253/statistics" TargetMode="External"/><Relationship Id="rId792" Type="http://schemas.openxmlformats.org/officeDocument/2006/relationships/hyperlink" Target="https://api.sofascore.com/api/v1/event/13200247/statistics" TargetMode="External"/><Relationship Id="rId1381" Type="http://schemas.openxmlformats.org/officeDocument/2006/relationships/hyperlink" Target="https://api.sofascore.com/api/v1/event/13200253/statistics" TargetMode="External"/><Relationship Id="rId791" Type="http://schemas.openxmlformats.org/officeDocument/2006/relationships/hyperlink" Target="https://api.sofascore.com/api/v1/event/13200247/statistics" TargetMode="External"/><Relationship Id="rId1382" Type="http://schemas.openxmlformats.org/officeDocument/2006/relationships/hyperlink" Target="https://api.sofascore.com/api/v1/event/13200253/statistics" TargetMode="External"/><Relationship Id="rId790" Type="http://schemas.openxmlformats.org/officeDocument/2006/relationships/hyperlink" Target="https://api.sofascore.com/api/v1/event/13200247/statistics" TargetMode="External"/><Relationship Id="rId1383" Type="http://schemas.openxmlformats.org/officeDocument/2006/relationships/hyperlink" Target="https://api.sofascore.com/api/v1/event/13200253/statistics" TargetMode="External"/><Relationship Id="rId1384" Type="http://schemas.openxmlformats.org/officeDocument/2006/relationships/hyperlink" Target="https://api.sofascore.com/api/v1/event/13200253/statistics" TargetMode="External"/><Relationship Id="rId796" Type="http://schemas.openxmlformats.org/officeDocument/2006/relationships/hyperlink" Target="https://api.sofascore.com/api/v1/event/13200247/statistics" TargetMode="External"/><Relationship Id="rId1385" Type="http://schemas.openxmlformats.org/officeDocument/2006/relationships/hyperlink" Target="https://api.sofascore.com/api/v1/event/13200253/statistics" TargetMode="External"/><Relationship Id="rId795" Type="http://schemas.openxmlformats.org/officeDocument/2006/relationships/hyperlink" Target="https://api.sofascore.com/api/v1/event/13200247/statistics" TargetMode="External"/><Relationship Id="rId1386" Type="http://schemas.openxmlformats.org/officeDocument/2006/relationships/hyperlink" Target="https://api.sofascore.com/api/v1/event/13200253/statistics" TargetMode="External"/><Relationship Id="rId794" Type="http://schemas.openxmlformats.org/officeDocument/2006/relationships/hyperlink" Target="https://api.sofascore.com/api/v1/event/13200247/statistics" TargetMode="External"/><Relationship Id="rId1387" Type="http://schemas.openxmlformats.org/officeDocument/2006/relationships/hyperlink" Target="https://api.sofascore.com/api/v1/event/13200253/statistics" TargetMode="External"/><Relationship Id="rId793" Type="http://schemas.openxmlformats.org/officeDocument/2006/relationships/hyperlink" Target="https://api.sofascore.com/api/v1/event/13200247/statistics" TargetMode="External"/><Relationship Id="rId1388" Type="http://schemas.openxmlformats.org/officeDocument/2006/relationships/hyperlink" Target="https://api.sofascore.com/api/v1/event/13200253/statistics" TargetMode="External"/><Relationship Id="rId6229" Type="http://schemas.openxmlformats.org/officeDocument/2006/relationships/hyperlink" Target="https://api.sofascore.com/api/v1/event/13385909/statistics" TargetMode="External"/><Relationship Id="rId6220" Type="http://schemas.openxmlformats.org/officeDocument/2006/relationships/hyperlink" Target="https://api.sofascore.com/api/v1/event/13385909/statistics" TargetMode="External"/><Relationship Id="rId6223" Type="http://schemas.openxmlformats.org/officeDocument/2006/relationships/hyperlink" Target="https://api.sofascore.com/api/v1/event/13385909/statistics" TargetMode="External"/><Relationship Id="rId6224" Type="http://schemas.openxmlformats.org/officeDocument/2006/relationships/hyperlink" Target="https://api.sofascore.com/api/v1/event/13385909/statistics" TargetMode="External"/><Relationship Id="rId6221" Type="http://schemas.openxmlformats.org/officeDocument/2006/relationships/hyperlink" Target="https://api.sofascore.com/api/v1/event/13385909/statistics" TargetMode="External"/><Relationship Id="rId6222" Type="http://schemas.openxmlformats.org/officeDocument/2006/relationships/hyperlink" Target="https://api.sofascore.com/api/v1/event/13385909/statistics" TargetMode="External"/><Relationship Id="rId6227" Type="http://schemas.openxmlformats.org/officeDocument/2006/relationships/hyperlink" Target="https://api.sofascore.com/api/v1/event/13385909/statistics" TargetMode="External"/><Relationship Id="rId6228" Type="http://schemas.openxmlformats.org/officeDocument/2006/relationships/hyperlink" Target="https://api.sofascore.com/api/v1/event/13385909/statistics" TargetMode="External"/><Relationship Id="rId6225" Type="http://schemas.openxmlformats.org/officeDocument/2006/relationships/hyperlink" Target="https://api.sofascore.com/api/v1/event/13385909/statistics" TargetMode="External"/><Relationship Id="rId6226" Type="http://schemas.openxmlformats.org/officeDocument/2006/relationships/hyperlink" Target="https://api.sofascore.com/api/v1/event/13385909/statistics" TargetMode="External"/><Relationship Id="rId6218" Type="http://schemas.openxmlformats.org/officeDocument/2006/relationships/hyperlink" Target="https://api.sofascore.com/api/v1/event/13385909/statistics" TargetMode="External"/><Relationship Id="rId6219" Type="http://schemas.openxmlformats.org/officeDocument/2006/relationships/hyperlink" Target="https://api.sofascore.com/api/v1/event/13385909/statistics" TargetMode="External"/><Relationship Id="rId6212" Type="http://schemas.openxmlformats.org/officeDocument/2006/relationships/hyperlink" Target="https://api.sofascore.com/api/v1/event/13385909/statistics" TargetMode="External"/><Relationship Id="rId6213" Type="http://schemas.openxmlformats.org/officeDocument/2006/relationships/hyperlink" Target="https://api.sofascore.com/api/v1/event/13385909/statistics" TargetMode="External"/><Relationship Id="rId6210" Type="http://schemas.openxmlformats.org/officeDocument/2006/relationships/hyperlink" Target="https://api.sofascore.com/api/v1/event/13385909/statistics" TargetMode="External"/><Relationship Id="rId6211" Type="http://schemas.openxmlformats.org/officeDocument/2006/relationships/hyperlink" Target="https://api.sofascore.com/api/v1/event/13385909/statistics" TargetMode="External"/><Relationship Id="rId6216" Type="http://schemas.openxmlformats.org/officeDocument/2006/relationships/hyperlink" Target="https://api.sofascore.com/api/v1/event/13385909/statistics" TargetMode="External"/><Relationship Id="rId6217" Type="http://schemas.openxmlformats.org/officeDocument/2006/relationships/hyperlink" Target="https://api.sofascore.com/api/v1/event/13385909/statistics" TargetMode="External"/><Relationship Id="rId6214" Type="http://schemas.openxmlformats.org/officeDocument/2006/relationships/hyperlink" Target="https://api.sofascore.com/api/v1/event/13385909/statistics" TargetMode="External"/><Relationship Id="rId6215" Type="http://schemas.openxmlformats.org/officeDocument/2006/relationships/hyperlink" Target="https://api.sofascore.com/api/v1/event/13385909/statistics" TargetMode="External"/><Relationship Id="rId6241" Type="http://schemas.openxmlformats.org/officeDocument/2006/relationships/hyperlink" Target="https://api.sofascore.com/api/v1/event/13385909/statistics" TargetMode="External"/><Relationship Id="rId6242" Type="http://schemas.openxmlformats.org/officeDocument/2006/relationships/hyperlink" Target="https://api.sofascore.com/api/v1/event/13385909/statistics" TargetMode="External"/><Relationship Id="rId6240" Type="http://schemas.openxmlformats.org/officeDocument/2006/relationships/hyperlink" Target="https://api.sofascore.com/api/v1/event/13385909/statistics" TargetMode="External"/><Relationship Id="rId6245" Type="http://schemas.openxmlformats.org/officeDocument/2006/relationships/hyperlink" Target="https://api.sofascore.com/api/v1/event/13385909/statistics" TargetMode="External"/><Relationship Id="rId6246" Type="http://schemas.openxmlformats.org/officeDocument/2006/relationships/hyperlink" Target="https://api.sofascore.com/api/v1/event/13385909/statistics" TargetMode="External"/><Relationship Id="rId6243" Type="http://schemas.openxmlformats.org/officeDocument/2006/relationships/hyperlink" Target="https://api.sofascore.com/api/v1/event/13385909/statistics" TargetMode="External"/><Relationship Id="rId6244" Type="http://schemas.openxmlformats.org/officeDocument/2006/relationships/hyperlink" Target="https://api.sofascore.com/api/v1/event/13385909/statistics" TargetMode="External"/><Relationship Id="rId6249" Type="http://schemas.openxmlformats.org/officeDocument/2006/relationships/hyperlink" Target="https://api.sofascore.com/api/v1/event/13385909/statistics" TargetMode="External"/><Relationship Id="rId6247" Type="http://schemas.openxmlformats.org/officeDocument/2006/relationships/hyperlink" Target="https://api.sofascore.com/api/v1/event/13385909/statistics" TargetMode="External"/><Relationship Id="rId6248" Type="http://schemas.openxmlformats.org/officeDocument/2006/relationships/hyperlink" Target="https://api.sofascore.com/api/v1/event/13385909/statistics" TargetMode="External"/><Relationship Id="rId6230" Type="http://schemas.openxmlformats.org/officeDocument/2006/relationships/hyperlink" Target="https://api.sofascore.com/api/v1/event/13385909/statistics" TargetMode="External"/><Relationship Id="rId6231" Type="http://schemas.openxmlformats.org/officeDocument/2006/relationships/hyperlink" Target="https://api.sofascore.com/api/v1/event/13385909/statistics" TargetMode="External"/><Relationship Id="rId6234" Type="http://schemas.openxmlformats.org/officeDocument/2006/relationships/hyperlink" Target="https://api.sofascore.com/api/v1/event/13385909/statistics" TargetMode="External"/><Relationship Id="rId6235" Type="http://schemas.openxmlformats.org/officeDocument/2006/relationships/hyperlink" Target="https://api.sofascore.com/api/v1/event/13385909/statistics" TargetMode="External"/><Relationship Id="rId6232" Type="http://schemas.openxmlformats.org/officeDocument/2006/relationships/hyperlink" Target="https://api.sofascore.com/api/v1/event/13385909/statistics" TargetMode="External"/><Relationship Id="rId6233" Type="http://schemas.openxmlformats.org/officeDocument/2006/relationships/hyperlink" Target="https://api.sofascore.com/api/v1/event/13385909/statistics" TargetMode="External"/><Relationship Id="rId6238" Type="http://schemas.openxmlformats.org/officeDocument/2006/relationships/hyperlink" Target="https://api.sofascore.com/api/v1/event/13385909/statistics" TargetMode="External"/><Relationship Id="rId6239" Type="http://schemas.openxmlformats.org/officeDocument/2006/relationships/hyperlink" Target="https://api.sofascore.com/api/v1/event/13385909/statistics" TargetMode="External"/><Relationship Id="rId6236" Type="http://schemas.openxmlformats.org/officeDocument/2006/relationships/hyperlink" Target="https://api.sofascore.com/api/v1/event/13385909/statistics" TargetMode="External"/><Relationship Id="rId6237" Type="http://schemas.openxmlformats.org/officeDocument/2006/relationships/hyperlink" Target="https://api.sofascore.com/api/v1/event/13385909/statistics" TargetMode="External"/><Relationship Id="rId6209" Type="http://schemas.openxmlformats.org/officeDocument/2006/relationships/hyperlink" Target="https://api.sofascore.com/api/v1/event/13385909/statistics" TargetMode="External"/><Relationship Id="rId6207" Type="http://schemas.openxmlformats.org/officeDocument/2006/relationships/hyperlink" Target="https://api.sofascore.com/api/v1/event/13385909/statistics" TargetMode="External"/><Relationship Id="rId6208" Type="http://schemas.openxmlformats.org/officeDocument/2006/relationships/hyperlink" Target="https://api.sofascore.com/api/v1/event/13385909/statistics" TargetMode="External"/><Relationship Id="rId6201" Type="http://schemas.openxmlformats.org/officeDocument/2006/relationships/hyperlink" Target="https://api.sofascore.com/api/v1/event/13385909/statistics" TargetMode="External"/><Relationship Id="rId6202" Type="http://schemas.openxmlformats.org/officeDocument/2006/relationships/hyperlink" Target="https://api.sofascore.com/api/v1/event/13385909/statistics" TargetMode="External"/><Relationship Id="rId6200" Type="http://schemas.openxmlformats.org/officeDocument/2006/relationships/hyperlink" Target="https://api.sofascore.com/api/v1/event/13385909/statistics" TargetMode="External"/><Relationship Id="rId6205" Type="http://schemas.openxmlformats.org/officeDocument/2006/relationships/hyperlink" Target="https://api.sofascore.com/api/v1/event/13385909/statistics" TargetMode="External"/><Relationship Id="rId6206" Type="http://schemas.openxmlformats.org/officeDocument/2006/relationships/hyperlink" Target="https://api.sofascore.com/api/v1/event/13385909/statistics" TargetMode="External"/><Relationship Id="rId6203" Type="http://schemas.openxmlformats.org/officeDocument/2006/relationships/hyperlink" Target="https://api.sofascore.com/api/v1/event/13385909/statistics" TargetMode="External"/><Relationship Id="rId6204" Type="http://schemas.openxmlformats.org/officeDocument/2006/relationships/hyperlink" Target="https://api.sofascore.com/api/v1/event/13385909/statistics" TargetMode="External"/><Relationship Id="rId2700" Type="http://schemas.openxmlformats.org/officeDocument/2006/relationships/hyperlink" Target="https://api.sofascore.com/api/v1/event/13905341/statistics" TargetMode="External"/><Relationship Id="rId2701" Type="http://schemas.openxmlformats.org/officeDocument/2006/relationships/hyperlink" Target="https://api.sofascore.com/api/v1/event/13905341/statistics" TargetMode="External"/><Relationship Id="rId2702" Type="http://schemas.openxmlformats.org/officeDocument/2006/relationships/hyperlink" Target="https://api.sofascore.com/api/v1/event/13905341/statistics" TargetMode="External"/><Relationship Id="rId2703" Type="http://schemas.openxmlformats.org/officeDocument/2006/relationships/hyperlink" Target="https://api.sofascore.com/api/v1/event/13905341/statistics" TargetMode="External"/><Relationship Id="rId2704" Type="http://schemas.openxmlformats.org/officeDocument/2006/relationships/hyperlink" Target="https://api.sofascore.com/api/v1/event/13905341/statistics" TargetMode="External"/><Relationship Id="rId2705" Type="http://schemas.openxmlformats.org/officeDocument/2006/relationships/hyperlink" Target="https://api.sofascore.com/api/v1/event/13905341/statistics" TargetMode="External"/><Relationship Id="rId2706" Type="http://schemas.openxmlformats.org/officeDocument/2006/relationships/hyperlink" Target="https://api.sofascore.com/api/v1/event/13905341/statistics" TargetMode="External"/><Relationship Id="rId2707" Type="http://schemas.openxmlformats.org/officeDocument/2006/relationships/hyperlink" Target="https://api.sofascore.com/api/v1/event/13905341/statistics" TargetMode="External"/><Relationship Id="rId2708" Type="http://schemas.openxmlformats.org/officeDocument/2006/relationships/hyperlink" Target="https://api.sofascore.com/api/v1/event/13905341/statistics" TargetMode="External"/><Relationship Id="rId2709" Type="http://schemas.openxmlformats.org/officeDocument/2006/relationships/hyperlink" Target="https://api.sofascore.com/api/v1/event/13905341/statistics" TargetMode="External"/><Relationship Id="rId6292" Type="http://schemas.openxmlformats.org/officeDocument/2006/relationships/hyperlink" Target="https://api.sofascore.com/api/v1/event/13385903/statistics" TargetMode="External"/><Relationship Id="rId6293" Type="http://schemas.openxmlformats.org/officeDocument/2006/relationships/hyperlink" Target="https://api.sofascore.com/api/v1/event/13385903/statistics" TargetMode="External"/><Relationship Id="rId6290" Type="http://schemas.openxmlformats.org/officeDocument/2006/relationships/hyperlink" Target="https://api.sofascore.com/api/v1/event/13385903/statistics" TargetMode="External"/><Relationship Id="rId6291" Type="http://schemas.openxmlformats.org/officeDocument/2006/relationships/hyperlink" Target="https://api.sofascore.com/api/v1/event/13385903/statistics" TargetMode="External"/><Relationship Id="rId6296" Type="http://schemas.openxmlformats.org/officeDocument/2006/relationships/hyperlink" Target="https://api.sofascore.com/api/v1/event/13385903/statistics" TargetMode="External"/><Relationship Id="rId6297" Type="http://schemas.openxmlformats.org/officeDocument/2006/relationships/hyperlink" Target="https://api.sofascore.com/api/v1/event/13385903/statistics" TargetMode="External"/><Relationship Id="rId6294" Type="http://schemas.openxmlformats.org/officeDocument/2006/relationships/hyperlink" Target="https://api.sofascore.com/api/v1/event/13385903/statistics" TargetMode="External"/><Relationship Id="rId6295" Type="http://schemas.openxmlformats.org/officeDocument/2006/relationships/hyperlink" Target="https://api.sofascore.com/api/v1/event/13385903/statistics" TargetMode="External"/><Relationship Id="rId6298" Type="http://schemas.openxmlformats.org/officeDocument/2006/relationships/hyperlink" Target="https://api.sofascore.com/api/v1/event/13385903/statistics" TargetMode="External"/><Relationship Id="rId6299" Type="http://schemas.openxmlformats.org/officeDocument/2006/relationships/hyperlink" Target="https://api.sofascore.com/api/v1/event/13385903/statistics" TargetMode="External"/><Relationship Id="rId2720" Type="http://schemas.openxmlformats.org/officeDocument/2006/relationships/hyperlink" Target="https://api.sofascore.com/api/v1/event/13200245/statistics" TargetMode="External"/><Relationship Id="rId2721" Type="http://schemas.openxmlformats.org/officeDocument/2006/relationships/hyperlink" Target="https://api.sofascore.com/api/v1/event/13200245/statistics" TargetMode="External"/><Relationship Id="rId2722" Type="http://schemas.openxmlformats.org/officeDocument/2006/relationships/hyperlink" Target="https://api.sofascore.com/api/v1/event/13200245/statistics" TargetMode="External"/><Relationship Id="rId2723" Type="http://schemas.openxmlformats.org/officeDocument/2006/relationships/hyperlink" Target="https://api.sofascore.com/api/v1/event/13200245/statistics" TargetMode="External"/><Relationship Id="rId2724" Type="http://schemas.openxmlformats.org/officeDocument/2006/relationships/hyperlink" Target="https://api.sofascore.com/api/v1/event/13200245/statistics" TargetMode="External"/><Relationship Id="rId2725" Type="http://schemas.openxmlformats.org/officeDocument/2006/relationships/hyperlink" Target="https://api.sofascore.com/api/v1/event/13200245/statistics" TargetMode="External"/><Relationship Id="rId2726" Type="http://schemas.openxmlformats.org/officeDocument/2006/relationships/hyperlink" Target="https://api.sofascore.com/api/v1/event/13200245/statistics" TargetMode="External"/><Relationship Id="rId2727" Type="http://schemas.openxmlformats.org/officeDocument/2006/relationships/hyperlink" Target="https://api.sofascore.com/api/v1/event/13200245/statistics" TargetMode="External"/><Relationship Id="rId2728" Type="http://schemas.openxmlformats.org/officeDocument/2006/relationships/hyperlink" Target="https://api.sofascore.com/api/v1/event/13200245/statistics" TargetMode="External"/><Relationship Id="rId2729" Type="http://schemas.openxmlformats.org/officeDocument/2006/relationships/hyperlink" Target="https://api.sofascore.com/api/v1/event/13200245/statistics" TargetMode="External"/><Relationship Id="rId2710" Type="http://schemas.openxmlformats.org/officeDocument/2006/relationships/hyperlink" Target="https://api.sofascore.com/api/v1/event/13905341/statistics" TargetMode="External"/><Relationship Id="rId2711" Type="http://schemas.openxmlformats.org/officeDocument/2006/relationships/hyperlink" Target="https://api.sofascore.com/api/v1/event/13905341/statistics" TargetMode="External"/><Relationship Id="rId2712" Type="http://schemas.openxmlformats.org/officeDocument/2006/relationships/hyperlink" Target="https://api.sofascore.com/api/v1/event/13905341/statistics" TargetMode="External"/><Relationship Id="rId2713" Type="http://schemas.openxmlformats.org/officeDocument/2006/relationships/hyperlink" Target="https://api.sofascore.com/api/v1/event/13905341/statistics" TargetMode="External"/><Relationship Id="rId2714" Type="http://schemas.openxmlformats.org/officeDocument/2006/relationships/hyperlink" Target="https://api.sofascore.com/api/v1/event/13200245/statistics" TargetMode="External"/><Relationship Id="rId2715" Type="http://schemas.openxmlformats.org/officeDocument/2006/relationships/hyperlink" Target="https://api.sofascore.com/api/v1/event/13200245/statistics" TargetMode="External"/><Relationship Id="rId2716" Type="http://schemas.openxmlformats.org/officeDocument/2006/relationships/hyperlink" Target="https://api.sofascore.com/api/v1/event/13200245/statistics" TargetMode="External"/><Relationship Id="rId2717" Type="http://schemas.openxmlformats.org/officeDocument/2006/relationships/hyperlink" Target="https://api.sofascore.com/api/v1/event/13200245/statistics" TargetMode="External"/><Relationship Id="rId2718" Type="http://schemas.openxmlformats.org/officeDocument/2006/relationships/hyperlink" Target="https://api.sofascore.com/api/v1/event/13200245/statistics" TargetMode="External"/><Relationship Id="rId2719" Type="http://schemas.openxmlformats.org/officeDocument/2006/relationships/hyperlink" Target="https://api.sofascore.com/api/v1/event/13200245/statistics" TargetMode="External"/><Relationship Id="rId6260" Type="http://schemas.openxmlformats.org/officeDocument/2006/relationships/hyperlink" Target="https://api.sofascore.com/api/v1/event/13385909/statistics" TargetMode="External"/><Relationship Id="rId6263" Type="http://schemas.openxmlformats.org/officeDocument/2006/relationships/hyperlink" Target="https://api.sofascore.com/api/v1/event/13385909/statistics" TargetMode="External"/><Relationship Id="rId6264" Type="http://schemas.openxmlformats.org/officeDocument/2006/relationships/hyperlink" Target="https://api.sofascore.com/api/v1/event/13385909/statistics" TargetMode="External"/><Relationship Id="rId6261" Type="http://schemas.openxmlformats.org/officeDocument/2006/relationships/hyperlink" Target="https://api.sofascore.com/api/v1/event/13385909/statistics" TargetMode="External"/><Relationship Id="rId6262" Type="http://schemas.openxmlformats.org/officeDocument/2006/relationships/hyperlink" Target="https://api.sofascore.com/api/v1/event/13385909/statistics" TargetMode="External"/><Relationship Id="rId6267" Type="http://schemas.openxmlformats.org/officeDocument/2006/relationships/hyperlink" Target="https://api.sofascore.com/api/v1/event/13385909/statistics" TargetMode="External"/><Relationship Id="rId6268" Type="http://schemas.openxmlformats.org/officeDocument/2006/relationships/hyperlink" Target="https://api.sofascore.com/api/v1/event/13385909/statistics" TargetMode="External"/><Relationship Id="rId6265" Type="http://schemas.openxmlformats.org/officeDocument/2006/relationships/hyperlink" Target="https://api.sofascore.com/api/v1/event/13385909/statistics" TargetMode="External"/><Relationship Id="rId6266" Type="http://schemas.openxmlformats.org/officeDocument/2006/relationships/hyperlink" Target="https://api.sofascore.com/api/v1/event/13385909/statistics" TargetMode="External"/><Relationship Id="rId6269" Type="http://schemas.openxmlformats.org/officeDocument/2006/relationships/hyperlink" Target="https://api.sofascore.com/api/v1/event/13385909/statistics" TargetMode="External"/><Relationship Id="rId6252" Type="http://schemas.openxmlformats.org/officeDocument/2006/relationships/hyperlink" Target="https://api.sofascore.com/api/v1/event/13385909/statistics" TargetMode="External"/><Relationship Id="rId6253" Type="http://schemas.openxmlformats.org/officeDocument/2006/relationships/hyperlink" Target="https://api.sofascore.com/api/v1/event/13385909/statistics" TargetMode="External"/><Relationship Id="rId6250" Type="http://schemas.openxmlformats.org/officeDocument/2006/relationships/hyperlink" Target="https://api.sofascore.com/api/v1/event/13385909/statistics" TargetMode="External"/><Relationship Id="rId6251" Type="http://schemas.openxmlformats.org/officeDocument/2006/relationships/hyperlink" Target="https://api.sofascore.com/api/v1/event/13385909/statistics" TargetMode="External"/><Relationship Id="rId6256" Type="http://schemas.openxmlformats.org/officeDocument/2006/relationships/hyperlink" Target="https://api.sofascore.com/api/v1/event/13385909/statistics" TargetMode="External"/><Relationship Id="rId6257" Type="http://schemas.openxmlformats.org/officeDocument/2006/relationships/hyperlink" Target="https://api.sofascore.com/api/v1/event/13385909/statistics" TargetMode="External"/><Relationship Id="rId6254" Type="http://schemas.openxmlformats.org/officeDocument/2006/relationships/hyperlink" Target="https://api.sofascore.com/api/v1/event/13385909/statistics" TargetMode="External"/><Relationship Id="rId6255" Type="http://schemas.openxmlformats.org/officeDocument/2006/relationships/hyperlink" Target="https://api.sofascore.com/api/v1/event/13385909/statistics" TargetMode="External"/><Relationship Id="rId6258" Type="http://schemas.openxmlformats.org/officeDocument/2006/relationships/hyperlink" Target="https://api.sofascore.com/api/v1/event/13385909/statistics" TargetMode="External"/><Relationship Id="rId6259" Type="http://schemas.openxmlformats.org/officeDocument/2006/relationships/hyperlink" Target="https://api.sofascore.com/api/v1/event/13385909/statistics" TargetMode="External"/><Relationship Id="rId6281" Type="http://schemas.openxmlformats.org/officeDocument/2006/relationships/hyperlink" Target="https://api.sofascore.com/api/v1/event/13385903/statistics" TargetMode="External"/><Relationship Id="rId6282" Type="http://schemas.openxmlformats.org/officeDocument/2006/relationships/hyperlink" Target="https://api.sofascore.com/api/v1/event/13385903/statistics" TargetMode="External"/><Relationship Id="rId6280" Type="http://schemas.openxmlformats.org/officeDocument/2006/relationships/hyperlink" Target="https://api.sofascore.com/api/v1/event/13385903/statistics" TargetMode="External"/><Relationship Id="rId6285" Type="http://schemas.openxmlformats.org/officeDocument/2006/relationships/hyperlink" Target="https://api.sofascore.com/api/v1/event/13385903/statistics" TargetMode="External"/><Relationship Id="rId6286" Type="http://schemas.openxmlformats.org/officeDocument/2006/relationships/hyperlink" Target="https://api.sofascore.com/api/v1/event/13385903/statistics" TargetMode="External"/><Relationship Id="rId6283" Type="http://schemas.openxmlformats.org/officeDocument/2006/relationships/hyperlink" Target="https://api.sofascore.com/api/v1/event/13385903/statistics" TargetMode="External"/><Relationship Id="rId6284" Type="http://schemas.openxmlformats.org/officeDocument/2006/relationships/hyperlink" Target="https://api.sofascore.com/api/v1/event/13385903/statistics" TargetMode="External"/><Relationship Id="rId6289" Type="http://schemas.openxmlformats.org/officeDocument/2006/relationships/hyperlink" Target="https://api.sofascore.com/api/v1/event/13385903/statistics" TargetMode="External"/><Relationship Id="rId6287" Type="http://schemas.openxmlformats.org/officeDocument/2006/relationships/hyperlink" Target="https://api.sofascore.com/api/v1/event/13385903/statistics" TargetMode="External"/><Relationship Id="rId6288" Type="http://schemas.openxmlformats.org/officeDocument/2006/relationships/hyperlink" Target="https://api.sofascore.com/api/v1/event/13385903/statistics" TargetMode="External"/><Relationship Id="rId6270" Type="http://schemas.openxmlformats.org/officeDocument/2006/relationships/hyperlink" Target="https://api.sofascore.com/api/v1/event/13385909/statistics" TargetMode="External"/><Relationship Id="rId6271" Type="http://schemas.openxmlformats.org/officeDocument/2006/relationships/hyperlink" Target="https://api.sofascore.com/api/v1/event/13385909/statistics" TargetMode="External"/><Relationship Id="rId6274" Type="http://schemas.openxmlformats.org/officeDocument/2006/relationships/hyperlink" Target="https://api.sofascore.com/api/v1/event/13385909/statistics" TargetMode="External"/><Relationship Id="rId6275" Type="http://schemas.openxmlformats.org/officeDocument/2006/relationships/hyperlink" Target="https://api.sofascore.com/api/v1/event/13385909/statistics" TargetMode="External"/><Relationship Id="rId6272" Type="http://schemas.openxmlformats.org/officeDocument/2006/relationships/hyperlink" Target="https://api.sofascore.com/api/v1/event/13385909/statistics" TargetMode="External"/><Relationship Id="rId6273" Type="http://schemas.openxmlformats.org/officeDocument/2006/relationships/hyperlink" Target="https://api.sofascore.com/api/v1/event/13385909/statistics" TargetMode="External"/><Relationship Id="rId6278" Type="http://schemas.openxmlformats.org/officeDocument/2006/relationships/hyperlink" Target="https://api.sofascore.com/api/v1/event/13385909/statistics" TargetMode="External"/><Relationship Id="rId6279" Type="http://schemas.openxmlformats.org/officeDocument/2006/relationships/hyperlink" Target="https://api.sofascore.com/api/v1/event/13385903/statistics" TargetMode="External"/><Relationship Id="rId6276" Type="http://schemas.openxmlformats.org/officeDocument/2006/relationships/hyperlink" Target="https://api.sofascore.com/api/v1/event/13385909/statistics" TargetMode="External"/><Relationship Id="rId6277" Type="http://schemas.openxmlformats.org/officeDocument/2006/relationships/hyperlink" Target="https://api.sofascore.com/api/v1/event/13385909/statistics" TargetMode="External"/><Relationship Id="rId1455" Type="http://schemas.openxmlformats.org/officeDocument/2006/relationships/hyperlink" Target="https://api.sofascore.com/api/v1/event/13200275/statistics" TargetMode="External"/><Relationship Id="rId2786" Type="http://schemas.openxmlformats.org/officeDocument/2006/relationships/hyperlink" Target="https://api.sofascore.com/api/v1/event/13200245/statistics" TargetMode="External"/><Relationship Id="rId1456" Type="http://schemas.openxmlformats.org/officeDocument/2006/relationships/hyperlink" Target="https://api.sofascore.com/api/v1/event/13200275/statistics" TargetMode="External"/><Relationship Id="rId2787" Type="http://schemas.openxmlformats.org/officeDocument/2006/relationships/hyperlink" Target="https://api.sofascore.com/api/v1/event/13200245/statistics" TargetMode="External"/><Relationship Id="rId1457" Type="http://schemas.openxmlformats.org/officeDocument/2006/relationships/hyperlink" Target="https://api.sofascore.com/api/v1/event/13200275/statistics" TargetMode="External"/><Relationship Id="rId2788" Type="http://schemas.openxmlformats.org/officeDocument/2006/relationships/hyperlink" Target="https://api.sofascore.com/api/v1/event/13200245/statistics" TargetMode="External"/><Relationship Id="rId1458" Type="http://schemas.openxmlformats.org/officeDocument/2006/relationships/hyperlink" Target="https://api.sofascore.com/api/v1/event/13200275/statistics" TargetMode="External"/><Relationship Id="rId2789" Type="http://schemas.openxmlformats.org/officeDocument/2006/relationships/hyperlink" Target="https://api.sofascore.com/api/v1/event/13200245/statistics" TargetMode="External"/><Relationship Id="rId1459" Type="http://schemas.openxmlformats.org/officeDocument/2006/relationships/hyperlink" Target="https://api.sofascore.com/api/v1/event/13200275/statistics" TargetMode="External"/><Relationship Id="rId629" Type="http://schemas.openxmlformats.org/officeDocument/2006/relationships/hyperlink" Target="https://api.sofascore.com/api/v1/event/13905339/statistics" TargetMode="External"/><Relationship Id="rId624" Type="http://schemas.openxmlformats.org/officeDocument/2006/relationships/hyperlink" Target="https://api.sofascore.com/api/v1/event/13905339/statistics" TargetMode="External"/><Relationship Id="rId623" Type="http://schemas.openxmlformats.org/officeDocument/2006/relationships/hyperlink" Target="https://api.sofascore.com/api/v1/event/13905339/statistics" TargetMode="External"/><Relationship Id="rId622" Type="http://schemas.openxmlformats.org/officeDocument/2006/relationships/hyperlink" Target="https://api.sofascore.com/api/v1/event/13905339/statistics" TargetMode="External"/><Relationship Id="rId621" Type="http://schemas.openxmlformats.org/officeDocument/2006/relationships/hyperlink" Target="https://api.sofascore.com/api/v1/event/13905339/statistics" TargetMode="External"/><Relationship Id="rId628" Type="http://schemas.openxmlformats.org/officeDocument/2006/relationships/hyperlink" Target="https://api.sofascore.com/api/v1/event/13905339/statistics" TargetMode="External"/><Relationship Id="rId627" Type="http://schemas.openxmlformats.org/officeDocument/2006/relationships/hyperlink" Target="https://api.sofascore.com/api/v1/event/13905339/statistics" TargetMode="External"/><Relationship Id="rId626" Type="http://schemas.openxmlformats.org/officeDocument/2006/relationships/hyperlink" Target="https://api.sofascore.com/api/v1/event/13905339/statistics" TargetMode="External"/><Relationship Id="rId625" Type="http://schemas.openxmlformats.org/officeDocument/2006/relationships/hyperlink" Target="https://api.sofascore.com/api/v1/event/13905339/statistics" TargetMode="External"/><Relationship Id="rId2780" Type="http://schemas.openxmlformats.org/officeDocument/2006/relationships/hyperlink" Target="https://api.sofascore.com/api/v1/event/13200245/statistics" TargetMode="External"/><Relationship Id="rId1450" Type="http://schemas.openxmlformats.org/officeDocument/2006/relationships/hyperlink" Target="https://api.sofascore.com/api/v1/event/13200275/statistics" TargetMode="External"/><Relationship Id="rId2781" Type="http://schemas.openxmlformats.org/officeDocument/2006/relationships/hyperlink" Target="https://api.sofascore.com/api/v1/event/13200245/statistics" TargetMode="External"/><Relationship Id="rId620" Type="http://schemas.openxmlformats.org/officeDocument/2006/relationships/hyperlink" Target="https://api.sofascore.com/api/v1/event/13905339/statistics" TargetMode="External"/><Relationship Id="rId1451" Type="http://schemas.openxmlformats.org/officeDocument/2006/relationships/hyperlink" Target="https://api.sofascore.com/api/v1/event/13200275/statistics" TargetMode="External"/><Relationship Id="rId2782" Type="http://schemas.openxmlformats.org/officeDocument/2006/relationships/hyperlink" Target="https://api.sofascore.com/api/v1/event/13200245/statistics" TargetMode="External"/><Relationship Id="rId1452" Type="http://schemas.openxmlformats.org/officeDocument/2006/relationships/hyperlink" Target="https://api.sofascore.com/api/v1/event/13200275/statistics" TargetMode="External"/><Relationship Id="rId2783" Type="http://schemas.openxmlformats.org/officeDocument/2006/relationships/hyperlink" Target="https://api.sofascore.com/api/v1/event/13200245/statistics" TargetMode="External"/><Relationship Id="rId1453" Type="http://schemas.openxmlformats.org/officeDocument/2006/relationships/hyperlink" Target="https://api.sofascore.com/api/v1/event/13200275/statistics" TargetMode="External"/><Relationship Id="rId2784" Type="http://schemas.openxmlformats.org/officeDocument/2006/relationships/hyperlink" Target="https://api.sofascore.com/api/v1/event/13200245/statistics" TargetMode="External"/><Relationship Id="rId1454" Type="http://schemas.openxmlformats.org/officeDocument/2006/relationships/hyperlink" Target="https://api.sofascore.com/api/v1/event/13200275/statistics" TargetMode="External"/><Relationship Id="rId2785" Type="http://schemas.openxmlformats.org/officeDocument/2006/relationships/hyperlink" Target="https://api.sofascore.com/api/v1/event/13200245/statistics" TargetMode="External"/><Relationship Id="rId1444" Type="http://schemas.openxmlformats.org/officeDocument/2006/relationships/hyperlink" Target="https://api.sofascore.com/api/v1/event/13200275/statistics" TargetMode="External"/><Relationship Id="rId2775" Type="http://schemas.openxmlformats.org/officeDocument/2006/relationships/hyperlink" Target="https://api.sofascore.com/api/v1/event/13200245/statistics" TargetMode="External"/><Relationship Id="rId1445" Type="http://schemas.openxmlformats.org/officeDocument/2006/relationships/hyperlink" Target="https://api.sofascore.com/api/v1/event/13200275/statistics" TargetMode="External"/><Relationship Id="rId2776" Type="http://schemas.openxmlformats.org/officeDocument/2006/relationships/hyperlink" Target="https://api.sofascore.com/api/v1/event/13200245/statistics" TargetMode="External"/><Relationship Id="rId1446" Type="http://schemas.openxmlformats.org/officeDocument/2006/relationships/hyperlink" Target="https://api.sofascore.com/api/v1/event/13200275/statistics" TargetMode="External"/><Relationship Id="rId2777" Type="http://schemas.openxmlformats.org/officeDocument/2006/relationships/hyperlink" Target="https://api.sofascore.com/api/v1/event/13200245/statistics" TargetMode="External"/><Relationship Id="rId1447" Type="http://schemas.openxmlformats.org/officeDocument/2006/relationships/hyperlink" Target="https://api.sofascore.com/api/v1/event/13200275/statistics" TargetMode="External"/><Relationship Id="rId2778" Type="http://schemas.openxmlformats.org/officeDocument/2006/relationships/hyperlink" Target="https://api.sofascore.com/api/v1/event/13200245/statistics" TargetMode="External"/><Relationship Id="rId1448" Type="http://schemas.openxmlformats.org/officeDocument/2006/relationships/hyperlink" Target="https://api.sofascore.com/api/v1/event/13200275/statistics" TargetMode="External"/><Relationship Id="rId2779" Type="http://schemas.openxmlformats.org/officeDocument/2006/relationships/hyperlink" Target="https://api.sofascore.com/api/v1/event/13200245/statistics" TargetMode="External"/><Relationship Id="rId1449" Type="http://schemas.openxmlformats.org/officeDocument/2006/relationships/hyperlink" Target="https://api.sofascore.com/api/v1/event/13200275/statistics" TargetMode="External"/><Relationship Id="rId619" Type="http://schemas.openxmlformats.org/officeDocument/2006/relationships/hyperlink" Target="https://api.sofascore.com/api/v1/event/13905339/statistics" TargetMode="External"/><Relationship Id="rId618" Type="http://schemas.openxmlformats.org/officeDocument/2006/relationships/hyperlink" Target="https://api.sofascore.com/api/v1/event/13905339/statistics" TargetMode="External"/><Relationship Id="rId613" Type="http://schemas.openxmlformats.org/officeDocument/2006/relationships/hyperlink" Target="https://api.sofascore.com/api/v1/event/13905339/statistics" TargetMode="External"/><Relationship Id="rId612" Type="http://schemas.openxmlformats.org/officeDocument/2006/relationships/hyperlink" Target="https://api.sofascore.com/api/v1/event/13905339/statistics" TargetMode="External"/><Relationship Id="rId611" Type="http://schemas.openxmlformats.org/officeDocument/2006/relationships/hyperlink" Target="https://api.sofascore.com/api/v1/event/13905339/statistics" TargetMode="External"/><Relationship Id="rId610" Type="http://schemas.openxmlformats.org/officeDocument/2006/relationships/hyperlink" Target="https://api.sofascore.com/api/v1/event/13905339/statistics" TargetMode="External"/><Relationship Id="rId617" Type="http://schemas.openxmlformats.org/officeDocument/2006/relationships/hyperlink" Target="https://api.sofascore.com/api/v1/event/13905339/statistics" TargetMode="External"/><Relationship Id="rId616" Type="http://schemas.openxmlformats.org/officeDocument/2006/relationships/hyperlink" Target="https://api.sofascore.com/api/v1/event/13905339/statistics" TargetMode="External"/><Relationship Id="rId615" Type="http://schemas.openxmlformats.org/officeDocument/2006/relationships/hyperlink" Target="https://api.sofascore.com/api/v1/event/13905339/statistics" TargetMode="External"/><Relationship Id="rId614" Type="http://schemas.openxmlformats.org/officeDocument/2006/relationships/hyperlink" Target="https://api.sofascore.com/api/v1/event/13905339/statistics" TargetMode="External"/><Relationship Id="rId2770" Type="http://schemas.openxmlformats.org/officeDocument/2006/relationships/hyperlink" Target="https://api.sofascore.com/api/v1/event/13200245/statistics" TargetMode="External"/><Relationship Id="rId1440" Type="http://schemas.openxmlformats.org/officeDocument/2006/relationships/hyperlink" Target="https://api.sofascore.com/api/v1/event/13200275/statistics" TargetMode="External"/><Relationship Id="rId2771" Type="http://schemas.openxmlformats.org/officeDocument/2006/relationships/hyperlink" Target="https://api.sofascore.com/api/v1/event/13200245/statistics" TargetMode="External"/><Relationship Id="rId1441" Type="http://schemas.openxmlformats.org/officeDocument/2006/relationships/hyperlink" Target="https://api.sofascore.com/api/v1/event/13200275/statistics" TargetMode="External"/><Relationship Id="rId2772" Type="http://schemas.openxmlformats.org/officeDocument/2006/relationships/hyperlink" Target="https://api.sofascore.com/api/v1/event/13200245/statistics" TargetMode="External"/><Relationship Id="rId1442" Type="http://schemas.openxmlformats.org/officeDocument/2006/relationships/hyperlink" Target="https://api.sofascore.com/api/v1/event/13200275/statistics" TargetMode="External"/><Relationship Id="rId2773" Type="http://schemas.openxmlformats.org/officeDocument/2006/relationships/hyperlink" Target="https://api.sofascore.com/api/v1/event/13200245/statistics" TargetMode="External"/><Relationship Id="rId1443" Type="http://schemas.openxmlformats.org/officeDocument/2006/relationships/hyperlink" Target="https://api.sofascore.com/api/v1/event/13200275/statistics" TargetMode="External"/><Relationship Id="rId2774" Type="http://schemas.openxmlformats.org/officeDocument/2006/relationships/hyperlink" Target="https://api.sofascore.com/api/v1/event/13200245/statistics" TargetMode="External"/><Relationship Id="rId1477" Type="http://schemas.openxmlformats.org/officeDocument/2006/relationships/hyperlink" Target="https://api.sofascore.com/api/v1/event/13200275/statistics" TargetMode="External"/><Relationship Id="rId1478" Type="http://schemas.openxmlformats.org/officeDocument/2006/relationships/hyperlink" Target="https://api.sofascore.com/api/v1/event/13200275/statistics" TargetMode="External"/><Relationship Id="rId1479" Type="http://schemas.openxmlformats.org/officeDocument/2006/relationships/hyperlink" Target="https://api.sofascore.com/api/v1/event/13200275/statistics" TargetMode="External"/><Relationship Id="rId646" Type="http://schemas.openxmlformats.org/officeDocument/2006/relationships/hyperlink" Target="https://api.sofascore.com/api/v1/event/13905339/statistics" TargetMode="External"/><Relationship Id="rId645" Type="http://schemas.openxmlformats.org/officeDocument/2006/relationships/hyperlink" Target="https://api.sofascore.com/api/v1/event/13905339/statistics" TargetMode="External"/><Relationship Id="rId644" Type="http://schemas.openxmlformats.org/officeDocument/2006/relationships/hyperlink" Target="https://api.sofascore.com/api/v1/event/13905339/statistics" TargetMode="External"/><Relationship Id="rId643" Type="http://schemas.openxmlformats.org/officeDocument/2006/relationships/hyperlink" Target="https://api.sofascore.com/api/v1/event/13905339/statistics" TargetMode="External"/><Relationship Id="rId649" Type="http://schemas.openxmlformats.org/officeDocument/2006/relationships/hyperlink" Target="https://api.sofascore.com/api/v1/event/13905339/statistics" TargetMode="External"/><Relationship Id="rId648" Type="http://schemas.openxmlformats.org/officeDocument/2006/relationships/hyperlink" Target="https://api.sofascore.com/api/v1/event/13905339/statistics" TargetMode="External"/><Relationship Id="rId647" Type="http://schemas.openxmlformats.org/officeDocument/2006/relationships/hyperlink" Target="https://api.sofascore.com/api/v1/event/13905339/statistics" TargetMode="External"/><Relationship Id="rId1470" Type="http://schemas.openxmlformats.org/officeDocument/2006/relationships/hyperlink" Target="https://api.sofascore.com/api/v1/event/13200275/statistics" TargetMode="External"/><Relationship Id="rId1471" Type="http://schemas.openxmlformats.org/officeDocument/2006/relationships/hyperlink" Target="https://api.sofascore.com/api/v1/event/13200275/statistics" TargetMode="External"/><Relationship Id="rId1472" Type="http://schemas.openxmlformats.org/officeDocument/2006/relationships/hyperlink" Target="https://api.sofascore.com/api/v1/event/13200275/statistics" TargetMode="External"/><Relationship Id="rId642" Type="http://schemas.openxmlformats.org/officeDocument/2006/relationships/hyperlink" Target="https://api.sofascore.com/api/v1/event/13905339/statistics" TargetMode="External"/><Relationship Id="rId1473" Type="http://schemas.openxmlformats.org/officeDocument/2006/relationships/hyperlink" Target="https://api.sofascore.com/api/v1/event/13200275/statistics" TargetMode="External"/><Relationship Id="rId641" Type="http://schemas.openxmlformats.org/officeDocument/2006/relationships/hyperlink" Target="https://api.sofascore.com/api/v1/event/13905339/statistics" TargetMode="External"/><Relationship Id="rId1474" Type="http://schemas.openxmlformats.org/officeDocument/2006/relationships/hyperlink" Target="https://api.sofascore.com/api/v1/event/13200275/statistics" TargetMode="External"/><Relationship Id="rId640" Type="http://schemas.openxmlformats.org/officeDocument/2006/relationships/hyperlink" Target="https://api.sofascore.com/api/v1/event/13905339/statistics" TargetMode="External"/><Relationship Id="rId1475" Type="http://schemas.openxmlformats.org/officeDocument/2006/relationships/hyperlink" Target="https://api.sofascore.com/api/v1/event/13200275/statistics" TargetMode="External"/><Relationship Id="rId1476" Type="http://schemas.openxmlformats.org/officeDocument/2006/relationships/hyperlink" Target="https://api.sofascore.com/api/v1/event/13200275/statistics" TargetMode="External"/><Relationship Id="rId1466" Type="http://schemas.openxmlformats.org/officeDocument/2006/relationships/hyperlink" Target="https://api.sofascore.com/api/v1/event/13200275/statistics" TargetMode="External"/><Relationship Id="rId2797" Type="http://schemas.openxmlformats.org/officeDocument/2006/relationships/hyperlink" Target="https://api.sofascore.com/api/v1/event/13200245/statistics" TargetMode="External"/><Relationship Id="rId1467" Type="http://schemas.openxmlformats.org/officeDocument/2006/relationships/hyperlink" Target="https://api.sofascore.com/api/v1/event/13200275/statistics" TargetMode="External"/><Relationship Id="rId2798" Type="http://schemas.openxmlformats.org/officeDocument/2006/relationships/hyperlink" Target="https://api.sofascore.com/api/v1/event/13200245/statistics" TargetMode="External"/><Relationship Id="rId1468" Type="http://schemas.openxmlformats.org/officeDocument/2006/relationships/hyperlink" Target="https://api.sofascore.com/api/v1/event/13200275/statistics" TargetMode="External"/><Relationship Id="rId2799" Type="http://schemas.openxmlformats.org/officeDocument/2006/relationships/hyperlink" Target="https://api.sofascore.com/api/v1/event/13200245/statistics" TargetMode="External"/><Relationship Id="rId1469" Type="http://schemas.openxmlformats.org/officeDocument/2006/relationships/hyperlink" Target="https://api.sofascore.com/api/v1/event/13200275/statistics" TargetMode="External"/><Relationship Id="rId635" Type="http://schemas.openxmlformats.org/officeDocument/2006/relationships/hyperlink" Target="https://api.sofascore.com/api/v1/event/13905339/statistics" TargetMode="External"/><Relationship Id="rId634" Type="http://schemas.openxmlformats.org/officeDocument/2006/relationships/hyperlink" Target="https://api.sofascore.com/api/v1/event/13905339/statistics" TargetMode="External"/><Relationship Id="rId633" Type="http://schemas.openxmlformats.org/officeDocument/2006/relationships/hyperlink" Target="https://api.sofascore.com/api/v1/event/13905339/statistics" TargetMode="External"/><Relationship Id="rId632" Type="http://schemas.openxmlformats.org/officeDocument/2006/relationships/hyperlink" Target="https://api.sofascore.com/api/v1/event/13905339/statistics" TargetMode="External"/><Relationship Id="rId639" Type="http://schemas.openxmlformats.org/officeDocument/2006/relationships/hyperlink" Target="https://api.sofascore.com/api/v1/event/13905339/statistics" TargetMode="External"/><Relationship Id="rId638" Type="http://schemas.openxmlformats.org/officeDocument/2006/relationships/hyperlink" Target="https://api.sofascore.com/api/v1/event/13905339/statistics" TargetMode="External"/><Relationship Id="rId637" Type="http://schemas.openxmlformats.org/officeDocument/2006/relationships/hyperlink" Target="https://api.sofascore.com/api/v1/event/13905339/statistics" TargetMode="External"/><Relationship Id="rId636" Type="http://schemas.openxmlformats.org/officeDocument/2006/relationships/hyperlink" Target="https://api.sofascore.com/api/v1/event/13905339/statistics" TargetMode="External"/><Relationship Id="rId2790" Type="http://schemas.openxmlformats.org/officeDocument/2006/relationships/hyperlink" Target="https://api.sofascore.com/api/v1/event/13200245/statistics" TargetMode="External"/><Relationship Id="rId1460" Type="http://schemas.openxmlformats.org/officeDocument/2006/relationships/hyperlink" Target="https://api.sofascore.com/api/v1/event/13200275/statistics" TargetMode="External"/><Relationship Id="rId2791" Type="http://schemas.openxmlformats.org/officeDocument/2006/relationships/hyperlink" Target="https://api.sofascore.com/api/v1/event/13200245/statistics" TargetMode="External"/><Relationship Id="rId1461" Type="http://schemas.openxmlformats.org/officeDocument/2006/relationships/hyperlink" Target="https://api.sofascore.com/api/v1/event/13200275/statistics" TargetMode="External"/><Relationship Id="rId2792" Type="http://schemas.openxmlformats.org/officeDocument/2006/relationships/hyperlink" Target="https://api.sofascore.com/api/v1/event/13200245/statistics" TargetMode="External"/><Relationship Id="rId631" Type="http://schemas.openxmlformats.org/officeDocument/2006/relationships/hyperlink" Target="https://api.sofascore.com/api/v1/event/13905339/statistics" TargetMode="External"/><Relationship Id="rId1462" Type="http://schemas.openxmlformats.org/officeDocument/2006/relationships/hyperlink" Target="https://api.sofascore.com/api/v1/event/13200275/statistics" TargetMode="External"/><Relationship Id="rId2793" Type="http://schemas.openxmlformats.org/officeDocument/2006/relationships/hyperlink" Target="https://api.sofascore.com/api/v1/event/13200245/statistics" TargetMode="External"/><Relationship Id="rId630" Type="http://schemas.openxmlformats.org/officeDocument/2006/relationships/hyperlink" Target="https://api.sofascore.com/api/v1/event/13905339/statistics" TargetMode="External"/><Relationship Id="rId1463" Type="http://schemas.openxmlformats.org/officeDocument/2006/relationships/hyperlink" Target="https://api.sofascore.com/api/v1/event/13200275/statistics" TargetMode="External"/><Relationship Id="rId2794" Type="http://schemas.openxmlformats.org/officeDocument/2006/relationships/hyperlink" Target="https://api.sofascore.com/api/v1/event/13200245/statistics" TargetMode="External"/><Relationship Id="rId1464" Type="http://schemas.openxmlformats.org/officeDocument/2006/relationships/hyperlink" Target="https://api.sofascore.com/api/v1/event/13200275/statistics" TargetMode="External"/><Relationship Id="rId2795" Type="http://schemas.openxmlformats.org/officeDocument/2006/relationships/hyperlink" Target="https://api.sofascore.com/api/v1/event/13200245/statistics" TargetMode="External"/><Relationship Id="rId1465" Type="http://schemas.openxmlformats.org/officeDocument/2006/relationships/hyperlink" Target="https://api.sofascore.com/api/v1/event/13200275/statistics" TargetMode="External"/><Relationship Id="rId2796" Type="http://schemas.openxmlformats.org/officeDocument/2006/relationships/hyperlink" Target="https://api.sofascore.com/api/v1/event/13200245/statistics" TargetMode="External"/><Relationship Id="rId1411" Type="http://schemas.openxmlformats.org/officeDocument/2006/relationships/hyperlink" Target="https://api.sofascore.com/api/v1/event/13200275/statistics" TargetMode="External"/><Relationship Id="rId2742" Type="http://schemas.openxmlformats.org/officeDocument/2006/relationships/hyperlink" Target="https://api.sofascore.com/api/v1/event/13200245/statistics" TargetMode="External"/><Relationship Id="rId1412" Type="http://schemas.openxmlformats.org/officeDocument/2006/relationships/hyperlink" Target="https://api.sofascore.com/api/v1/event/13200275/statistics" TargetMode="External"/><Relationship Id="rId2743" Type="http://schemas.openxmlformats.org/officeDocument/2006/relationships/hyperlink" Target="https://api.sofascore.com/api/v1/event/13200245/statistics" TargetMode="External"/><Relationship Id="rId1413" Type="http://schemas.openxmlformats.org/officeDocument/2006/relationships/hyperlink" Target="https://api.sofascore.com/api/v1/event/13200275/statistics" TargetMode="External"/><Relationship Id="rId2744" Type="http://schemas.openxmlformats.org/officeDocument/2006/relationships/hyperlink" Target="https://api.sofascore.com/api/v1/event/13200245/statistics" TargetMode="External"/><Relationship Id="rId1414" Type="http://schemas.openxmlformats.org/officeDocument/2006/relationships/hyperlink" Target="https://api.sofascore.com/api/v1/event/13200275/statistics" TargetMode="External"/><Relationship Id="rId2745" Type="http://schemas.openxmlformats.org/officeDocument/2006/relationships/hyperlink" Target="https://api.sofascore.com/api/v1/event/13200245/statistics" TargetMode="External"/><Relationship Id="rId1415" Type="http://schemas.openxmlformats.org/officeDocument/2006/relationships/hyperlink" Target="https://api.sofascore.com/api/v1/event/13200275/statistics" TargetMode="External"/><Relationship Id="rId2746" Type="http://schemas.openxmlformats.org/officeDocument/2006/relationships/hyperlink" Target="https://api.sofascore.com/api/v1/event/13200245/statistics" TargetMode="External"/><Relationship Id="rId1416" Type="http://schemas.openxmlformats.org/officeDocument/2006/relationships/hyperlink" Target="https://api.sofascore.com/api/v1/event/13200275/statistics" TargetMode="External"/><Relationship Id="rId2747" Type="http://schemas.openxmlformats.org/officeDocument/2006/relationships/hyperlink" Target="https://api.sofascore.com/api/v1/event/13200245/statistics" TargetMode="External"/><Relationship Id="rId1417" Type="http://schemas.openxmlformats.org/officeDocument/2006/relationships/hyperlink" Target="https://api.sofascore.com/api/v1/event/13200275/statistics" TargetMode="External"/><Relationship Id="rId2748" Type="http://schemas.openxmlformats.org/officeDocument/2006/relationships/hyperlink" Target="https://api.sofascore.com/api/v1/event/13200245/statistics" TargetMode="External"/><Relationship Id="rId1418" Type="http://schemas.openxmlformats.org/officeDocument/2006/relationships/hyperlink" Target="https://api.sofascore.com/api/v1/event/13200275/statistics" TargetMode="External"/><Relationship Id="rId2749" Type="http://schemas.openxmlformats.org/officeDocument/2006/relationships/hyperlink" Target="https://api.sofascore.com/api/v1/event/13200245/statistics" TargetMode="External"/><Relationship Id="rId1419" Type="http://schemas.openxmlformats.org/officeDocument/2006/relationships/hyperlink" Target="https://api.sofascore.com/api/v1/event/13200275/statistics" TargetMode="External"/><Relationship Id="rId2740" Type="http://schemas.openxmlformats.org/officeDocument/2006/relationships/hyperlink" Target="https://api.sofascore.com/api/v1/event/13200245/statistics" TargetMode="External"/><Relationship Id="rId1410" Type="http://schemas.openxmlformats.org/officeDocument/2006/relationships/hyperlink" Target="https://api.sofascore.com/api/v1/event/13200253/statistics" TargetMode="External"/><Relationship Id="rId2741" Type="http://schemas.openxmlformats.org/officeDocument/2006/relationships/hyperlink" Target="https://api.sofascore.com/api/v1/event/13200245/statistics" TargetMode="External"/><Relationship Id="rId1400" Type="http://schemas.openxmlformats.org/officeDocument/2006/relationships/hyperlink" Target="https://api.sofascore.com/api/v1/event/13200253/statistics" TargetMode="External"/><Relationship Id="rId2731" Type="http://schemas.openxmlformats.org/officeDocument/2006/relationships/hyperlink" Target="https://api.sofascore.com/api/v1/event/13200245/statistics" TargetMode="External"/><Relationship Id="rId1401" Type="http://schemas.openxmlformats.org/officeDocument/2006/relationships/hyperlink" Target="https://api.sofascore.com/api/v1/event/13200253/statistics" TargetMode="External"/><Relationship Id="rId2732" Type="http://schemas.openxmlformats.org/officeDocument/2006/relationships/hyperlink" Target="https://api.sofascore.com/api/v1/event/13200245/statistics" TargetMode="External"/><Relationship Id="rId1402" Type="http://schemas.openxmlformats.org/officeDocument/2006/relationships/hyperlink" Target="https://api.sofascore.com/api/v1/event/13200253/statistics" TargetMode="External"/><Relationship Id="rId2733" Type="http://schemas.openxmlformats.org/officeDocument/2006/relationships/hyperlink" Target="https://api.sofascore.com/api/v1/event/13200245/statistics" TargetMode="External"/><Relationship Id="rId1403" Type="http://schemas.openxmlformats.org/officeDocument/2006/relationships/hyperlink" Target="https://api.sofascore.com/api/v1/event/13200253/statistics" TargetMode="External"/><Relationship Id="rId2734" Type="http://schemas.openxmlformats.org/officeDocument/2006/relationships/hyperlink" Target="https://api.sofascore.com/api/v1/event/13200245/statistics" TargetMode="External"/><Relationship Id="rId1404" Type="http://schemas.openxmlformats.org/officeDocument/2006/relationships/hyperlink" Target="https://api.sofascore.com/api/v1/event/13200253/statistics" TargetMode="External"/><Relationship Id="rId2735" Type="http://schemas.openxmlformats.org/officeDocument/2006/relationships/hyperlink" Target="https://api.sofascore.com/api/v1/event/13200245/statistics" TargetMode="External"/><Relationship Id="rId1405" Type="http://schemas.openxmlformats.org/officeDocument/2006/relationships/hyperlink" Target="https://api.sofascore.com/api/v1/event/13200253/statistics" TargetMode="External"/><Relationship Id="rId2736" Type="http://schemas.openxmlformats.org/officeDocument/2006/relationships/hyperlink" Target="https://api.sofascore.com/api/v1/event/13200245/statistics" TargetMode="External"/><Relationship Id="rId1406" Type="http://schemas.openxmlformats.org/officeDocument/2006/relationships/hyperlink" Target="https://api.sofascore.com/api/v1/event/13200253/statistics" TargetMode="External"/><Relationship Id="rId2737" Type="http://schemas.openxmlformats.org/officeDocument/2006/relationships/hyperlink" Target="https://api.sofascore.com/api/v1/event/13200245/statistics" TargetMode="External"/><Relationship Id="rId1407" Type="http://schemas.openxmlformats.org/officeDocument/2006/relationships/hyperlink" Target="https://api.sofascore.com/api/v1/event/13200253/statistics" TargetMode="External"/><Relationship Id="rId2738" Type="http://schemas.openxmlformats.org/officeDocument/2006/relationships/hyperlink" Target="https://api.sofascore.com/api/v1/event/13200245/statistics" TargetMode="External"/><Relationship Id="rId1408" Type="http://schemas.openxmlformats.org/officeDocument/2006/relationships/hyperlink" Target="https://api.sofascore.com/api/v1/event/13200253/statistics" TargetMode="External"/><Relationship Id="rId2739" Type="http://schemas.openxmlformats.org/officeDocument/2006/relationships/hyperlink" Target="https://api.sofascore.com/api/v1/event/13200245/statistics" TargetMode="External"/><Relationship Id="rId1409" Type="http://schemas.openxmlformats.org/officeDocument/2006/relationships/hyperlink" Target="https://api.sofascore.com/api/v1/event/13200253/statistics" TargetMode="External"/><Relationship Id="rId2730" Type="http://schemas.openxmlformats.org/officeDocument/2006/relationships/hyperlink" Target="https://api.sofascore.com/api/v1/event/13200245/statistics" TargetMode="External"/><Relationship Id="rId1433" Type="http://schemas.openxmlformats.org/officeDocument/2006/relationships/hyperlink" Target="https://api.sofascore.com/api/v1/event/13200275/statistics" TargetMode="External"/><Relationship Id="rId2764" Type="http://schemas.openxmlformats.org/officeDocument/2006/relationships/hyperlink" Target="https://api.sofascore.com/api/v1/event/13200245/statistics" TargetMode="External"/><Relationship Id="rId1434" Type="http://schemas.openxmlformats.org/officeDocument/2006/relationships/hyperlink" Target="https://api.sofascore.com/api/v1/event/13200275/statistics" TargetMode="External"/><Relationship Id="rId2765" Type="http://schemas.openxmlformats.org/officeDocument/2006/relationships/hyperlink" Target="https://api.sofascore.com/api/v1/event/13200245/statistics" TargetMode="External"/><Relationship Id="rId1435" Type="http://schemas.openxmlformats.org/officeDocument/2006/relationships/hyperlink" Target="https://api.sofascore.com/api/v1/event/13200275/statistics" TargetMode="External"/><Relationship Id="rId2766" Type="http://schemas.openxmlformats.org/officeDocument/2006/relationships/hyperlink" Target="https://api.sofascore.com/api/v1/event/13200245/statistics" TargetMode="External"/><Relationship Id="rId1436" Type="http://schemas.openxmlformats.org/officeDocument/2006/relationships/hyperlink" Target="https://api.sofascore.com/api/v1/event/13200275/statistics" TargetMode="External"/><Relationship Id="rId2767" Type="http://schemas.openxmlformats.org/officeDocument/2006/relationships/hyperlink" Target="https://api.sofascore.com/api/v1/event/13200245/statistics" TargetMode="External"/><Relationship Id="rId1437" Type="http://schemas.openxmlformats.org/officeDocument/2006/relationships/hyperlink" Target="https://api.sofascore.com/api/v1/event/13200275/statistics" TargetMode="External"/><Relationship Id="rId2768" Type="http://schemas.openxmlformats.org/officeDocument/2006/relationships/hyperlink" Target="https://api.sofascore.com/api/v1/event/13200245/statistics" TargetMode="External"/><Relationship Id="rId1438" Type="http://schemas.openxmlformats.org/officeDocument/2006/relationships/hyperlink" Target="https://api.sofascore.com/api/v1/event/13200275/statistics" TargetMode="External"/><Relationship Id="rId2769" Type="http://schemas.openxmlformats.org/officeDocument/2006/relationships/hyperlink" Target="https://api.sofascore.com/api/v1/event/13200245/statistics" TargetMode="External"/><Relationship Id="rId1439" Type="http://schemas.openxmlformats.org/officeDocument/2006/relationships/hyperlink" Target="https://api.sofascore.com/api/v1/event/13200275/statistics" TargetMode="External"/><Relationship Id="rId609" Type="http://schemas.openxmlformats.org/officeDocument/2006/relationships/hyperlink" Target="https://api.sofascore.com/api/v1/event/13905339/statistics" TargetMode="External"/><Relationship Id="rId608" Type="http://schemas.openxmlformats.org/officeDocument/2006/relationships/hyperlink" Target="https://api.sofascore.com/api/v1/event/13905339/statistics" TargetMode="External"/><Relationship Id="rId607" Type="http://schemas.openxmlformats.org/officeDocument/2006/relationships/hyperlink" Target="https://api.sofascore.com/api/v1/event/13905339/statistics" TargetMode="External"/><Relationship Id="rId602" Type="http://schemas.openxmlformats.org/officeDocument/2006/relationships/hyperlink" Target="https://api.sofascore.com/api/v1/event/13905339/statistics" TargetMode="External"/><Relationship Id="rId601" Type="http://schemas.openxmlformats.org/officeDocument/2006/relationships/hyperlink" Target="https://api.sofascore.com/api/v1/event/13905339/statistics" TargetMode="External"/><Relationship Id="rId600" Type="http://schemas.openxmlformats.org/officeDocument/2006/relationships/hyperlink" Target="https://api.sofascore.com/api/v1/event/13905339/statistics" TargetMode="External"/><Relationship Id="rId606" Type="http://schemas.openxmlformats.org/officeDocument/2006/relationships/hyperlink" Target="https://api.sofascore.com/api/v1/event/13905339/statistics" TargetMode="External"/><Relationship Id="rId605" Type="http://schemas.openxmlformats.org/officeDocument/2006/relationships/hyperlink" Target="https://api.sofascore.com/api/v1/event/13905339/statistics" TargetMode="External"/><Relationship Id="rId604" Type="http://schemas.openxmlformats.org/officeDocument/2006/relationships/hyperlink" Target="https://api.sofascore.com/api/v1/event/13905339/statistics" TargetMode="External"/><Relationship Id="rId603" Type="http://schemas.openxmlformats.org/officeDocument/2006/relationships/hyperlink" Target="https://api.sofascore.com/api/v1/event/13905339/statistics" TargetMode="External"/><Relationship Id="rId2760" Type="http://schemas.openxmlformats.org/officeDocument/2006/relationships/hyperlink" Target="https://api.sofascore.com/api/v1/event/13200245/statistics" TargetMode="External"/><Relationship Id="rId1430" Type="http://schemas.openxmlformats.org/officeDocument/2006/relationships/hyperlink" Target="https://api.sofascore.com/api/v1/event/13200275/statistics" TargetMode="External"/><Relationship Id="rId2761" Type="http://schemas.openxmlformats.org/officeDocument/2006/relationships/hyperlink" Target="https://api.sofascore.com/api/v1/event/13200245/statistics" TargetMode="External"/><Relationship Id="rId1431" Type="http://schemas.openxmlformats.org/officeDocument/2006/relationships/hyperlink" Target="https://api.sofascore.com/api/v1/event/13200275/statistics" TargetMode="External"/><Relationship Id="rId2762" Type="http://schemas.openxmlformats.org/officeDocument/2006/relationships/hyperlink" Target="https://api.sofascore.com/api/v1/event/13200245/statistics" TargetMode="External"/><Relationship Id="rId1432" Type="http://schemas.openxmlformats.org/officeDocument/2006/relationships/hyperlink" Target="https://api.sofascore.com/api/v1/event/13200275/statistics" TargetMode="External"/><Relationship Id="rId2763" Type="http://schemas.openxmlformats.org/officeDocument/2006/relationships/hyperlink" Target="https://api.sofascore.com/api/v1/event/13200245/statistics" TargetMode="External"/><Relationship Id="rId1422" Type="http://schemas.openxmlformats.org/officeDocument/2006/relationships/hyperlink" Target="https://api.sofascore.com/api/v1/event/13200275/statistics" TargetMode="External"/><Relationship Id="rId2753" Type="http://schemas.openxmlformats.org/officeDocument/2006/relationships/hyperlink" Target="https://api.sofascore.com/api/v1/event/13200245/statistics" TargetMode="External"/><Relationship Id="rId1423" Type="http://schemas.openxmlformats.org/officeDocument/2006/relationships/hyperlink" Target="https://api.sofascore.com/api/v1/event/13200275/statistics" TargetMode="External"/><Relationship Id="rId2754" Type="http://schemas.openxmlformats.org/officeDocument/2006/relationships/hyperlink" Target="https://api.sofascore.com/api/v1/event/13200245/statistics" TargetMode="External"/><Relationship Id="rId1424" Type="http://schemas.openxmlformats.org/officeDocument/2006/relationships/hyperlink" Target="https://api.sofascore.com/api/v1/event/13200275/statistics" TargetMode="External"/><Relationship Id="rId2755" Type="http://schemas.openxmlformats.org/officeDocument/2006/relationships/hyperlink" Target="https://api.sofascore.com/api/v1/event/13200245/statistics" TargetMode="External"/><Relationship Id="rId1425" Type="http://schemas.openxmlformats.org/officeDocument/2006/relationships/hyperlink" Target="https://api.sofascore.com/api/v1/event/13200275/statistics" TargetMode="External"/><Relationship Id="rId2756" Type="http://schemas.openxmlformats.org/officeDocument/2006/relationships/hyperlink" Target="https://api.sofascore.com/api/v1/event/13200245/statistics" TargetMode="External"/><Relationship Id="rId1426" Type="http://schemas.openxmlformats.org/officeDocument/2006/relationships/hyperlink" Target="https://api.sofascore.com/api/v1/event/13200275/statistics" TargetMode="External"/><Relationship Id="rId2757" Type="http://schemas.openxmlformats.org/officeDocument/2006/relationships/hyperlink" Target="https://api.sofascore.com/api/v1/event/13200245/statistics" TargetMode="External"/><Relationship Id="rId1427" Type="http://schemas.openxmlformats.org/officeDocument/2006/relationships/hyperlink" Target="https://api.sofascore.com/api/v1/event/13200275/statistics" TargetMode="External"/><Relationship Id="rId2758" Type="http://schemas.openxmlformats.org/officeDocument/2006/relationships/hyperlink" Target="https://api.sofascore.com/api/v1/event/13200245/statistics" TargetMode="External"/><Relationship Id="rId1428" Type="http://schemas.openxmlformats.org/officeDocument/2006/relationships/hyperlink" Target="https://api.sofascore.com/api/v1/event/13200275/statistics" TargetMode="External"/><Relationship Id="rId2759" Type="http://schemas.openxmlformats.org/officeDocument/2006/relationships/hyperlink" Target="https://api.sofascore.com/api/v1/event/13200245/statistics" TargetMode="External"/><Relationship Id="rId1429" Type="http://schemas.openxmlformats.org/officeDocument/2006/relationships/hyperlink" Target="https://api.sofascore.com/api/v1/event/13200275/statistics" TargetMode="External"/><Relationship Id="rId2750" Type="http://schemas.openxmlformats.org/officeDocument/2006/relationships/hyperlink" Target="https://api.sofascore.com/api/v1/event/13200245/statistics" TargetMode="External"/><Relationship Id="rId1420" Type="http://schemas.openxmlformats.org/officeDocument/2006/relationships/hyperlink" Target="https://api.sofascore.com/api/v1/event/13200275/statistics" TargetMode="External"/><Relationship Id="rId2751" Type="http://schemas.openxmlformats.org/officeDocument/2006/relationships/hyperlink" Target="https://api.sofascore.com/api/v1/event/13200245/statistics" TargetMode="External"/><Relationship Id="rId1421" Type="http://schemas.openxmlformats.org/officeDocument/2006/relationships/hyperlink" Target="https://api.sofascore.com/api/v1/event/13200275/statistics" TargetMode="External"/><Relationship Id="rId2752" Type="http://schemas.openxmlformats.org/officeDocument/2006/relationships/hyperlink" Target="https://api.sofascore.com/api/v1/event/13200245/statistics" TargetMode="External"/><Relationship Id="rId699" Type="http://schemas.openxmlformats.org/officeDocument/2006/relationships/hyperlink" Target="https://api.sofascore.com/api/v1/event/13905339/statistics" TargetMode="External"/><Relationship Id="rId698" Type="http://schemas.openxmlformats.org/officeDocument/2006/relationships/hyperlink" Target="https://api.sofascore.com/api/v1/event/13905339/statistics" TargetMode="External"/><Relationship Id="rId693" Type="http://schemas.openxmlformats.org/officeDocument/2006/relationships/hyperlink" Target="https://api.sofascore.com/api/v1/event/13905339/statistics" TargetMode="External"/><Relationship Id="rId692" Type="http://schemas.openxmlformats.org/officeDocument/2006/relationships/hyperlink" Target="https://api.sofascore.com/api/v1/event/13905339/statistics" TargetMode="External"/><Relationship Id="rId691" Type="http://schemas.openxmlformats.org/officeDocument/2006/relationships/hyperlink" Target="https://api.sofascore.com/api/v1/event/13905339/statistics" TargetMode="External"/><Relationship Id="rId690" Type="http://schemas.openxmlformats.org/officeDocument/2006/relationships/hyperlink" Target="https://api.sofascore.com/api/v1/event/13905339/statistics" TargetMode="External"/><Relationship Id="rId697" Type="http://schemas.openxmlformats.org/officeDocument/2006/relationships/hyperlink" Target="https://api.sofascore.com/api/v1/event/13905339/statistics" TargetMode="External"/><Relationship Id="rId696" Type="http://schemas.openxmlformats.org/officeDocument/2006/relationships/hyperlink" Target="https://api.sofascore.com/api/v1/event/13905339/statistics" TargetMode="External"/><Relationship Id="rId695" Type="http://schemas.openxmlformats.org/officeDocument/2006/relationships/hyperlink" Target="https://api.sofascore.com/api/v1/event/13905339/statistics" TargetMode="External"/><Relationship Id="rId694" Type="http://schemas.openxmlformats.org/officeDocument/2006/relationships/hyperlink" Target="https://api.sofascore.com/api/v1/event/13905339/statistics" TargetMode="External"/><Relationship Id="rId1499" Type="http://schemas.openxmlformats.org/officeDocument/2006/relationships/hyperlink" Target="https://api.sofascore.com/api/v1/event/13200275/statistics" TargetMode="External"/><Relationship Id="rId668" Type="http://schemas.openxmlformats.org/officeDocument/2006/relationships/hyperlink" Target="https://api.sofascore.com/api/v1/event/13905339/statistics" TargetMode="External"/><Relationship Id="rId667" Type="http://schemas.openxmlformats.org/officeDocument/2006/relationships/hyperlink" Target="https://api.sofascore.com/api/v1/event/13905339/statistics" TargetMode="External"/><Relationship Id="rId666" Type="http://schemas.openxmlformats.org/officeDocument/2006/relationships/hyperlink" Target="https://api.sofascore.com/api/v1/event/13905339/statistics" TargetMode="External"/><Relationship Id="rId665" Type="http://schemas.openxmlformats.org/officeDocument/2006/relationships/hyperlink" Target="https://api.sofascore.com/api/v1/event/13905339/statistics" TargetMode="External"/><Relationship Id="rId669" Type="http://schemas.openxmlformats.org/officeDocument/2006/relationships/hyperlink" Target="https://api.sofascore.com/api/v1/event/13905339/statistics" TargetMode="External"/><Relationship Id="rId1490" Type="http://schemas.openxmlformats.org/officeDocument/2006/relationships/hyperlink" Target="https://api.sofascore.com/api/v1/event/13200275/statistics" TargetMode="External"/><Relationship Id="rId660" Type="http://schemas.openxmlformats.org/officeDocument/2006/relationships/hyperlink" Target="https://api.sofascore.com/api/v1/event/13905339/statistics" TargetMode="External"/><Relationship Id="rId1491" Type="http://schemas.openxmlformats.org/officeDocument/2006/relationships/hyperlink" Target="https://api.sofascore.com/api/v1/event/13200275/statistics" TargetMode="External"/><Relationship Id="rId1492" Type="http://schemas.openxmlformats.org/officeDocument/2006/relationships/hyperlink" Target="https://api.sofascore.com/api/v1/event/13200275/statistics" TargetMode="External"/><Relationship Id="rId1493" Type="http://schemas.openxmlformats.org/officeDocument/2006/relationships/hyperlink" Target="https://api.sofascore.com/api/v1/event/13200275/statistics" TargetMode="External"/><Relationship Id="rId1494" Type="http://schemas.openxmlformats.org/officeDocument/2006/relationships/hyperlink" Target="https://api.sofascore.com/api/v1/event/13200275/statistics" TargetMode="External"/><Relationship Id="rId664" Type="http://schemas.openxmlformats.org/officeDocument/2006/relationships/hyperlink" Target="https://api.sofascore.com/api/v1/event/13905339/statistics" TargetMode="External"/><Relationship Id="rId1495" Type="http://schemas.openxmlformats.org/officeDocument/2006/relationships/hyperlink" Target="https://api.sofascore.com/api/v1/event/13200275/statistics" TargetMode="External"/><Relationship Id="rId663" Type="http://schemas.openxmlformats.org/officeDocument/2006/relationships/hyperlink" Target="https://api.sofascore.com/api/v1/event/13905339/statistics" TargetMode="External"/><Relationship Id="rId1496" Type="http://schemas.openxmlformats.org/officeDocument/2006/relationships/hyperlink" Target="https://api.sofascore.com/api/v1/event/13200275/statistics" TargetMode="External"/><Relationship Id="rId662" Type="http://schemas.openxmlformats.org/officeDocument/2006/relationships/hyperlink" Target="https://api.sofascore.com/api/v1/event/13905339/statistics" TargetMode="External"/><Relationship Id="rId1497" Type="http://schemas.openxmlformats.org/officeDocument/2006/relationships/hyperlink" Target="https://api.sofascore.com/api/v1/event/13200275/statistics" TargetMode="External"/><Relationship Id="rId661" Type="http://schemas.openxmlformats.org/officeDocument/2006/relationships/hyperlink" Target="https://api.sofascore.com/api/v1/event/13905339/statistics" TargetMode="External"/><Relationship Id="rId1498" Type="http://schemas.openxmlformats.org/officeDocument/2006/relationships/hyperlink" Target="https://api.sofascore.com/api/v1/event/13200275/statistics" TargetMode="External"/><Relationship Id="rId1488" Type="http://schemas.openxmlformats.org/officeDocument/2006/relationships/hyperlink" Target="https://api.sofascore.com/api/v1/event/13200275/statistics" TargetMode="External"/><Relationship Id="rId1489" Type="http://schemas.openxmlformats.org/officeDocument/2006/relationships/hyperlink" Target="https://api.sofascore.com/api/v1/event/13200275/statistics" TargetMode="External"/><Relationship Id="rId657" Type="http://schemas.openxmlformats.org/officeDocument/2006/relationships/hyperlink" Target="https://api.sofascore.com/api/v1/event/13905339/statistics" TargetMode="External"/><Relationship Id="rId656" Type="http://schemas.openxmlformats.org/officeDocument/2006/relationships/hyperlink" Target="https://api.sofascore.com/api/v1/event/13905339/statistics" TargetMode="External"/><Relationship Id="rId655" Type="http://schemas.openxmlformats.org/officeDocument/2006/relationships/hyperlink" Target="https://api.sofascore.com/api/v1/event/13905339/statistics" TargetMode="External"/><Relationship Id="rId654" Type="http://schemas.openxmlformats.org/officeDocument/2006/relationships/hyperlink" Target="https://api.sofascore.com/api/v1/event/13905339/statistics" TargetMode="External"/><Relationship Id="rId659" Type="http://schemas.openxmlformats.org/officeDocument/2006/relationships/hyperlink" Target="https://api.sofascore.com/api/v1/event/13905339/statistics" TargetMode="External"/><Relationship Id="rId658" Type="http://schemas.openxmlformats.org/officeDocument/2006/relationships/hyperlink" Target="https://api.sofascore.com/api/v1/event/13905339/statistics" TargetMode="External"/><Relationship Id="rId1480" Type="http://schemas.openxmlformats.org/officeDocument/2006/relationships/hyperlink" Target="https://api.sofascore.com/api/v1/event/13200275/statistics" TargetMode="External"/><Relationship Id="rId1481" Type="http://schemas.openxmlformats.org/officeDocument/2006/relationships/hyperlink" Target="https://api.sofascore.com/api/v1/event/13200275/statistics" TargetMode="External"/><Relationship Id="rId1482" Type="http://schemas.openxmlformats.org/officeDocument/2006/relationships/hyperlink" Target="https://api.sofascore.com/api/v1/event/13200275/statistics" TargetMode="External"/><Relationship Id="rId1483" Type="http://schemas.openxmlformats.org/officeDocument/2006/relationships/hyperlink" Target="https://api.sofascore.com/api/v1/event/13200275/statistics" TargetMode="External"/><Relationship Id="rId653" Type="http://schemas.openxmlformats.org/officeDocument/2006/relationships/hyperlink" Target="https://api.sofascore.com/api/v1/event/13905339/statistics" TargetMode="External"/><Relationship Id="rId1484" Type="http://schemas.openxmlformats.org/officeDocument/2006/relationships/hyperlink" Target="https://api.sofascore.com/api/v1/event/13200275/statistics" TargetMode="External"/><Relationship Id="rId652" Type="http://schemas.openxmlformats.org/officeDocument/2006/relationships/hyperlink" Target="https://api.sofascore.com/api/v1/event/13905339/statistics" TargetMode="External"/><Relationship Id="rId1485" Type="http://schemas.openxmlformats.org/officeDocument/2006/relationships/hyperlink" Target="https://api.sofascore.com/api/v1/event/13200275/statistics" TargetMode="External"/><Relationship Id="rId651" Type="http://schemas.openxmlformats.org/officeDocument/2006/relationships/hyperlink" Target="https://api.sofascore.com/api/v1/event/13905339/statistics" TargetMode="External"/><Relationship Id="rId1486" Type="http://schemas.openxmlformats.org/officeDocument/2006/relationships/hyperlink" Target="https://api.sofascore.com/api/v1/event/13200275/statistics" TargetMode="External"/><Relationship Id="rId650" Type="http://schemas.openxmlformats.org/officeDocument/2006/relationships/hyperlink" Target="https://api.sofascore.com/api/v1/event/13905339/statistics" TargetMode="External"/><Relationship Id="rId1487" Type="http://schemas.openxmlformats.org/officeDocument/2006/relationships/hyperlink" Target="https://api.sofascore.com/api/v1/event/13200275/statistics" TargetMode="External"/><Relationship Id="rId689" Type="http://schemas.openxmlformats.org/officeDocument/2006/relationships/hyperlink" Target="https://api.sofascore.com/api/v1/event/13905339/statistics" TargetMode="External"/><Relationship Id="rId688" Type="http://schemas.openxmlformats.org/officeDocument/2006/relationships/hyperlink" Target="https://api.sofascore.com/api/v1/event/13905339/statistics" TargetMode="External"/><Relationship Id="rId687" Type="http://schemas.openxmlformats.org/officeDocument/2006/relationships/hyperlink" Target="https://api.sofascore.com/api/v1/event/13905339/statistics" TargetMode="External"/><Relationship Id="rId682" Type="http://schemas.openxmlformats.org/officeDocument/2006/relationships/hyperlink" Target="https://api.sofascore.com/api/v1/event/13905339/statistics" TargetMode="External"/><Relationship Id="rId681" Type="http://schemas.openxmlformats.org/officeDocument/2006/relationships/hyperlink" Target="https://api.sofascore.com/api/v1/event/13905339/statistics" TargetMode="External"/><Relationship Id="rId680" Type="http://schemas.openxmlformats.org/officeDocument/2006/relationships/hyperlink" Target="https://api.sofascore.com/api/v1/event/13905339/statistics" TargetMode="External"/><Relationship Id="rId686" Type="http://schemas.openxmlformats.org/officeDocument/2006/relationships/hyperlink" Target="https://api.sofascore.com/api/v1/event/13905339/statistics" TargetMode="External"/><Relationship Id="rId685" Type="http://schemas.openxmlformats.org/officeDocument/2006/relationships/hyperlink" Target="https://api.sofascore.com/api/v1/event/13905339/statistics" TargetMode="External"/><Relationship Id="rId684" Type="http://schemas.openxmlformats.org/officeDocument/2006/relationships/hyperlink" Target="https://api.sofascore.com/api/v1/event/13905339/statistics" TargetMode="External"/><Relationship Id="rId683" Type="http://schemas.openxmlformats.org/officeDocument/2006/relationships/hyperlink" Target="https://api.sofascore.com/api/v1/event/13905339/statistics" TargetMode="External"/><Relationship Id="rId679" Type="http://schemas.openxmlformats.org/officeDocument/2006/relationships/hyperlink" Target="https://api.sofascore.com/api/v1/event/13905339/statistics" TargetMode="External"/><Relationship Id="rId678" Type="http://schemas.openxmlformats.org/officeDocument/2006/relationships/hyperlink" Target="https://api.sofascore.com/api/v1/event/13905339/statistics" TargetMode="External"/><Relationship Id="rId677" Type="http://schemas.openxmlformats.org/officeDocument/2006/relationships/hyperlink" Target="https://api.sofascore.com/api/v1/event/13905339/statistics" TargetMode="External"/><Relationship Id="rId676" Type="http://schemas.openxmlformats.org/officeDocument/2006/relationships/hyperlink" Target="https://api.sofascore.com/api/v1/event/13905339/statistics" TargetMode="External"/><Relationship Id="rId671" Type="http://schemas.openxmlformats.org/officeDocument/2006/relationships/hyperlink" Target="https://api.sofascore.com/api/v1/event/13905339/statistics" TargetMode="External"/><Relationship Id="rId670" Type="http://schemas.openxmlformats.org/officeDocument/2006/relationships/hyperlink" Target="https://api.sofascore.com/api/v1/event/13905339/statistics" TargetMode="External"/><Relationship Id="rId675" Type="http://schemas.openxmlformats.org/officeDocument/2006/relationships/hyperlink" Target="https://api.sofascore.com/api/v1/event/13905339/statistics" TargetMode="External"/><Relationship Id="rId674" Type="http://schemas.openxmlformats.org/officeDocument/2006/relationships/hyperlink" Target="https://api.sofascore.com/api/v1/event/13905339/statistics" TargetMode="External"/><Relationship Id="rId673" Type="http://schemas.openxmlformats.org/officeDocument/2006/relationships/hyperlink" Target="https://api.sofascore.com/api/v1/event/13905339/statistics" TargetMode="External"/><Relationship Id="rId672" Type="http://schemas.openxmlformats.org/officeDocument/2006/relationships/hyperlink" Target="https://api.sofascore.com/api/v1/event/13905339/statistics" TargetMode="External"/><Relationship Id="rId5019" Type="http://schemas.openxmlformats.org/officeDocument/2006/relationships/hyperlink" Target="https://api.sofascore.com/api/v1/event/13200226/statistics" TargetMode="External"/><Relationship Id="rId6340" Type="http://schemas.openxmlformats.org/officeDocument/2006/relationships/hyperlink" Target="https://api.sofascore.com/api/v1/event/13385903/statistics" TargetMode="External"/><Relationship Id="rId5010" Type="http://schemas.openxmlformats.org/officeDocument/2006/relationships/hyperlink" Target="https://api.sofascore.com/api/v1/event/13200226/statistics" TargetMode="External"/><Relationship Id="rId6341" Type="http://schemas.openxmlformats.org/officeDocument/2006/relationships/hyperlink" Target="https://api.sofascore.com/api/v1/event/13385903/statistics" TargetMode="External"/><Relationship Id="rId5013" Type="http://schemas.openxmlformats.org/officeDocument/2006/relationships/hyperlink" Target="https://api.sofascore.com/api/v1/event/13200226/statistics" TargetMode="External"/><Relationship Id="rId6344" Type="http://schemas.openxmlformats.org/officeDocument/2006/relationships/hyperlink" Target="https://api.sofascore.com/api/v1/event/13385903/statistics" TargetMode="External"/><Relationship Id="rId5014" Type="http://schemas.openxmlformats.org/officeDocument/2006/relationships/hyperlink" Target="https://api.sofascore.com/api/v1/event/13200226/statistics" TargetMode="External"/><Relationship Id="rId6345" Type="http://schemas.openxmlformats.org/officeDocument/2006/relationships/hyperlink" Target="https://api.sofascore.com/api/v1/event/13385903/statistics" TargetMode="External"/><Relationship Id="rId5011" Type="http://schemas.openxmlformats.org/officeDocument/2006/relationships/hyperlink" Target="https://api.sofascore.com/api/v1/event/13200226/statistics" TargetMode="External"/><Relationship Id="rId6342" Type="http://schemas.openxmlformats.org/officeDocument/2006/relationships/hyperlink" Target="https://api.sofascore.com/api/v1/event/13385903/statistics" TargetMode="External"/><Relationship Id="rId5012" Type="http://schemas.openxmlformats.org/officeDocument/2006/relationships/hyperlink" Target="https://api.sofascore.com/api/v1/event/13200226/statistics" TargetMode="External"/><Relationship Id="rId6343" Type="http://schemas.openxmlformats.org/officeDocument/2006/relationships/hyperlink" Target="https://api.sofascore.com/api/v1/event/13385903/statistics" TargetMode="External"/><Relationship Id="rId5017" Type="http://schemas.openxmlformats.org/officeDocument/2006/relationships/hyperlink" Target="https://api.sofascore.com/api/v1/event/13200226/statistics" TargetMode="External"/><Relationship Id="rId6348" Type="http://schemas.openxmlformats.org/officeDocument/2006/relationships/hyperlink" Target="https://api.sofascore.com/api/v1/event/13385903/statistics" TargetMode="External"/><Relationship Id="rId5018" Type="http://schemas.openxmlformats.org/officeDocument/2006/relationships/hyperlink" Target="https://api.sofascore.com/api/v1/event/13200226/statistics" TargetMode="External"/><Relationship Id="rId6349" Type="http://schemas.openxmlformats.org/officeDocument/2006/relationships/hyperlink" Target="https://api.sofascore.com/api/v1/event/13385903/statistics" TargetMode="External"/><Relationship Id="rId5015" Type="http://schemas.openxmlformats.org/officeDocument/2006/relationships/hyperlink" Target="https://api.sofascore.com/api/v1/event/13200226/statistics" TargetMode="External"/><Relationship Id="rId6346" Type="http://schemas.openxmlformats.org/officeDocument/2006/relationships/hyperlink" Target="https://api.sofascore.com/api/v1/event/13385903/statistics" TargetMode="External"/><Relationship Id="rId5016" Type="http://schemas.openxmlformats.org/officeDocument/2006/relationships/hyperlink" Target="https://api.sofascore.com/api/v1/event/13200226/statistics" TargetMode="External"/><Relationship Id="rId6347" Type="http://schemas.openxmlformats.org/officeDocument/2006/relationships/hyperlink" Target="https://api.sofascore.com/api/v1/event/13385903/statistics" TargetMode="External"/><Relationship Id="rId5008" Type="http://schemas.openxmlformats.org/officeDocument/2006/relationships/hyperlink" Target="https://api.sofascore.com/api/v1/event/13200226/statistics" TargetMode="External"/><Relationship Id="rId6339" Type="http://schemas.openxmlformats.org/officeDocument/2006/relationships/hyperlink" Target="https://api.sofascore.com/api/v1/event/13385903/statistics" TargetMode="External"/><Relationship Id="rId5009" Type="http://schemas.openxmlformats.org/officeDocument/2006/relationships/hyperlink" Target="https://api.sofascore.com/api/v1/event/13200226/statistics" TargetMode="External"/><Relationship Id="rId6330" Type="http://schemas.openxmlformats.org/officeDocument/2006/relationships/hyperlink" Target="https://api.sofascore.com/api/v1/event/13385903/statistics" TargetMode="External"/><Relationship Id="rId5002" Type="http://schemas.openxmlformats.org/officeDocument/2006/relationships/hyperlink" Target="https://api.sofascore.com/api/v1/event/13200226/statistics" TargetMode="External"/><Relationship Id="rId6333" Type="http://schemas.openxmlformats.org/officeDocument/2006/relationships/hyperlink" Target="https://api.sofascore.com/api/v1/event/13385903/statistics" TargetMode="External"/><Relationship Id="rId5003" Type="http://schemas.openxmlformats.org/officeDocument/2006/relationships/hyperlink" Target="https://api.sofascore.com/api/v1/event/13200226/statistics" TargetMode="External"/><Relationship Id="rId6334" Type="http://schemas.openxmlformats.org/officeDocument/2006/relationships/hyperlink" Target="https://api.sofascore.com/api/v1/event/13385903/statistics" TargetMode="External"/><Relationship Id="rId5000" Type="http://schemas.openxmlformats.org/officeDocument/2006/relationships/hyperlink" Target="https://api.sofascore.com/api/v1/event/13200226/statistics" TargetMode="External"/><Relationship Id="rId6331" Type="http://schemas.openxmlformats.org/officeDocument/2006/relationships/hyperlink" Target="https://api.sofascore.com/api/v1/event/13385903/statistics" TargetMode="External"/><Relationship Id="rId5001" Type="http://schemas.openxmlformats.org/officeDocument/2006/relationships/hyperlink" Target="https://api.sofascore.com/api/v1/event/13200226/statistics" TargetMode="External"/><Relationship Id="rId6332" Type="http://schemas.openxmlformats.org/officeDocument/2006/relationships/hyperlink" Target="https://api.sofascore.com/api/v1/event/13385903/statistics" TargetMode="External"/><Relationship Id="rId5006" Type="http://schemas.openxmlformats.org/officeDocument/2006/relationships/hyperlink" Target="https://api.sofascore.com/api/v1/event/13200226/statistics" TargetMode="External"/><Relationship Id="rId6337" Type="http://schemas.openxmlformats.org/officeDocument/2006/relationships/hyperlink" Target="https://api.sofascore.com/api/v1/event/13385903/statistics" TargetMode="External"/><Relationship Id="rId5007" Type="http://schemas.openxmlformats.org/officeDocument/2006/relationships/hyperlink" Target="https://api.sofascore.com/api/v1/event/13200226/statistics" TargetMode="External"/><Relationship Id="rId6338" Type="http://schemas.openxmlformats.org/officeDocument/2006/relationships/hyperlink" Target="https://api.sofascore.com/api/v1/event/13385903/statistics" TargetMode="External"/><Relationship Id="rId5004" Type="http://schemas.openxmlformats.org/officeDocument/2006/relationships/hyperlink" Target="https://api.sofascore.com/api/v1/event/13200226/statistics" TargetMode="External"/><Relationship Id="rId6335" Type="http://schemas.openxmlformats.org/officeDocument/2006/relationships/hyperlink" Target="https://api.sofascore.com/api/v1/event/13385903/statistics" TargetMode="External"/><Relationship Id="rId5005" Type="http://schemas.openxmlformats.org/officeDocument/2006/relationships/hyperlink" Target="https://api.sofascore.com/api/v1/event/13200226/statistics" TargetMode="External"/><Relationship Id="rId6336" Type="http://schemas.openxmlformats.org/officeDocument/2006/relationships/hyperlink" Target="https://api.sofascore.com/api/v1/event/13385903/statistics" TargetMode="External"/><Relationship Id="rId5031" Type="http://schemas.openxmlformats.org/officeDocument/2006/relationships/hyperlink" Target="https://api.sofascore.com/api/v1/event/13200226/statistics" TargetMode="External"/><Relationship Id="rId6362" Type="http://schemas.openxmlformats.org/officeDocument/2006/relationships/hyperlink" Target="https://api.sofascore.com/api/v1/event/13385903/statistics" TargetMode="External"/><Relationship Id="rId5032" Type="http://schemas.openxmlformats.org/officeDocument/2006/relationships/hyperlink" Target="https://api.sofascore.com/api/v1/event/13200226/statistics" TargetMode="External"/><Relationship Id="rId6363" Type="http://schemas.openxmlformats.org/officeDocument/2006/relationships/hyperlink" Target="https://api.sofascore.com/api/v1/event/13385903/statistics" TargetMode="External"/><Relationship Id="rId6360" Type="http://schemas.openxmlformats.org/officeDocument/2006/relationships/hyperlink" Target="https://api.sofascore.com/api/v1/event/13385903/statistics" TargetMode="External"/><Relationship Id="rId5030" Type="http://schemas.openxmlformats.org/officeDocument/2006/relationships/hyperlink" Target="https://api.sofascore.com/api/v1/event/13200226/statistics" TargetMode="External"/><Relationship Id="rId6361" Type="http://schemas.openxmlformats.org/officeDocument/2006/relationships/hyperlink" Target="https://api.sofascore.com/api/v1/event/13385903/statistics" TargetMode="External"/><Relationship Id="rId5035" Type="http://schemas.openxmlformats.org/officeDocument/2006/relationships/hyperlink" Target="https://api.sofascore.com/api/v1/event/13200226/statistics" TargetMode="External"/><Relationship Id="rId6366" Type="http://schemas.openxmlformats.org/officeDocument/2006/relationships/hyperlink" Target="https://api.sofascore.com/api/v1/event/13385903/statistics" TargetMode="External"/><Relationship Id="rId5036" Type="http://schemas.openxmlformats.org/officeDocument/2006/relationships/hyperlink" Target="https://api.sofascore.com/api/v1/event/13200226/statistics" TargetMode="External"/><Relationship Id="rId6367" Type="http://schemas.openxmlformats.org/officeDocument/2006/relationships/hyperlink" Target="https://api.sofascore.com/api/v1/event/13385903/statistics" TargetMode="External"/><Relationship Id="rId5033" Type="http://schemas.openxmlformats.org/officeDocument/2006/relationships/hyperlink" Target="https://api.sofascore.com/api/v1/event/13200226/statistics" TargetMode="External"/><Relationship Id="rId6364" Type="http://schemas.openxmlformats.org/officeDocument/2006/relationships/hyperlink" Target="https://api.sofascore.com/api/v1/event/13385903/statistics" TargetMode="External"/><Relationship Id="rId5034" Type="http://schemas.openxmlformats.org/officeDocument/2006/relationships/hyperlink" Target="https://api.sofascore.com/api/v1/event/13200226/statistics" TargetMode="External"/><Relationship Id="rId6365" Type="http://schemas.openxmlformats.org/officeDocument/2006/relationships/hyperlink" Target="https://api.sofascore.com/api/v1/event/13385903/statistics" TargetMode="External"/><Relationship Id="rId5039" Type="http://schemas.openxmlformats.org/officeDocument/2006/relationships/hyperlink" Target="https://api.sofascore.com/api/v1/event/13200226/statistics" TargetMode="External"/><Relationship Id="rId5037" Type="http://schemas.openxmlformats.org/officeDocument/2006/relationships/hyperlink" Target="https://api.sofascore.com/api/v1/event/13200226/statistics" TargetMode="External"/><Relationship Id="rId6368" Type="http://schemas.openxmlformats.org/officeDocument/2006/relationships/hyperlink" Target="https://api.sofascore.com/api/v1/event/13385903/statistics" TargetMode="External"/><Relationship Id="rId5038" Type="http://schemas.openxmlformats.org/officeDocument/2006/relationships/hyperlink" Target="https://api.sofascore.com/api/v1/event/13200226/statistics" TargetMode="External"/><Relationship Id="rId6369" Type="http://schemas.openxmlformats.org/officeDocument/2006/relationships/hyperlink" Target="https://api.sofascore.com/api/v1/event/13385903/statistics" TargetMode="External"/><Relationship Id="rId5020" Type="http://schemas.openxmlformats.org/officeDocument/2006/relationships/hyperlink" Target="https://api.sofascore.com/api/v1/event/13200226/statistics" TargetMode="External"/><Relationship Id="rId6351" Type="http://schemas.openxmlformats.org/officeDocument/2006/relationships/hyperlink" Target="https://api.sofascore.com/api/v1/event/13385903/statistics" TargetMode="External"/><Relationship Id="rId5021" Type="http://schemas.openxmlformats.org/officeDocument/2006/relationships/hyperlink" Target="https://api.sofascore.com/api/v1/event/13200226/statistics" TargetMode="External"/><Relationship Id="rId6352" Type="http://schemas.openxmlformats.org/officeDocument/2006/relationships/hyperlink" Target="https://api.sofascore.com/api/v1/event/13385903/statistics" TargetMode="External"/><Relationship Id="rId6350" Type="http://schemas.openxmlformats.org/officeDocument/2006/relationships/hyperlink" Target="https://api.sofascore.com/api/v1/event/13385903/statistics" TargetMode="External"/><Relationship Id="rId5024" Type="http://schemas.openxmlformats.org/officeDocument/2006/relationships/hyperlink" Target="https://api.sofascore.com/api/v1/event/13200226/statistics" TargetMode="External"/><Relationship Id="rId6355" Type="http://schemas.openxmlformats.org/officeDocument/2006/relationships/hyperlink" Target="https://api.sofascore.com/api/v1/event/13385903/statistics" TargetMode="External"/><Relationship Id="rId5025" Type="http://schemas.openxmlformats.org/officeDocument/2006/relationships/hyperlink" Target="https://api.sofascore.com/api/v1/event/13200226/statistics" TargetMode="External"/><Relationship Id="rId6356" Type="http://schemas.openxmlformats.org/officeDocument/2006/relationships/hyperlink" Target="https://api.sofascore.com/api/v1/event/13385903/statistics" TargetMode="External"/><Relationship Id="rId5022" Type="http://schemas.openxmlformats.org/officeDocument/2006/relationships/hyperlink" Target="https://api.sofascore.com/api/v1/event/13200226/statistics" TargetMode="External"/><Relationship Id="rId6353" Type="http://schemas.openxmlformats.org/officeDocument/2006/relationships/hyperlink" Target="https://api.sofascore.com/api/v1/event/13385903/statistics" TargetMode="External"/><Relationship Id="rId5023" Type="http://schemas.openxmlformats.org/officeDocument/2006/relationships/hyperlink" Target="https://api.sofascore.com/api/v1/event/13200226/statistics" TargetMode="External"/><Relationship Id="rId6354" Type="http://schemas.openxmlformats.org/officeDocument/2006/relationships/hyperlink" Target="https://api.sofascore.com/api/v1/event/13385903/statistics" TargetMode="External"/><Relationship Id="rId5028" Type="http://schemas.openxmlformats.org/officeDocument/2006/relationships/hyperlink" Target="https://api.sofascore.com/api/v1/event/13200226/statistics" TargetMode="External"/><Relationship Id="rId6359" Type="http://schemas.openxmlformats.org/officeDocument/2006/relationships/hyperlink" Target="https://api.sofascore.com/api/v1/event/13385903/statistics" TargetMode="External"/><Relationship Id="rId5029" Type="http://schemas.openxmlformats.org/officeDocument/2006/relationships/hyperlink" Target="https://api.sofascore.com/api/v1/event/13200226/statistics" TargetMode="External"/><Relationship Id="rId5026" Type="http://schemas.openxmlformats.org/officeDocument/2006/relationships/hyperlink" Target="https://api.sofascore.com/api/v1/event/13200226/statistics" TargetMode="External"/><Relationship Id="rId6357" Type="http://schemas.openxmlformats.org/officeDocument/2006/relationships/hyperlink" Target="https://api.sofascore.com/api/v1/event/13385903/statistics" TargetMode="External"/><Relationship Id="rId5027" Type="http://schemas.openxmlformats.org/officeDocument/2006/relationships/hyperlink" Target="https://api.sofascore.com/api/v1/event/13200226/statistics" TargetMode="External"/><Relationship Id="rId6358" Type="http://schemas.openxmlformats.org/officeDocument/2006/relationships/hyperlink" Target="https://api.sofascore.com/api/v1/event/13385903/statistics" TargetMode="External"/><Relationship Id="rId6308" Type="http://schemas.openxmlformats.org/officeDocument/2006/relationships/hyperlink" Target="https://api.sofascore.com/api/v1/event/13385903/statistics" TargetMode="External"/><Relationship Id="rId6309" Type="http://schemas.openxmlformats.org/officeDocument/2006/relationships/hyperlink" Target="https://api.sofascore.com/api/v1/event/13385903/statistics" TargetMode="External"/><Relationship Id="rId6306" Type="http://schemas.openxmlformats.org/officeDocument/2006/relationships/hyperlink" Target="https://api.sofascore.com/api/v1/event/13385903/statistics" TargetMode="External"/><Relationship Id="rId6307" Type="http://schemas.openxmlformats.org/officeDocument/2006/relationships/hyperlink" Target="https://api.sofascore.com/api/v1/event/13385903/statistics" TargetMode="External"/><Relationship Id="rId6300" Type="http://schemas.openxmlformats.org/officeDocument/2006/relationships/hyperlink" Target="https://api.sofascore.com/api/v1/event/13385903/statistics" TargetMode="External"/><Relationship Id="rId6301" Type="http://schemas.openxmlformats.org/officeDocument/2006/relationships/hyperlink" Target="https://api.sofascore.com/api/v1/event/13385903/statistics" TargetMode="External"/><Relationship Id="rId6304" Type="http://schemas.openxmlformats.org/officeDocument/2006/relationships/hyperlink" Target="https://api.sofascore.com/api/v1/event/13385903/statistics" TargetMode="External"/><Relationship Id="rId6305" Type="http://schemas.openxmlformats.org/officeDocument/2006/relationships/hyperlink" Target="https://api.sofascore.com/api/v1/event/13385903/statistics" TargetMode="External"/><Relationship Id="rId6302" Type="http://schemas.openxmlformats.org/officeDocument/2006/relationships/hyperlink" Target="https://api.sofascore.com/api/v1/event/13385903/statistics" TargetMode="External"/><Relationship Id="rId6303" Type="http://schemas.openxmlformats.org/officeDocument/2006/relationships/hyperlink" Target="https://api.sofascore.com/api/v1/event/13385903/statistics" TargetMode="External"/><Relationship Id="rId6328" Type="http://schemas.openxmlformats.org/officeDocument/2006/relationships/hyperlink" Target="https://api.sofascore.com/api/v1/event/13385903/statistics" TargetMode="External"/><Relationship Id="rId6329" Type="http://schemas.openxmlformats.org/officeDocument/2006/relationships/hyperlink" Target="https://api.sofascore.com/api/v1/event/13385903/statistics" TargetMode="External"/><Relationship Id="rId6322" Type="http://schemas.openxmlformats.org/officeDocument/2006/relationships/hyperlink" Target="https://api.sofascore.com/api/v1/event/13385903/statistics" TargetMode="External"/><Relationship Id="rId6323" Type="http://schemas.openxmlformats.org/officeDocument/2006/relationships/hyperlink" Target="https://api.sofascore.com/api/v1/event/13385903/statistics" TargetMode="External"/><Relationship Id="rId6320" Type="http://schemas.openxmlformats.org/officeDocument/2006/relationships/hyperlink" Target="https://api.sofascore.com/api/v1/event/13385903/statistics" TargetMode="External"/><Relationship Id="rId6321" Type="http://schemas.openxmlformats.org/officeDocument/2006/relationships/hyperlink" Target="https://api.sofascore.com/api/v1/event/13385903/statistics" TargetMode="External"/><Relationship Id="rId6326" Type="http://schemas.openxmlformats.org/officeDocument/2006/relationships/hyperlink" Target="https://api.sofascore.com/api/v1/event/13385903/statistics" TargetMode="External"/><Relationship Id="rId6327" Type="http://schemas.openxmlformats.org/officeDocument/2006/relationships/hyperlink" Target="https://api.sofascore.com/api/v1/event/13385903/statistics" TargetMode="External"/><Relationship Id="rId6324" Type="http://schemas.openxmlformats.org/officeDocument/2006/relationships/hyperlink" Target="https://api.sofascore.com/api/v1/event/13385903/statistics" TargetMode="External"/><Relationship Id="rId6325" Type="http://schemas.openxmlformats.org/officeDocument/2006/relationships/hyperlink" Target="https://api.sofascore.com/api/v1/event/13385903/statistics" TargetMode="External"/><Relationship Id="rId6319" Type="http://schemas.openxmlformats.org/officeDocument/2006/relationships/hyperlink" Target="https://api.sofascore.com/api/v1/event/13385903/statistics" TargetMode="External"/><Relationship Id="rId6317" Type="http://schemas.openxmlformats.org/officeDocument/2006/relationships/hyperlink" Target="https://api.sofascore.com/api/v1/event/13385903/statistics" TargetMode="External"/><Relationship Id="rId6318" Type="http://schemas.openxmlformats.org/officeDocument/2006/relationships/hyperlink" Target="https://api.sofascore.com/api/v1/event/13385903/statistics" TargetMode="External"/><Relationship Id="rId6311" Type="http://schemas.openxmlformats.org/officeDocument/2006/relationships/hyperlink" Target="https://api.sofascore.com/api/v1/event/13385903/statistics" TargetMode="External"/><Relationship Id="rId6312" Type="http://schemas.openxmlformats.org/officeDocument/2006/relationships/hyperlink" Target="https://api.sofascore.com/api/v1/event/13385903/statistics" TargetMode="External"/><Relationship Id="rId6310" Type="http://schemas.openxmlformats.org/officeDocument/2006/relationships/hyperlink" Target="https://api.sofascore.com/api/v1/event/13385903/statistics" TargetMode="External"/><Relationship Id="rId6315" Type="http://schemas.openxmlformats.org/officeDocument/2006/relationships/hyperlink" Target="https://api.sofascore.com/api/v1/event/13385903/statistics" TargetMode="External"/><Relationship Id="rId6316" Type="http://schemas.openxmlformats.org/officeDocument/2006/relationships/hyperlink" Target="https://api.sofascore.com/api/v1/event/13385903/statistics" TargetMode="External"/><Relationship Id="rId6313" Type="http://schemas.openxmlformats.org/officeDocument/2006/relationships/hyperlink" Target="https://api.sofascore.com/api/v1/event/13385903/statistics" TargetMode="External"/><Relationship Id="rId6314" Type="http://schemas.openxmlformats.org/officeDocument/2006/relationships/hyperlink" Target="https://api.sofascore.com/api/v1/event/13385903/statistics" TargetMode="External"/><Relationship Id="rId2820" Type="http://schemas.openxmlformats.org/officeDocument/2006/relationships/hyperlink" Target="https://api.sofascore.com/api/v1/event/13200245/statistics" TargetMode="External"/><Relationship Id="rId2821" Type="http://schemas.openxmlformats.org/officeDocument/2006/relationships/hyperlink" Target="https://api.sofascore.com/api/v1/event/13200245/statistics" TargetMode="External"/><Relationship Id="rId2822" Type="http://schemas.openxmlformats.org/officeDocument/2006/relationships/hyperlink" Target="https://api.sofascore.com/api/v1/event/13200245/statistics" TargetMode="External"/><Relationship Id="rId2823" Type="http://schemas.openxmlformats.org/officeDocument/2006/relationships/hyperlink" Target="https://api.sofascore.com/api/v1/event/13200245/statistics" TargetMode="External"/><Relationship Id="rId2824" Type="http://schemas.openxmlformats.org/officeDocument/2006/relationships/hyperlink" Target="https://api.sofascore.com/api/v1/event/13200245/statistics" TargetMode="External"/><Relationship Id="rId2825" Type="http://schemas.openxmlformats.org/officeDocument/2006/relationships/hyperlink" Target="https://api.sofascore.com/api/v1/event/13200245/statistics" TargetMode="External"/><Relationship Id="rId2826" Type="http://schemas.openxmlformats.org/officeDocument/2006/relationships/hyperlink" Target="https://api.sofascore.com/api/v1/event/13200245/statistics" TargetMode="External"/><Relationship Id="rId2827" Type="http://schemas.openxmlformats.org/officeDocument/2006/relationships/hyperlink" Target="https://api.sofascore.com/api/v1/event/13200245/statistics" TargetMode="External"/><Relationship Id="rId2828" Type="http://schemas.openxmlformats.org/officeDocument/2006/relationships/hyperlink" Target="https://api.sofascore.com/api/v1/event/13200245/statistics" TargetMode="External"/><Relationship Id="rId2829" Type="http://schemas.openxmlformats.org/officeDocument/2006/relationships/hyperlink" Target="https://api.sofascore.com/api/v1/event/13200245/statistics" TargetMode="External"/><Relationship Id="rId5093" Type="http://schemas.openxmlformats.org/officeDocument/2006/relationships/hyperlink" Target="https://api.sofascore.com/api/v1/event/13200288/statistics" TargetMode="External"/><Relationship Id="rId5094" Type="http://schemas.openxmlformats.org/officeDocument/2006/relationships/hyperlink" Target="https://api.sofascore.com/api/v1/event/13200288/statistics" TargetMode="External"/><Relationship Id="rId5091" Type="http://schemas.openxmlformats.org/officeDocument/2006/relationships/hyperlink" Target="https://api.sofascore.com/api/v1/event/13200288/statistics" TargetMode="External"/><Relationship Id="rId5092" Type="http://schemas.openxmlformats.org/officeDocument/2006/relationships/hyperlink" Target="https://api.sofascore.com/api/v1/event/13200288/statistics" TargetMode="External"/><Relationship Id="rId5097" Type="http://schemas.openxmlformats.org/officeDocument/2006/relationships/hyperlink" Target="https://api.sofascore.com/api/v1/event/13200288/statistics" TargetMode="External"/><Relationship Id="rId5098" Type="http://schemas.openxmlformats.org/officeDocument/2006/relationships/hyperlink" Target="https://api.sofascore.com/api/v1/event/13200288/statistics" TargetMode="External"/><Relationship Id="rId5095" Type="http://schemas.openxmlformats.org/officeDocument/2006/relationships/hyperlink" Target="https://api.sofascore.com/api/v1/event/13200288/statistics" TargetMode="External"/><Relationship Id="rId5096" Type="http://schemas.openxmlformats.org/officeDocument/2006/relationships/hyperlink" Target="https://api.sofascore.com/api/v1/event/13200288/statistics" TargetMode="External"/><Relationship Id="rId5099" Type="http://schemas.openxmlformats.org/officeDocument/2006/relationships/hyperlink" Target="https://api.sofascore.com/api/v1/event/13200288/statistics" TargetMode="External"/><Relationship Id="rId2810" Type="http://schemas.openxmlformats.org/officeDocument/2006/relationships/hyperlink" Target="https://api.sofascore.com/api/v1/event/13200245/statistics" TargetMode="External"/><Relationship Id="rId2811" Type="http://schemas.openxmlformats.org/officeDocument/2006/relationships/hyperlink" Target="https://api.sofascore.com/api/v1/event/13200245/statistics" TargetMode="External"/><Relationship Id="rId2812" Type="http://schemas.openxmlformats.org/officeDocument/2006/relationships/hyperlink" Target="https://api.sofascore.com/api/v1/event/13200245/statistics" TargetMode="External"/><Relationship Id="rId2813" Type="http://schemas.openxmlformats.org/officeDocument/2006/relationships/hyperlink" Target="https://api.sofascore.com/api/v1/event/13200245/statistics" TargetMode="External"/><Relationship Id="rId2814" Type="http://schemas.openxmlformats.org/officeDocument/2006/relationships/hyperlink" Target="https://api.sofascore.com/api/v1/event/13200245/statistics" TargetMode="External"/><Relationship Id="rId2815" Type="http://schemas.openxmlformats.org/officeDocument/2006/relationships/hyperlink" Target="https://api.sofascore.com/api/v1/event/13200245/statistics" TargetMode="External"/><Relationship Id="rId2816" Type="http://schemas.openxmlformats.org/officeDocument/2006/relationships/hyperlink" Target="https://api.sofascore.com/api/v1/event/13200245/statistics" TargetMode="External"/><Relationship Id="rId2817" Type="http://schemas.openxmlformats.org/officeDocument/2006/relationships/hyperlink" Target="https://api.sofascore.com/api/v1/event/13200245/statistics" TargetMode="External"/><Relationship Id="rId2818" Type="http://schemas.openxmlformats.org/officeDocument/2006/relationships/hyperlink" Target="https://api.sofascore.com/api/v1/event/13200245/statistics" TargetMode="External"/><Relationship Id="rId2819" Type="http://schemas.openxmlformats.org/officeDocument/2006/relationships/hyperlink" Target="https://api.sofascore.com/api/v1/event/13200245/statistics" TargetMode="External"/><Relationship Id="rId5090" Type="http://schemas.openxmlformats.org/officeDocument/2006/relationships/hyperlink" Target="https://api.sofascore.com/api/v1/event/13200288/statistics" TargetMode="External"/><Relationship Id="rId5082" Type="http://schemas.openxmlformats.org/officeDocument/2006/relationships/hyperlink" Target="https://api.sofascore.com/api/v1/event/13200226/statistics" TargetMode="External"/><Relationship Id="rId5083" Type="http://schemas.openxmlformats.org/officeDocument/2006/relationships/hyperlink" Target="https://api.sofascore.com/api/v1/event/13200226/statistics" TargetMode="External"/><Relationship Id="rId5080" Type="http://schemas.openxmlformats.org/officeDocument/2006/relationships/hyperlink" Target="https://api.sofascore.com/api/v1/event/13200226/statistics" TargetMode="External"/><Relationship Id="rId5081" Type="http://schemas.openxmlformats.org/officeDocument/2006/relationships/hyperlink" Target="https://api.sofascore.com/api/v1/event/13200226/statistics" TargetMode="External"/><Relationship Id="rId5086" Type="http://schemas.openxmlformats.org/officeDocument/2006/relationships/hyperlink" Target="https://api.sofascore.com/api/v1/event/13200288/statistics" TargetMode="External"/><Relationship Id="rId5087" Type="http://schemas.openxmlformats.org/officeDocument/2006/relationships/hyperlink" Target="https://api.sofascore.com/api/v1/event/13200288/statistics" TargetMode="External"/><Relationship Id="rId5084" Type="http://schemas.openxmlformats.org/officeDocument/2006/relationships/hyperlink" Target="https://api.sofascore.com/api/v1/event/13200288/statistics" TargetMode="External"/><Relationship Id="rId5085" Type="http://schemas.openxmlformats.org/officeDocument/2006/relationships/hyperlink" Target="https://api.sofascore.com/api/v1/event/13200288/statistics" TargetMode="External"/><Relationship Id="rId5088" Type="http://schemas.openxmlformats.org/officeDocument/2006/relationships/hyperlink" Target="https://api.sofascore.com/api/v1/event/13200288/statistics" TargetMode="External"/><Relationship Id="rId5089" Type="http://schemas.openxmlformats.org/officeDocument/2006/relationships/hyperlink" Target="https://api.sofascore.com/api/v1/event/13200288/statistics" TargetMode="External"/><Relationship Id="rId1510" Type="http://schemas.openxmlformats.org/officeDocument/2006/relationships/hyperlink" Target="https://api.sofascore.com/api/v1/event/13200275/statistics" TargetMode="External"/><Relationship Id="rId2841" Type="http://schemas.openxmlformats.org/officeDocument/2006/relationships/hyperlink" Target="https://api.sofascore.com/api/v1/event/13200290/statistics" TargetMode="External"/><Relationship Id="rId1511" Type="http://schemas.openxmlformats.org/officeDocument/2006/relationships/hyperlink" Target="https://api.sofascore.com/api/v1/event/13200275/statistics" TargetMode="External"/><Relationship Id="rId2842" Type="http://schemas.openxmlformats.org/officeDocument/2006/relationships/hyperlink" Target="https://api.sofascore.com/api/v1/event/13200290/statistics" TargetMode="External"/><Relationship Id="rId1512" Type="http://schemas.openxmlformats.org/officeDocument/2006/relationships/hyperlink" Target="https://api.sofascore.com/api/v1/event/13200275/statistics" TargetMode="External"/><Relationship Id="rId2843" Type="http://schemas.openxmlformats.org/officeDocument/2006/relationships/hyperlink" Target="https://api.sofascore.com/api/v1/event/13200290/statistics" TargetMode="External"/><Relationship Id="rId1513" Type="http://schemas.openxmlformats.org/officeDocument/2006/relationships/hyperlink" Target="https://api.sofascore.com/api/v1/event/13200275/statistics" TargetMode="External"/><Relationship Id="rId2844" Type="http://schemas.openxmlformats.org/officeDocument/2006/relationships/hyperlink" Target="https://api.sofascore.com/api/v1/event/13200290/statistics" TargetMode="External"/><Relationship Id="rId1514" Type="http://schemas.openxmlformats.org/officeDocument/2006/relationships/hyperlink" Target="https://api.sofascore.com/api/v1/event/13200275/statistics" TargetMode="External"/><Relationship Id="rId2845" Type="http://schemas.openxmlformats.org/officeDocument/2006/relationships/hyperlink" Target="https://api.sofascore.com/api/v1/event/13200290/statistics" TargetMode="External"/><Relationship Id="rId1515" Type="http://schemas.openxmlformats.org/officeDocument/2006/relationships/hyperlink" Target="https://api.sofascore.com/api/v1/event/13200275/statistics" TargetMode="External"/><Relationship Id="rId2846" Type="http://schemas.openxmlformats.org/officeDocument/2006/relationships/hyperlink" Target="https://api.sofascore.com/api/v1/event/13200290/statistics" TargetMode="External"/><Relationship Id="rId1516" Type="http://schemas.openxmlformats.org/officeDocument/2006/relationships/hyperlink" Target="https://api.sofascore.com/api/v1/event/13200275/statistics" TargetMode="External"/><Relationship Id="rId2847" Type="http://schemas.openxmlformats.org/officeDocument/2006/relationships/hyperlink" Target="https://api.sofascore.com/api/v1/event/13200290/statistics" TargetMode="External"/><Relationship Id="rId1517" Type="http://schemas.openxmlformats.org/officeDocument/2006/relationships/hyperlink" Target="https://api.sofascore.com/api/v1/event/13200275/statistics" TargetMode="External"/><Relationship Id="rId2848" Type="http://schemas.openxmlformats.org/officeDocument/2006/relationships/hyperlink" Target="https://api.sofascore.com/api/v1/event/13200290/statistics" TargetMode="External"/><Relationship Id="rId1518" Type="http://schemas.openxmlformats.org/officeDocument/2006/relationships/hyperlink" Target="https://api.sofascore.com/api/v1/event/13200275/statistics" TargetMode="External"/><Relationship Id="rId2849" Type="http://schemas.openxmlformats.org/officeDocument/2006/relationships/hyperlink" Target="https://api.sofascore.com/api/v1/event/13200290/statistics" TargetMode="External"/><Relationship Id="rId1519" Type="http://schemas.openxmlformats.org/officeDocument/2006/relationships/hyperlink" Target="https://api.sofascore.com/api/v1/event/13200275/statistics" TargetMode="External"/><Relationship Id="rId2840" Type="http://schemas.openxmlformats.org/officeDocument/2006/relationships/hyperlink" Target="https://api.sofascore.com/api/v1/event/13200290/statistics" TargetMode="External"/><Relationship Id="rId2830" Type="http://schemas.openxmlformats.org/officeDocument/2006/relationships/hyperlink" Target="https://api.sofascore.com/api/v1/event/13200245/statistics" TargetMode="External"/><Relationship Id="rId1500" Type="http://schemas.openxmlformats.org/officeDocument/2006/relationships/hyperlink" Target="https://api.sofascore.com/api/v1/event/13200275/statistics" TargetMode="External"/><Relationship Id="rId2831" Type="http://schemas.openxmlformats.org/officeDocument/2006/relationships/hyperlink" Target="https://api.sofascore.com/api/v1/event/13200245/statistics" TargetMode="External"/><Relationship Id="rId1501" Type="http://schemas.openxmlformats.org/officeDocument/2006/relationships/hyperlink" Target="https://api.sofascore.com/api/v1/event/13200275/statistics" TargetMode="External"/><Relationship Id="rId2832" Type="http://schemas.openxmlformats.org/officeDocument/2006/relationships/hyperlink" Target="https://api.sofascore.com/api/v1/event/13200245/statistics" TargetMode="External"/><Relationship Id="rId1502" Type="http://schemas.openxmlformats.org/officeDocument/2006/relationships/hyperlink" Target="https://api.sofascore.com/api/v1/event/13200275/statistics" TargetMode="External"/><Relationship Id="rId2833" Type="http://schemas.openxmlformats.org/officeDocument/2006/relationships/hyperlink" Target="https://api.sofascore.com/api/v1/event/13200290/statistics" TargetMode="External"/><Relationship Id="rId1503" Type="http://schemas.openxmlformats.org/officeDocument/2006/relationships/hyperlink" Target="https://api.sofascore.com/api/v1/event/13200275/statistics" TargetMode="External"/><Relationship Id="rId2834" Type="http://schemas.openxmlformats.org/officeDocument/2006/relationships/hyperlink" Target="https://api.sofascore.com/api/v1/event/13200290/statistics" TargetMode="External"/><Relationship Id="rId1504" Type="http://schemas.openxmlformats.org/officeDocument/2006/relationships/hyperlink" Target="https://api.sofascore.com/api/v1/event/13200275/statistics" TargetMode="External"/><Relationship Id="rId2835" Type="http://schemas.openxmlformats.org/officeDocument/2006/relationships/hyperlink" Target="https://api.sofascore.com/api/v1/event/13200290/statistics" TargetMode="External"/><Relationship Id="rId1505" Type="http://schemas.openxmlformats.org/officeDocument/2006/relationships/hyperlink" Target="https://api.sofascore.com/api/v1/event/13200275/statistics" TargetMode="External"/><Relationship Id="rId2836" Type="http://schemas.openxmlformats.org/officeDocument/2006/relationships/hyperlink" Target="https://api.sofascore.com/api/v1/event/13200290/statistics" TargetMode="External"/><Relationship Id="rId1506" Type="http://schemas.openxmlformats.org/officeDocument/2006/relationships/hyperlink" Target="https://api.sofascore.com/api/v1/event/13200275/statistics" TargetMode="External"/><Relationship Id="rId2837" Type="http://schemas.openxmlformats.org/officeDocument/2006/relationships/hyperlink" Target="https://api.sofascore.com/api/v1/event/13200290/statistics" TargetMode="External"/><Relationship Id="rId1507" Type="http://schemas.openxmlformats.org/officeDocument/2006/relationships/hyperlink" Target="https://api.sofascore.com/api/v1/event/13200275/statistics" TargetMode="External"/><Relationship Id="rId2838" Type="http://schemas.openxmlformats.org/officeDocument/2006/relationships/hyperlink" Target="https://api.sofascore.com/api/v1/event/13200290/statistics" TargetMode="External"/><Relationship Id="rId1508" Type="http://schemas.openxmlformats.org/officeDocument/2006/relationships/hyperlink" Target="https://api.sofascore.com/api/v1/event/13200275/statistics" TargetMode="External"/><Relationship Id="rId2839" Type="http://schemas.openxmlformats.org/officeDocument/2006/relationships/hyperlink" Target="https://api.sofascore.com/api/v1/event/13200290/statistics" TargetMode="External"/><Relationship Id="rId1509" Type="http://schemas.openxmlformats.org/officeDocument/2006/relationships/hyperlink" Target="https://api.sofascore.com/api/v1/event/13200275/statistics" TargetMode="External"/><Relationship Id="rId6380" Type="http://schemas.openxmlformats.org/officeDocument/2006/relationships/hyperlink" Target="https://api.sofascore.com/api/v1/event/13385903/statistics" TargetMode="External"/><Relationship Id="rId5050" Type="http://schemas.openxmlformats.org/officeDocument/2006/relationships/hyperlink" Target="https://api.sofascore.com/api/v1/event/13200226/statistics" TargetMode="External"/><Relationship Id="rId6381" Type="http://schemas.openxmlformats.org/officeDocument/2006/relationships/hyperlink" Target="https://api.sofascore.com/api/v1/event/13385903/statistics" TargetMode="External"/><Relationship Id="rId5053" Type="http://schemas.openxmlformats.org/officeDocument/2006/relationships/hyperlink" Target="https://api.sofascore.com/api/v1/event/13200226/statistics" TargetMode="External"/><Relationship Id="rId6384" Type="http://schemas.openxmlformats.org/officeDocument/2006/relationships/hyperlink" Target="https://api.sofascore.com/api/v1/event/13385903/statistics" TargetMode="External"/><Relationship Id="rId5054" Type="http://schemas.openxmlformats.org/officeDocument/2006/relationships/hyperlink" Target="https://api.sofascore.com/api/v1/event/13200226/statistics" TargetMode="External"/><Relationship Id="rId6385" Type="http://schemas.openxmlformats.org/officeDocument/2006/relationships/hyperlink" Target="https://api.sofascore.com/api/v1/event/13385903/statistics" TargetMode="External"/><Relationship Id="rId5051" Type="http://schemas.openxmlformats.org/officeDocument/2006/relationships/hyperlink" Target="https://api.sofascore.com/api/v1/event/13200226/statistics" TargetMode="External"/><Relationship Id="rId6382" Type="http://schemas.openxmlformats.org/officeDocument/2006/relationships/hyperlink" Target="https://api.sofascore.com/api/v1/event/13385903/statistics" TargetMode="External"/><Relationship Id="rId5052" Type="http://schemas.openxmlformats.org/officeDocument/2006/relationships/hyperlink" Target="https://api.sofascore.com/api/v1/event/13200226/statistics" TargetMode="External"/><Relationship Id="rId6383" Type="http://schemas.openxmlformats.org/officeDocument/2006/relationships/hyperlink" Target="https://api.sofascore.com/api/v1/event/13385903/statistics" TargetMode="External"/><Relationship Id="rId5057" Type="http://schemas.openxmlformats.org/officeDocument/2006/relationships/hyperlink" Target="https://api.sofascore.com/api/v1/event/13200226/statistics" TargetMode="External"/><Relationship Id="rId6388" Type="http://schemas.openxmlformats.org/officeDocument/2006/relationships/hyperlink" Target="https://api.sofascore.com/api/v1/event/13385903/statistics" TargetMode="External"/><Relationship Id="rId5058" Type="http://schemas.openxmlformats.org/officeDocument/2006/relationships/hyperlink" Target="https://api.sofascore.com/api/v1/event/13200226/statistics" TargetMode="External"/><Relationship Id="rId6389" Type="http://schemas.openxmlformats.org/officeDocument/2006/relationships/hyperlink" Target="https://api.sofascore.com/api/v1/event/13385903/statistics" TargetMode="External"/><Relationship Id="rId5055" Type="http://schemas.openxmlformats.org/officeDocument/2006/relationships/hyperlink" Target="https://api.sofascore.com/api/v1/event/13200226/statistics" TargetMode="External"/><Relationship Id="rId6386" Type="http://schemas.openxmlformats.org/officeDocument/2006/relationships/hyperlink" Target="https://api.sofascore.com/api/v1/event/13385903/statistics" TargetMode="External"/><Relationship Id="rId5056" Type="http://schemas.openxmlformats.org/officeDocument/2006/relationships/hyperlink" Target="https://api.sofascore.com/api/v1/event/13200226/statistics" TargetMode="External"/><Relationship Id="rId6387" Type="http://schemas.openxmlformats.org/officeDocument/2006/relationships/hyperlink" Target="https://api.sofascore.com/api/v1/event/13385903/statistics" TargetMode="External"/><Relationship Id="rId5059" Type="http://schemas.openxmlformats.org/officeDocument/2006/relationships/hyperlink" Target="https://api.sofascore.com/api/v1/event/13200226/statistics" TargetMode="External"/><Relationship Id="rId6370" Type="http://schemas.openxmlformats.org/officeDocument/2006/relationships/hyperlink" Target="https://api.sofascore.com/api/v1/event/13385903/statistics" TargetMode="External"/><Relationship Id="rId5042" Type="http://schemas.openxmlformats.org/officeDocument/2006/relationships/hyperlink" Target="https://api.sofascore.com/api/v1/event/13200226/statistics" TargetMode="External"/><Relationship Id="rId6373" Type="http://schemas.openxmlformats.org/officeDocument/2006/relationships/hyperlink" Target="https://api.sofascore.com/api/v1/event/13385903/statistics" TargetMode="External"/><Relationship Id="rId5043" Type="http://schemas.openxmlformats.org/officeDocument/2006/relationships/hyperlink" Target="https://api.sofascore.com/api/v1/event/13200226/statistics" TargetMode="External"/><Relationship Id="rId6374" Type="http://schemas.openxmlformats.org/officeDocument/2006/relationships/hyperlink" Target="https://api.sofascore.com/api/v1/event/13385903/statistics" TargetMode="External"/><Relationship Id="rId5040" Type="http://schemas.openxmlformats.org/officeDocument/2006/relationships/hyperlink" Target="https://api.sofascore.com/api/v1/event/13200226/statistics" TargetMode="External"/><Relationship Id="rId6371" Type="http://schemas.openxmlformats.org/officeDocument/2006/relationships/hyperlink" Target="https://api.sofascore.com/api/v1/event/13385903/statistics" TargetMode="External"/><Relationship Id="rId5041" Type="http://schemas.openxmlformats.org/officeDocument/2006/relationships/hyperlink" Target="https://api.sofascore.com/api/v1/event/13200226/statistics" TargetMode="External"/><Relationship Id="rId6372" Type="http://schemas.openxmlformats.org/officeDocument/2006/relationships/hyperlink" Target="https://api.sofascore.com/api/v1/event/13385903/statistics" TargetMode="External"/><Relationship Id="rId5046" Type="http://schemas.openxmlformats.org/officeDocument/2006/relationships/hyperlink" Target="https://api.sofascore.com/api/v1/event/13200226/statistics" TargetMode="External"/><Relationship Id="rId6377" Type="http://schemas.openxmlformats.org/officeDocument/2006/relationships/hyperlink" Target="https://api.sofascore.com/api/v1/event/13385903/statistics" TargetMode="External"/><Relationship Id="rId5047" Type="http://schemas.openxmlformats.org/officeDocument/2006/relationships/hyperlink" Target="https://api.sofascore.com/api/v1/event/13200226/statistics" TargetMode="External"/><Relationship Id="rId6378" Type="http://schemas.openxmlformats.org/officeDocument/2006/relationships/hyperlink" Target="https://api.sofascore.com/api/v1/event/13385903/statistics" TargetMode="External"/><Relationship Id="rId5044" Type="http://schemas.openxmlformats.org/officeDocument/2006/relationships/hyperlink" Target="https://api.sofascore.com/api/v1/event/13200226/statistics" TargetMode="External"/><Relationship Id="rId6375" Type="http://schemas.openxmlformats.org/officeDocument/2006/relationships/hyperlink" Target="https://api.sofascore.com/api/v1/event/13385903/statistics" TargetMode="External"/><Relationship Id="rId5045" Type="http://schemas.openxmlformats.org/officeDocument/2006/relationships/hyperlink" Target="https://api.sofascore.com/api/v1/event/13200226/statistics" TargetMode="External"/><Relationship Id="rId6376" Type="http://schemas.openxmlformats.org/officeDocument/2006/relationships/hyperlink" Target="https://api.sofascore.com/api/v1/event/13385903/statistics" TargetMode="External"/><Relationship Id="rId5048" Type="http://schemas.openxmlformats.org/officeDocument/2006/relationships/hyperlink" Target="https://api.sofascore.com/api/v1/event/13200226/statistics" TargetMode="External"/><Relationship Id="rId6379" Type="http://schemas.openxmlformats.org/officeDocument/2006/relationships/hyperlink" Target="https://api.sofascore.com/api/v1/event/13385903/statistics" TargetMode="External"/><Relationship Id="rId5049" Type="http://schemas.openxmlformats.org/officeDocument/2006/relationships/hyperlink" Target="https://api.sofascore.com/api/v1/event/13200226/statistics" TargetMode="External"/><Relationship Id="rId2800" Type="http://schemas.openxmlformats.org/officeDocument/2006/relationships/hyperlink" Target="https://api.sofascore.com/api/v1/event/13200245/statistics" TargetMode="External"/><Relationship Id="rId2801" Type="http://schemas.openxmlformats.org/officeDocument/2006/relationships/hyperlink" Target="https://api.sofascore.com/api/v1/event/13200245/statistics" TargetMode="External"/><Relationship Id="rId2802" Type="http://schemas.openxmlformats.org/officeDocument/2006/relationships/hyperlink" Target="https://api.sofascore.com/api/v1/event/13200245/statistics" TargetMode="External"/><Relationship Id="rId2803" Type="http://schemas.openxmlformats.org/officeDocument/2006/relationships/hyperlink" Target="https://api.sofascore.com/api/v1/event/13200245/statistics" TargetMode="External"/><Relationship Id="rId2804" Type="http://schemas.openxmlformats.org/officeDocument/2006/relationships/hyperlink" Target="https://api.sofascore.com/api/v1/event/13200245/statistics" TargetMode="External"/><Relationship Id="rId2805" Type="http://schemas.openxmlformats.org/officeDocument/2006/relationships/hyperlink" Target="https://api.sofascore.com/api/v1/event/13200245/statistics" TargetMode="External"/><Relationship Id="rId2806" Type="http://schemas.openxmlformats.org/officeDocument/2006/relationships/hyperlink" Target="https://api.sofascore.com/api/v1/event/13200245/statistics" TargetMode="External"/><Relationship Id="rId2807" Type="http://schemas.openxmlformats.org/officeDocument/2006/relationships/hyperlink" Target="https://api.sofascore.com/api/v1/event/13200245/statistics" TargetMode="External"/><Relationship Id="rId2808" Type="http://schemas.openxmlformats.org/officeDocument/2006/relationships/hyperlink" Target="https://api.sofascore.com/api/v1/event/13200245/statistics" TargetMode="External"/><Relationship Id="rId2809" Type="http://schemas.openxmlformats.org/officeDocument/2006/relationships/hyperlink" Target="https://api.sofascore.com/api/v1/event/13200245/statistics" TargetMode="External"/><Relationship Id="rId5071" Type="http://schemas.openxmlformats.org/officeDocument/2006/relationships/hyperlink" Target="https://api.sofascore.com/api/v1/event/13200226/statistics" TargetMode="External"/><Relationship Id="rId5072" Type="http://schemas.openxmlformats.org/officeDocument/2006/relationships/hyperlink" Target="https://api.sofascore.com/api/v1/event/13200226/statistics" TargetMode="External"/><Relationship Id="rId5070" Type="http://schemas.openxmlformats.org/officeDocument/2006/relationships/hyperlink" Target="https://api.sofascore.com/api/v1/event/13200226/statistics" TargetMode="External"/><Relationship Id="rId5075" Type="http://schemas.openxmlformats.org/officeDocument/2006/relationships/hyperlink" Target="https://api.sofascore.com/api/v1/event/13200226/statistics" TargetMode="External"/><Relationship Id="rId5076" Type="http://schemas.openxmlformats.org/officeDocument/2006/relationships/hyperlink" Target="https://api.sofascore.com/api/v1/event/13200226/statistics" TargetMode="External"/><Relationship Id="rId5073" Type="http://schemas.openxmlformats.org/officeDocument/2006/relationships/hyperlink" Target="https://api.sofascore.com/api/v1/event/13200226/statistics" TargetMode="External"/><Relationship Id="rId5074" Type="http://schemas.openxmlformats.org/officeDocument/2006/relationships/hyperlink" Target="https://api.sofascore.com/api/v1/event/13200226/statistics" TargetMode="External"/><Relationship Id="rId5079" Type="http://schemas.openxmlformats.org/officeDocument/2006/relationships/hyperlink" Target="https://api.sofascore.com/api/v1/event/13200226/statistics" TargetMode="External"/><Relationship Id="rId5077" Type="http://schemas.openxmlformats.org/officeDocument/2006/relationships/hyperlink" Target="https://api.sofascore.com/api/v1/event/13200226/statistics" TargetMode="External"/><Relationship Id="rId5078" Type="http://schemas.openxmlformats.org/officeDocument/2006/relationships/hyperlink" Target="https://api.sofascore.com/api/v1/event/13200226/statistics" TargetMode="External"/><Relationship Id="rId5060" Type="http://schemas.openxmlformats.org/officeDocument/2006/relationships/hyperlink" Target="https://api.sofascore.com/api/v1/event/13200226/statistics" TargetMode="External"/><Relationship Id="rId6391" Type="http://schemas.openxmlformats.org/officeDocument/2006/relationships/hyperlink" Target="https://api.sofascore.com/api/v1/event/13385903/statistics" TargetMode="External"/><Relationship Id="rId5061" Type="http://schemas.openxmlformats.org/officeDocument/2006/relationships/hyperlink" Target="https://api.sofascore.com/api/v1/event/13200226/statistics" TargetMode="External"/><Relationship Id="rId6392" Type="http://schemas.openxmlformats.org/officeDocument/2006/relationships/hyperlink" Target="https://api.sofascore.com/api/v1/event/13385903/statistics" TargetMode="External"/><Relationship Id="rId6390" Type="http://schemas.openxmlformats.org/officeDocument/2006/relationships/hyperlink" Target="https://api.sofascore.com/api/v1/event/13385903/statistics" TargetMode="External"/><Relationship Id="rId5064" Type="http://schemas.openxmlformats.org/officeDocument/2006/relationships/hyperlink" Target="https://api.sofascore.com/api/v1/event/13200226/statistics" TargetMode="External"/><Relationship Id="rId6395" Type="http://schemas.openxmlformats.org/officeDocument/2006/relationships/hyperlink" Target="https://api.sofascore.com/api/v1/event/13385903/statistics" TargetMode="External"/><Relationship Id="rId5065" Type="http://schemas.openxmlformats.org/officeDocument/2006/relationships/hyperlink" Target="https://api.sofascore.com/api/v1/event/13200226/statistics" TargetMode="External"/><Relationship Id="rId6396" Type="http://schemas.openxmlformats.org/officeDocument/2006/relationships/hyperlink" Target="https://api.sofascore.com/api/v1/event/13385903/statistics" TargetMode="External"/><Relationship Id="rId5062" Type="http://schemas.openxmlformats.org/officeDocument/2006/relationships/hyperlink" Target="https://api.sofascore.com/api/v1/event/13200226/statistics" TargetMode="External"/><Relationship Id="rId6393" Type="http://schemas.openxmlformats.org/officeDocument/2006/relationships/hyperlink" Target="https://api.sofascore.com/api/v1/event/13385903/statistics" TargetMode="External"/><Relationship Id="rId5063" Type="http://schemas.openxmlformats.org/officeDocument/2006/relationships/hyperlink" Target="https://api.sofascore.com/api/v1/event/13200226/statistics" TargetMode="External"/><Relationship Id="rId6394" Type="http://schemas.openxmlformats.org/officeDocument/2006/relationships/hyperlink" Target="https://api.sofascore.com/api/v1/event/13385903/statistics" TargetMode="External"/><Relationship Id="rId5068" Type="http://schemas.openxmlformats.org/officeDocument/2006/relationships/hyperlink" Target="https://api.sofascore.com/api/v1/event/13200226/statistics" TargetMode="External"/><Relationship Id="rId6399" Type="http://schemas.openxmlformats.org/officeDocument/2006/relationships/hyperlink" Target="https://api.sofascore.com/api/v1/event/13385908/statistics" TargetMode="External"/><Relationship Id="rId5069" Type="http://schemas.openxmlformats.org/officeDocument/2006/relationships/hyperlink" Target="https://api.sofascore.com/api/v1/event/13200226/statistics" TargetMode="External"/><Relationship Id="rId5066" Type="http://schemas.openxmlformats.org/officeDocument/2006/relationships/hyperlink" Target="https://api.sofascore.com/api/v1/event/13200226/statistics" TargetMode="External"/><Relationship Id="rId6397" Type="http://schemas.openxmlformats.org/officeDocument/2006/relationships/hyperlink" Target="https://api.sofascore.com/api/v1/event/13385903/statistics" TargetMode="External"/><Relationship Id="rId5067" Type="http://schemas.openxmlformats.org/officeDocument/2006/relationships/hyperlink" Target="https://api.sofascore.com/api/v1/event/13200226/statistics" TargetMode="External"/><Relationship Id="rId6398" Type="http://schemas.openxmlformats.org/officeDocument/2006/relationships/hyperlink" Target="https://api.sofascore.com/api/v1/event/13385908/statistics" TargetMode="External"/><Relationship Id="rId1576" Type="http://schemas.openxmlformats.org/officeDocument/2006/relationships/hyperlink" Target="https://api.sofascore.com/api/v1/event/13200270/statistics" TargetMode="External"/><Relationship Id="rId1577" Type="http://schemas.openxmlformats.org/officeDocument/2006/relationships/hyperlink" Target="https://api.sofascore.com/api/v1/event/13200270/statistics" TargetMode="External"/><Relationship Id="rId1578" Type="http://schemas.openxmlformats.org/officeDocument/2006/relationships/hyperlink" Target="https://api.sofascore.com/api/v1/event/13200270/statistics" TargetMode="External"/><Relationship Id="rId1579" Type="http://schemas.openxmlformats.org/officeDocument/2006/relationships/hyperlink" Target="https://api.sofascore.com/api/v1/event/13200270/statistics" TargetMode="External"/><Relationship Id="rId987" Type="http://schemas.openxmlformats.org/officeDocument/2006/relationships/hyperlink" Target="https://api.sofascore.com/api/v1/event/13200230/statistics" TargetMode="External"/><Relationship Id="rId986" Type="http://schemas.openxmlformats.org/officeDocument/2006/relationships/hyperlink" Target="https://api.sofascore.com/api/v1/event/13200230/statistics" TargetMode="External"/><Relationship Id="rId985" Type="http://schemas.openxmlformats.org/officeDocument/2006/relationships/hyperlink" Target="https://api.sofascore.com/api/v1/event/13200230/statistics" TargetMode="External"/><Relationship Id="rId984" Type="http://schemas.openxmlformats.org/officeDocument/2006/relationships/hyperlink" Target="https://api.sofascore.com/api/v1/event/13200230/statistics" TargetMode="External"/><Relationship Id="rId989" Type="http://schemas.openxmlformats.org/officeDocument/2006/relationships/hyperlink" Target="https://api.sofascore.com/api/v1/event/13200230/statistics" TargetMode="External"/><Relationship Id="rId988" Type="http://schemas.openxmlformats.org/officeDocument/2006/relationships/hyperlink" Target="https://api.sofascore.com/api/v1/event/13200230/statistics" TargetMode="External"/><Relationship Id="rId1570" Type="http://schemas.openxmlformats.org/officeDocument/2006/relationships/hyperlink" Target="https://api.sofascore.com/api/v1/event/13200270/statistics" TargetMode="External"/><Relationship Id="rId1571" Type="http://schemas.openxmlformats.org/officeDocument/2006/relationships/hyperlink" Target="https://api.sofascore.com/api/v1/event/13200270/statistics" TargetMode="External"/><Relationship Id="rId983" Type="http://schemas.openxmlformats.org/officeDocument/2006/relationships/hyperlink" Target="https://api.sofascore.com/api/v1/event/13200230/statistics" TargetMode="External"/><Relationship Id="rId1572" Type="http://schemas.openxmlformats.org/officeDocument/2006/relationships/hyperlink" Target="https://api.sofascore.com/api/v1/event/13200270/statistics" TargetMode="External"/><Relationship Id="rId982" Type="http://schemas.openxmlformats.org/officeDocument/2006/relationships/hyperlink" Target="https://api.sofascore.com/api/v1/event/13200230/statistics" TargetMode="External"/><Relationship Id="rId1573" Type="http://schemas.openxmlformats.org/officeDocument/2006/relationships/hyperlink" Target="https://api.sofascore.com/api/v1/event/13200270/statistics" TargetMode="External"/><Relationship Id="rId981" Type="http://schemas.openxmlformats.org/officeDocument/2006/relationships/hyperlink" Target="https://api.sofascore.com/api/v1/event/13200230/statistics" TargetMode="External"/><Relationship Id="rId1574" Type="http://schemas.openxmlformats.org/officeDocument/2006/relationships/hyperlink" Target="https://api.sofascore.com/api/v1/event/13200270/statistics" TargetMode="External"/><Relationship Id="rId980" Type="http://schemas.openxmlformats.org/officeDocument/2006/relationships/hyperlink" Target="https://api.sofascore.com/api/v1/event/13200230/statistics" TargetMode="External"/><Relationship Id="rId1575" Type="http://schemas.openxmlformats.org/officeDocument/2006/relationships/hyperlink" Target="https://api.sofascore.com/api/v1/event/13200270/statistics" TargetMode="External"/><Relationship Id="rId1565" Type="http://schemas.openxmlformats.org/officeDocument/2006/relationships/hyperlink" Target="https://api.sofascore.com/api/v1/event/13200270/statistics" TargetMode="External"/><Relationship Id="rId2896" Type="http://schemas.openxmlformats.org/officeDocument/2006/relationships/hyperlink" Target="https://api.sofascore.com/api/v1/event/13200290/statistics" TargetMode="External"/><Relationship Id="rId1566" Type="http://schemas.openxmlformats.org/officeDocument/2006/relationships/hyperlink" Target="https://api.sofascore.com/api/v1/event/13200270/statistics" TargetMode="External"/><Relationship Id="rId2897" Type="http://schemas.openxmlformats.org/officeDocument/2006/relationships/hyperlink" Target="https://api.sofascore.com/api/v1/event/13200290/statistics" TargetMode="External"/><Relationship Id="rId1567" Type="http://schemas.openxmlformats.org/officeDocument/2006/relationships/hyperlink" Target="https://api.sofascore.com/api/v1/event/13200270/statistics" TargetMode="External"/><Relationship Id="rId2898" Type="http://schemas.openxmlformats.org/officeDocument/2006/relationships/hyperlink" Target="https://api.sofascore.com/api/v1/event/13200290/statistics" TargetMode="External"/><Relationship Id="rId1568" Type="http://schemas.openxmlformats.org/officeDocument/2006/relationships/hyperlink" Target="https://api.sofascore.com/api/v1/event/13200270/statistics" TargetMode="External"/><Relationship Id="rId2899" Type="http://schemas.openxmlformats.org/officeDocument/2006/relationships/hyperlink" Target="https://api.sofascore.com/api/v1/event/13200290/statistics" TargetMode="External"/><Relationship Id="rId1569" Type="http://schemas.openxmlformats.org/officeDocument/2006/relationships/hyperlink" Target="https://api.sofascore.com/api/v1/event/13200270/statistics" TargetMode="External"/><Relationship Id="rId976" Type="http://schemas.openxmlformats.org/officeDocument/2006/relationships/hyperlink" Target="https://api.sofascore.com/api/v1/event/13200230/statistics" TargetMode="External"/><Relationship Id="rId975" Type="http://schemas.openxmlformats.org/officeDocument/2006/relationships/hyperlink" Target="https://api.sofascore.com/api/v1/event/13200230/statistics" TargetMode="External"/><Relationship Id="rId974" Type="http://schemas.openxmlformats.org/officeDocument/2006/relationships/hyperlink" Target="https://api.sofascore.com/api/v1/event/13200230/statistics" TargetMode="External"/><Relationship Id="rId973" Type="http://schemas.openxmlformats.org/officeDocument/2006/relationships/hyperlink" Target="https://api.sofascore.com/api/v1/event/13200230/statistics" TargetMode="External"/><Relationship Id="rId979" Type="http://schemas.openxmlformats.org/officeDocument/2006/relationships/hyperlink" Target="https://api.sofascore.com/api/v1/event/13200230/statistics" TargetMode="External"/><Relationship Id="rId978" Type="http://schemas.openxmlformats.org/officeDocument/2006/relationships/hyperlink" Target="https://api.sofascore.com/api/v1/event/13200230/statistics" TargetMode="External"/><Relationship Id="rId977" Type="http://schemas.openxmlformats.org/officeDocument/2006/relationships/hyperlink" Target="https://api.sofascore.com/api/v1/event/13200230/statistics" TargetMode="External"/><Relationship Id="rId2890" Type="http://schemas.openxmlformats.org/officeDocument/2006/relationships/hyperlink" Target="https://api.sofascore.com/api/v1/event/13200290/statistics" TargetMode="External"/><Relationship Id="rId1560" Type="http://schemas.openxmlformats.org/officeDocument/2006/relationships/hyperlink" Target="https://api.sofascore.com/api/v1/event/13200270/statistics" TargetMode="External"/><Relationship Id="rId2891" Type="http://schemas.openxmlformats.org/officeDocument/2006/relationships/hyperlink" Target="https://api.sofascore.com/api/v1/event/13200290/statistics" TargetMode="External"/><Relationship Id="rId972" Type="http://schemas.openxmlformats.org/officeDocument/2006/relationships/hyperlink" Target="https://api.sofascore.com/api/v1/event/13200230/statistics" TargetMode="External"/><Relationship Id="rId1561" Type="http://schemas.openxmlformats.org/officeDocument/2006/relationships/hyperlink" Target="https://api.sofascore.com/api/v1/event/13200270/statistics" TargetMode="External"/><Relationship Id="rId2892" Type="http://schemas.openxmlformats.org/officeDocument/2006/relationships/hyperlink" Target="https://api.sofascore.com/api/v1/event/13200290/statistics" TargetMode="External"/><Relationship Id="rId971" Type="http://schemas.openxmlformats.org/officeDocument/2006/relationships/hyperlink" Target="https://api.sofascore.com/api/v1/event/13200230/statistics" TargetMode="External"/><Relationship Id="rId1562" Type="http://schemas.openxmlformats.org/officeDocument/2006/relationships/hyperlink" Target="https://api.sofascore.com/api/v1/event/13200270/statistics" TargetMode="External"/><Relationship Id="rId2893" Type="http://schemas.openxmlformats.org/officeDocument/2006/relationships/hyperlink" Target="https://api.sofascore.com/api/v1/event/13200290/statistics" TargetMode="External"/><Relationship Id="rId970" Type="http://schemas.openxmlformats.org/officeDocument/2006/relationships/hyperlink" Target="https://api.sofascore.com/api/v1/event/13200230/statistics" TargetMode="External"/><Relationship Id="rId1563" Type="http://schemas.openxmlformats.org/officeDocument/2006/relationships/hyperlink" Target="https://api.sofascore.com/api/v1/event/13200270/statistics" TargetMode="External"/><Relationship Id="rId2894" Type="http://schemas.openxmlformats.org/officeDocument/2006/relationships/hyperlink" Target="https://api.sofascore.com/api/v1/event/13200290/statistics" TargetMode="External"/><Relationship Id="rId1564" Type="http://schemas.openxmlformats.org/officeDocument/2006/relationships/hyperlink" Target="https://api.sofascore.com/api/v1/event/13200270/statistics" TargetMode="External"/><Relationship Id="rId2895" Type="http://schemas.openxmlformats.org/officeDocument/2006/relationships/hyperlink" Target="https://api.sofascore.com/api/v1/event/13200290/statistics" TargetMode="External"/><Relationship Id="rId1598" Type="http://schemas.openxmlformats.org/officeDocument/2006/relationships/hyperlink" Target="https://api.sofascore.com/api/v1/event/13200270/statistics" TargetMode="External"/><Relationship Id="rId1599" Type="http://schemas.openxmlformats.org/officeDocument/2006/relationships/hyperlink" Target="https://api.sofascore.com/api/v1/event/13200270/statistics" TargetMode="External"/><Relationship Id="rId1590" Type="http://schemas.openxmlformats.org/officeDocument/2006/relationships/hyperlink" Target="https://api.sofascore.com/api/v1/event/13200270/statistics" TargetMode="External"/><Relationship Id="rId1591" Type="http://schemas.openxmlformats.org/officeDocument/2006/relationships/hyperlink" Target="https://api.sofascore.com/api/v1/event/13200270/statistics" TargetMode="External"/><Relationship Id="rId1592" Type="http://schemas.openxmlformats.org/officeDocument/2006/relationships/hyperlink" Target="https://api.sofascore.com/api/v1/event/13200270/statistics" TargetMode="External"/><Relationship Id="rId1593" Type="http://schemas.openxmlformats.org/officeDocument/2006/relationships/hyperlink" Target="https://api.sofascore.com/api/v1/event/13200270/statistics" TargetMode="External"/><Relationship Id="rId1594" Type="http://schemas.openxmlformats.org/officeDocument/2006/relationships/hyperlink" Target="https://api.sofascore.com/api/v1/event/13200270/statistics" TargetMode="External"/><Relationship Id="rId1595" Type="http://schemas.openxmlformats.org/officeDocument/2006/relationships/hyperlink" Target="https://api.sofascore.com/api/v1/event/13200270/statistics" TargetMode="External"/><Relationship Id="rId1596" Type="http://schemas.openxmlformats.org/officeDocument/2006/relationships/hyperlink" Target="https://api.sofascore.com/api/v1/event/13200270/statistics" TargetMode="External"/><Relationship Id="rId1597" Type="http://schemas.openxmlformats.org/officeDocument/2006/relationships/hyperlink" Target="https://api.sofascore.com/api/v1/event/13200270/statistics" TargetMode="External"/><Relationship Id="rId1587" Type="http://schemas.openxmlformats.org/officeDocument/2006/relationships/hyperlink" Target="https://api.sofascore.com/api/v1/event/13200270/statistics" TargetMode="External"/><Relationship Id="rId1588" Type="http://schemas.openxmlformats.org/officeDocument/2006/relationships/hyperlink" Target="https://api.sofascore.com/api/v1/event/13200270/statistics" TargetMode="External"/><Relationship Id="rId1589" Type="http://schemas.openxmlformats.org/officeDocument/2006/relationships/hyperlink" Target="https://api.sofascore.com/api/v1/event/13200270/statistics" TargetMode="External"/><Relationship Id="rId998" Type="http://schemas.openxmlformats.org/officeDocument/2006/relationships/hyperlink" Target="https://api.sofascore.com/api/v1/event/13200230/statistics" TargetMode="External"/><Relationship Id="rId997" Type="http://schemas.openxmlformats.org/officeDocument/2006/relationships/hyperlink" Target="https://api.sofascore.com/api/v1/event/13200230/statistics" TargetMode="External"/><Relationship Id="rId996" Type="http://schemas.openxmlformats.org/officeDocument/2006/relationships/hyperlink" Target="https://api.sofascore.com/api/v1/event/13200230/statistics" TargetMode="External"/><Relationship Id="rId995" Type="http://schemas.openxmlformats.org/officeDocument/2006/relationships/hyperlink" Target="https://api.sofascore.com/api/v1/event/13200230/statistics" TargetMode="External"/><Relationship Id="rId999" Type="http://schemas.openxmlformats.org/officeDocument/2006/relationships/hyperlink" Target="https://api.sofascore.com/api/v1/event/13200230/statistics" TargetMode="External"/><Relationship Id="rId990" Type="http://schemas.openxmlformats.org/officeDocument/2006/relationships/hyperlink" Target="https://api.sofascore.com/api/v1/event/13200230/statistics" TargetMode="External"/><Relationship Id="rId1580" Type="http://schemas.openxmlformats.org/officeDocument/2006/relationships/hyperlink" Target="https://api.sofascore.com/api/v1/event/13200270/statistics" TargetMode="External"/><Relationship Id="rId1581" Type="http://schemas.openxmlformats.org/officeDocument/2006/relationships/hyperlink" Target="https://api.sofascore.com/api/v1/event/13200270/statistics" TargetMode="External"/><Relationship Id="rId1582" Type="http://schemas.openxmlformats.org/officeDocument/2006/relationships/hyperlink" Target="https://api.sofascore.com/api/v1/event/13200270/statistics" TargetMode="External"/><Relationship Id="rId994" Type="http://schemas.openxmlformats.org/officeDocument/2006/relationships/hyperlink" Target="https://api.sofascore.com/api/v1/event/13200230/statistics" TargetMode="External"/><Relationship Id="rId1583" Type="http://schemas.openxmlformats.org/officeDocument/2006/relationships/hyperlink" Target="https://api.sofascore.com/api/v1/event/13200270/statistics" TargetMode="External"/><Relationship Id="rId993" Type="http://schemas.openxmlformats.org/officeDocument/2006/relationships/hyperlink" Target="https://api.sofascore.com/api/v1/event/13200230/statistics" TargetMode="External"/><Relationship Id="rId1584" Type="http://schemas.openxmlformats.org/officeDocument/2006/relationships/hyperlink" Target="https://api.sofascore.com/api/v1/event/13200270/statistics" TargetMode="External"/><Relationship Id="rId992" Type="http://schemas.openxmlformats.org/officeDocument/2006/relationships/hyperlink" Target="https://api.sofascore.com/api/v1/event/13200230/statistics" TargetMode="External"/><Relationship Id="rId1585" Type="http://schemas.openxmlformats.org/officeDocument/2006/relationships/hyperlink" Target="https://api.sofascore.com/api/v1/event/13200270/statistics" TargetMode="External"/><Relationship Id="rId991" Type="http://schemas.openxmlformats.org/officeDocument/2006/relationships/hyperlink" Target="https://api.sofascore.com/api/v1/event/13200230/statistics" TargetMode="External"/><Relationship Id="rId1586" Type="http://schemas.openxmlformats.org/officeDocument/2006/relationships/hyperlink" Target="https://api.sofascore.com/api/v1/event/13200270/statistics" TargetMode="External"/><Relationship Id="rId1532" Type="http://schemas.openxmlformats.org/officeDocument/2006/relationships/hyperlink" Target="https://api.sofascore.com/api/v1/event/13200275/statistics" TargetMode="External"/><Relationship Id="rId2863" Type="http://schemas.openxmlformats.org/officeDocument/2006/relationships/hyperlink" Target="https://api.sofascore.com/api/v1/event/13200290/statistics" TargetMode="External"/><Relationship Id="rId1533" Type="http://schemas.openxmlformats.org/officeDocument/2006/relationships/hyperlink" Target="https://api.sofascore.com/api/v1/event/13200275/statistics" TargetMode="External"/><Relationship Id="rId2864" Type="http://schemas.openxmlformats.org/officeDocument/2006/relationships/hyperlink" Target="https://api.sofascore.com/api/v1/event/13200290/statistics" TargetMode="External"/><Relationship Id="rId1534" Type="http://schemas.openxmlformats.org/officeDocument/2006/relationships/hyperlink" Target="https://api.sofascore.com/api/v1/event/13200275/statistics" TargetMode="External"/><Relationship Id="rId2865" Type="http://schemas.openxmlformats.org/officeDocument/2006/relationships/hyperlink" Target="https://api.sofascore.com/api/v1/event/13200290/statistics" TargetMode="External"/><Relationship Id="rId1535" Type="http://schemas.openxmlformats.org/officeDocument/2006/relationships/hyperlink" Target="https://api.sofascore.com/api/v1/event/13200270/statistics" TargetMode="External"/><Relationship Id="rId2866" Type="http://schemas.openxmlformats.org/officeDocument/2006/relationships/hyperlink" Target="https://api.sofascore.com/api/v1/event/13200290/statistics" TargetMode="External"/><Relationship Id="rId1536" Type="http://schemas.openxmlformats.org/officeDocument/2006/relationships/hyperlink" Target="https://api.sofascore.com/api/v1/event/13200270/statistics" TargetMode="External"/><Relationship Id="rId2867" Type="http://schemas.openxmlformats.org/officeDocument/2006/relationships/hyperlink" Target="https://api.sofascore.com/api/v1/event/13200290/statistics" TargetMode="External"/><Relationship Id="rId1537" Type="http://schemas.openxmlformats.org/officeDocument/2006/relationships/hyperlink" Target="https://api.sofascore.com/api/v1/event/13200270/statistics" TargetMode="External"/><Relationship Id="rId2868" Type="http://schemas.openxmlformats.org/officeDocument/2006/relationships/hyperlink" Target="https://api.sofascore.com/api/v1/event/13200290/statistics" TargetMode="External"/><Relationship Id="rId1538" Type="http://schemas.openxmlformats.org/officeDocument/2006/relationships/hyperlink" Target="https://api.sofascore.com/api/v1/event/13200270/statistics" TargetMode="External"/><Relationship Id="rId2869" Type="http://schemas.openxmlformats.org/officeDocument/2006/relationships/hyperlink" Target="https://api.sofascore.com/api/v1/event/13200290/statistics" TargetMode="External"/><Relationship Id="rId1539" Type="http://schemas.openxmlformats.org/officeDocument/2006/relationships/hyperlink" Target="https://api.sofascore.com/api/v1/event/13200270/statistics" TargetMode="External"/><Relationship Id="rId949" Type="http://schemas.openxmlformats.org/officeDocument/2006/relationships/hyperlink" Target="https://api.sofascore.com/api/v1/event/13200230/statistics" TargetMode="External"/><Relationship Id="rId948" Type="http://schemas.openxmlformats.org/officeDocument/2006/relationships/hyperlink" Target="https://api.sofascore.com/api/v1/event/13200230/statistics" TargetMode="External"/><Relationship Id="rId943" Type="http://schemas.openxmlformats.org/officeDocument/2006/relationships/hyperlink" Target="https://api.sofascore.com/api/v1/event/13200230/statistics" TargetMode="External"/><Relationship Id="rId942" Type="http://schemas.openxmlformats.org/officeDocument/2006/relationships/hyperlink" Target="https://api.sofascore.com/api/v1/event/13200230/statistics" TargetMode="External"/><Relationship Id="rId941" Type="http://schemas.openxmlformats.org/officeDocument/2006/relationships/hyperlink" Target="https://api.sofascore.com/api/v1/event/13200230/statistics" TargetMode="External"/><Relationship Id="rId940" Type="http://schemas.openxmlformats.org/officeDocument/2006/relationships/hyperlink" Target="https://api.sofascore.com/api/v1/event/13200230/statistics" TargetMode="External"/><Relationship Id="rId947" Type="http://schemas.openxmlformats.org/officeDocument/2006/relationships/hyperlink" Target="https://api.sofascore.com/api/v1/event/13200230/statistics" TargetMode="External"/><Relationship Id="rId946" Type="http://schemas.openxmlformats.org/officeDocument/2006/relationships/hyperlink" Target="https://api.sofascore.com/api/v1/event/13200230/statistics" TargetMode="External"/><Relationship Id="rId945" Type="http://schemas.openxmlformats.org/officeDocument/2006/relationships/hyperlink" Target="https://api.sofascore.com/api/v1/event/13200230/statistics" TargetMode="External"/><Relationship Id="rId944" Type="http://schemas.openxmlformats.org/officeDocument/2006/relationships/hyperlink" Target="https://api.sofascore.com/api/v1/event/13200230/statistics" TargetMode="External"/><Relationship Id="rId2860" Type="http://schemas.openxmlformats.org/officeDocument/2006/relationships/hyperlink" Target="https://api.sofascore.com/api/v1/event/13200290/statistics" TargetMode="External"/><Relationship Id="rId1530" Type="http://schemas.openxmlformats.org/officeDocument/2006/relationships/hyperlink" Target="https://api.sofascore.com/api/v1/event/13200275/statistics" TargetMode="External"/><Relationship Id="rId2861" Type="http://schemas.openxmlformats.org/officeDocument/2006/relationships/hyperlink" Target="https://api.sofascore.com/api/v1/event/13200290/statistics" TargetMode="External"/><Relationship Id="rId1531" Type="http://schemas.openxmlformats.org/officeDocument/2006/relationships/hyperlink" Target="https://api.sofascore.com/api/v1/event/13200275/statistics" TargetMode="External"/><Relationship Id="rId2862" Type="http://schemas.openxmlformats.org/officeDocument/2006/relationships/hyperlink" Target="https://api.sofascore.com/api/v1/event/13200290/statistics" TargetMode="External"/><Relationship Id="rId1521" Type="http://schemas.openxmlformats.org/officeDocument/2006/relationships/hyperlink" Target="https://api.sofascore.com/api/v1/event/13200275/statistics" TargetMode="External"/><Relationship Id="rId2852" Type="http://schemas.openxmlformats.org/officeDocument/2006/relationships/hyperlink" Target="https://api.sofascore.com/api/v1/event/13200290/statistics" TargetMode="External"/><Relationship Id="rId1522" Type="http://schemas.openxmlformats.org/officeDocument/2006/relationships/hyperlink" Target="https://api.sofascore.com/api/v1/event/13200275/statistics" TargetMode="External"/><Relationship Id="rId2853" Type="http://schemas.openxmlformats.org/officeDocument/2006/relationships/hyperlink" Target="https://api.sofascore.com/api/v1/event/13200290/statistics" TargetMode="External"/><Relationship Id="rId1523" Type="http://schemas.openxmlformats.org/officeDocument/2006/relationships/hyperlink" Target="https://api.sofascore.com/api/v1/event/13200275/statistics" TargetMode="External"/><Relationship Id="rId2854" Type="http://schemas.openxmlformats.org/officeDocument/2006/relationships/hyperlink" Target="https://api.sofascore.com/api/v1/event/13200290/statistics" TargetMode="External"/><Relationship Id="rId1524" Type="http://schemas.openxmlformats.org/officeDocument/2006/relationships/hyperlink" Target="https://api.sofascore.com/api/v1/event/13200275/statistics" TargetMode="External"/><Relationship Id="rId2855" Type="http://schemas.openxmlformats.org/officeDocument/2006/relationships/hyperlink" Target="https://api.sofascore.com/api/v1/event/13200290/statistics" TargetMode="External"/><Relationship Id="rId1525" Type="http://schemas.openxmlformats.org/officeDocument/2006/relationships/hyperlink" Target="https://api.sofascore.com/api/v1/event/13200275/statistics" TargetMode="External"/><Relationship Id="rId2856" Type="http://schemas.openxmlformats.org/officeDocument/2006/relationships/hyperlink" Target="https://api.sofascore.com/api/v1/event/13200290/statistics" TargetMode="External"/><Relationship Id="rId1526" Type="http://schemas.openxmlformats.org/officeDocument/2006/relationships/hyperlink" Target="https://api.sofascore.com/api/v1/event/13200275/statistics" TargetMode="External"/><Relationship Id="rId2857" Type="http://schemas.openxmlformats.org/officeDocument/2006/relationships/hyperlink" Target="https://api.sofascore.com/api/v1/event/13200290/statistics" TargetMode="External"/><Relationship Id="rId1527" Type="http://schemas.openxmlformats.org/officeDocument/2006/relationships/hyperlink" Target="https://api.sofascore.com/api/v1/event/13200275/statistics" TargetMode="External"/><Relationship Id="rId2858" Type="http://schemas.openxmlformats.org/officeDocument/2006/relationships/hyperlink" Target="https://api.sofascore.com/api/v1/event/13200290/statistics" TargetMode="External"/><Relationship Id="rId1528" Type="http://schemas.openxmlformats.org/officeDocument/2006/relationships/hyperlink" Target="https://api.sofascore.com/api/v1/event/13200275/statistics" TargetMode="External"/><Relationship Id="rId2859" Type="http://schemas.openxmlformats.org/officeDocument/2006/relationships/hyperlink" Target="https://api.sofascore.com/api/v1/event/13200290/statistics" TargetMode="External"/><Relationship Id="rId1529" Type="http://schemas.openxmlformats.org/officeDocument/2006/relationships/hyperlink" Target="https://api.sofascore.com/api/v1/event/13200275/statistics" TargetMode="External"/><Relationship Id="rId939" Type="http://schemas.openxmlformats.org/officeDocument/2006/relationships/hyperlink" Target="https://api.sofascore.com/api/v1/event/13200230/statistics" TargetMode="External"/><Relationship Id="rId938" Type="http://schemas.openxmlformats.org/officeDocument/2006/relationships/hyperlink" Target="https://api.sofascore.com/api/v1/event/13200282/statistics" TargetMode="External"/><Relationship Id="rId937" Type="http://schemas.openxmlformats.org/officeDocument/2006/relationships/hyperlink" Target="https://api.sofascore.com/api/v1/event/13200282/statistics" TargetMode="External"/><Relationship Id="rId932" Type="http://schemas.openxmlformats.org/officeDocument/2006/relationships/hyperlink" Target="https://api.sofascore.com/api/v1/event/13200282/statistics" TargetMode="External"/><Relationship Id="rId931" Type="http://schemas.openxmlformats.org/officeDocument/2006/relationships/hyperlink" Target="https://api.sofascore.com/api/v1/event/13200282/statistics" TargetMode="External"/><Relationship Id="rId930" Type="http://schemas.openxmlformats.org/officeDocument/2006/relationships/hyperlink" Target="https://api.sofascore.com/api/v1/event/13200282/statistics" TargetMode="External"/><Relationship Id="rId936" Type="http://schemas.openxmlformats.org/officeDocument/2006/relationships/hyperlink" Target="https://api.sofascore.com/api/v1/event/13200282/statistics" TargetMode="External"/><Relationship Id="rId935" Type="http://schemas.openxmlformats.org/officeDocument/2006/relationships/hyperlink" Target="https://api.sofascore.com/api/v1/event/13200282/statistics" TargetMode="External"/><Relationship Id="rId934" Type="http://schemas.openxmlformats.org/officeDocument/2006/relationships/hyperlink" Target="https://api.sofascore.com/api/v1/event/13200282/statistics" TargetMode="External"/><Relationship Id="rId933" Type="http://schemas.openxmlformats.org/officeDocument/2006/relationships/hyperlink" Target="https://api.sofascore.com/api/v1/event/13200282/statistics" TargetMode="External"/><Relationship Id="rId2850" Type="http://schemas.openxmlformats.org/officeDocument/2006/relationships/hyperlink" Target="https://api.sofascore.com/api/v1/event/13200290/statistics" TargetMode="External"/><Relationship Id="rId1520" Type="http://schemas.openxmlformats.org/officeDocument/2006/relationships/hyperlink" Target="https://api.sofascore.com/api/v1/event/13200275/statistics" TargetMode="External"/><Relationship Id="rId2851" Type="http://schemas.openxmlformats.org/officeDocument/2006/relationships/hyperlink" Target="https://api.sofascore.com/api/v1/event/13200290/statistics" TargetMode="External"/><Relationship Id="rId1554" Type="http://schemas.openxmlformats.org/officeDocument/2006/relationships/hyperlink" Target="https://api.sofascore.com/api/v1/event/13200270/statistics" TargetMode="External"/><Relationship Id="rId2885" Type="http://schemas.openxmlformats.org/officeDocument/2006/relationships/hyperlink" Target="https://api.sofascore.com/api/v1/event/13200290/statistics" TargetMode="External"/><Relationship Id="rId1555" Type="http://schemas.openxmlformats.org/officeDocument/2006/relationships/hyperlink" Target="https://api.sofascore.com/api/v1/event/13200270/statistics" TargetMode="External"/><Relationship Id="rId2886" Type="http://schemas.openxmlformats.org/officeDocument/2006/relationships/hyperlink" Target="https://api.sofascore.com/api/v1/event/13200290/statistics" TargetMode="External"/><Relationship Id="rId1556" Type="http://schemas.openxmlformats.org/officeDocument/2006/relationships/hyperlink" Target="https://api.sofascore.com/api/v1/event/13200270/statistics" TargetMode="External"/><Relationship Id="rId2887" Type="http://schemas.openxmlformats.org/officeDocument/2006/relationships/hyperlink" Target="https://api.sofascore.com/api/v1/event/13200290/statistics" TargetMode="External"/><Relationship Id="rId1557" Type="http://schemas.openxmlformats.org/officeDocument/2006/relationships/hyperlink" Target="https://api.sofascore.com/api/v1/event/13200270/statistics" TargetMode="External"/><Relationship Id="rId2888" Type="http://schemas.openxmlformats.org/officeDocument/2006/relationships/hyperlink" Target="https://api.sofascore.com/api/v1/event/13200290/statistics" TargetMode="External"/><Relationship Id="rId1558" Type="http://schemas.openxmlformats.org/officeDocument/2006/relationships/hyperlink" Target="https://api.sofascore.com/api/v1/event/13200270/statistics" TargetMode="External"/><Relationship Id="rId2889" Type="http://schemas.openxmlformats.org/officeDocument/2006/relationships/hyperlink" Target="https://api.sofascore.com/api/v1/event/13200290/statistics" TargetMode="External"/><Relationship Id="rId1559" Type="http://schemas.openxmlformats.org/officeDocument/2006/relationships/hyperlink" Target="https://api.sofascore.com/api/v1/event/13200270/statistics" TargetMode="External"/><Relationship Id="rId965" Type="http://schemas.openxmlformats.org/officeDocument/2006/relationships/hyperlink" Target="https://api.sofascore.com/api/v1/event/13200230/statistics" TargetMode="External"/><Relationship Id="rId964" Type="http://schemas.openxmlformats.org/officeDocument/2006/relationships/hyperlink" Target="https://api.sofascore.com/api/v1/event/13200230/statistics" TargetMode="External"/><Relationship Id="rId963" Type="http://schemas.openxmlformats.org/officeDocument/2006/relationships/hyperlink" Target="https://api.sofascore.com/api/v1/event/13200230/statistics" TargetMode="External"/><Relationship Id="rId962" Type="http://schemas.openxmlformats.org/officeDocument/2006/relationships/hyperlink" Target="https://api.sofascore.com/api/v1/event/13200230/statistics" TargetMode="External"/><Relationship Id="rId969" Type="http://schemas.openxmlformats.org/officeDocument/2006/relationships/hyperlink" Target="https://api.sofascore.com/api/v1/event/13200230/statistics" TargetMode="External"/><Relationship Id="rId968" Type="http://schemas.openxmlformats.org/officeDocument/2006/relationships/hyperlink" Target="https://api.sofascore.com/api/v1/event/13200230/statistics" TargetMode="External"/><Relationship Id="rId967" Type="http://schemas.openxmlformats.org/officeDocument/2006/relationships/hyperlink" Target="https://api.sofascore.com/api/v1/event/13200230/statistics" TargetMode="External"/><Relationship Id="rId966" Type="http://schemas.openxmlformats.org/officeDocument/2006/relationships/hyperlink" Target="https://api.sofascore.com/api/v1/event/13200230/statistics" TargetMode="External"/><Relationship Id="rId2880" Type="http://schemas.openxmlformats.org/officeDocument/2006/relationships/hyperlink" Target="https://api.sofascore.com/api/v1/event/13200290/statistics" TargetMode="External"/><Relationship Id="rId961" Type="http://schemas.openxmlformats.org/officeDocument/2006/relationships/hyperlink" Target="https://api.sofascore.com/api/v1/event/13200230/statistics" TargetMode="External"/><Relationship Id="rId1550" Type="http://schemas.openxmlformats.org/officeDocument/2006/relationships/hyperlink" Target="https://api.sofascore.com/api/v1/event/13200270/statistics" TargetMode="External"/><Relationship Id="rId2881" Type="http://schemas.openxmlformats.org/officeDocument/2006/relationships/hyperlink" Target="https://api.sofascore.com/api/v1/event/13200290/statistics" TargetMode="External"/><Relationship Id="rId960" Type="http://schemas.openxmlformats.org/officeDocument/2006/relationships/hyperlink" Target="https://api.sofascore.com/api/v1/event/13200230/statistics" TargetMode="External"/><Relationship Id="rId1551" Type="http://schemas.openxmlformats.org/officeDocument/2006/relationships/hyperlink" Target="https://api.sofascore.com/api/v1/event/13200270/statistics" TargetMode="External"/><Relationship Id="rId2882" Type="http://schemas.openxmlformats.org/officeDocument/2006/relationships/hyperlink" Target="https://api.sofascore.com/api/v1/event/13200290/statistics" TargetMode="External"/><Relationship Id="rId1552" Type="http://schemas.openxmlformats.org/officeDocument/2006/relationships/hyperlink" Target="https://api.sofascore.com/api/v1/event/13200270/statistics" TargetMode="External"/><Relationship Id="rId2883" Type="http://schemas.openxmlformats.org/officeDocument/2006/relationships/hyperlink" Target="https://api.sofascore.com/api/v1/event/13200290/statistics" TargetMode="External"/><Relationship Id="rId1553" Type="http://schemas.openxmlformats.org/officeDocument/2006/relationships/hyperlink" Target="https://api.sofascore.com/api/v1/event/13200270/statistics" TargetMode="External"/><Relationship Id="rId2884" Type="http://schemas.openxmlformats.org/officeDocument/2006/relationships/hyperlink" Target="https://api.sofascore.com/api/v1/event/13200290/statistics" TargetMode="External"/><Relationship Id="rId1543" Type="http://schemas.openxmlformats.org/officeDocument/2006/relationships/hyperlink" Target="https://api.sofascore.com/api/v1/event/13200270/statistics" TargetMode="External"/><Relationship Id="rId2874" Type="http://schemas.openxmlformats.org/officeDocument/2006/relationships/hyperlink" Target="https://api.sofascore.com/api/v1/event/13200290/statistics" TargetMode="External"/><Relationship Id="rId1544" Type="http://schemas.openxmlformats.org/officeDocument/2006/relationships/hyperlink" Target="https://api.sofascore.com/api/v1/event/13200270/statistics" TargetMode="External"/><Relationship Id="rId2875" Type="http://schemas.openxmlformats.org/officeDocument/2006/relationships/hyperlink" Target="https://api.sofascore.com/api/v1/event/13200290/statistics" TargetMode="External"/><Relationship Id="rId1545" Type="http://schemas.openxmlformats.org/officeDocument/2006/relationships/hyperlink" Target="https://api.sofascore.com/api/v1/event/13200270/statistics" TargetMode="External"/><Relationship Id="rId2876" Type="http://schemas.openxmlformats.org/officeDocument/2006/relationships/hyperlink" Target="https://api.sofascore.com/api/v1/event/13200290/statistics" TargetMode="External"/><Relationship Id="rId1546" Type="http://schemas.openxmlformats.org/officeDocument/2006/relationships/hyperlink" Target="https://api.sofascore.com/api/v1/event/13200270/statistics" TargetMode="External"/><Relationship Id="rId2877" Type="http://schemas.openxmlformats.org/officeDocument/2006/relationships/hyperlink" Target="https://api.sofascore.com/api/v1/event/13200290/statistics" TargetMode="External"/><Relationship Id="rId1547" Type="http://schemas.openxmlformats.org/officeDocument/2006/relationships/hyperlink" Target="https://api.sofascore.com/api/v1/event/13200270/statistics" TargetMode="External"/><Relationship Id="rId2878" Type="http://schemas.openxmlformats.org/officeDocument/2006/relationships/hyperlink" Target="https://api.sofascore.com/api/v1/event/13200290/statistics" TargetMode="External"/><Relationship Id="rId1548" Type="http://schemas.openxmlformats.org/officeDocument/2006/relationships/hyperlink" Target="https://api.sofascore.com/api/v1/event/13200270/statistics" TargetMode="External"/><Relationship Id="rId2879" Type="http://schemas.openxmlformats.org/officeDocument/2006/relationships/hyperlink" Target="https://api.sofascore.com/api/v1/event/13200290/statistics" TargetMode="External"/><Relationship Id="rId1549" Type="http://schemas.openxmlformats.org/officeDocument/2006/relationships/hyperlink" Target="https://api.sofascore.com/api/v1/event/13200270/statistics" TargetMode="External"/><Relationship Id="rId959" Type="http://schemas.openxmlformats.org/officeDocument/2006/relationships/hyperlink" Target="https://api.sofascore.com/api/v1/event/13200230/statistics" TargetMode="External"/><Relationship Id="rId954" Type="http://schemas.openxmlformats.org/officeDocument/2006/relationships/hyperlink" Target="https://api.sofascore.com/api/v1/event/13200230/statistics" TargetMode="External"/><Relationship Id="rId953" Type="http://schemas.openxmlformats.org/officeDocument/2006/relationships/hyperlink" Target="https://api.sofascore.com/api/v1/event/13200230/statistics" TargetMode="External"/><Relationship Id="rId952" Type="http://schemas.openxmlformats.org/officeDocument/2006/relationships/hyperlink" Target="https://api.sofascore.com/api/v1/event/13200230/statistics" TargetMode="External"/><Relationship Id="rId951" Type="http://schemas.openxmlformats.org/officeDocument/2006/relationships/hyperlink" Target="https://api.sofascore.com/api/v1/event/13200230/statistics" TargetMode="External"/><Relationship Id="rId958" Type="http://schemas.openxmlformats.org/officeDocument/2006/relationships/hyperlink" Target="https://api.sofascore.com/api/v1/event/13200230/statistics" TargetMode="External"/><Relationship Id="rId957" Type="http://schemas.openxmlformats.org/officeDocument/2006/relationships/hyperlink" Target="https://api.sofascore.com/api/v1/event/13200230/statistics" TargetMode="External"/><Relationship Id="rId956" Type="http://schemas.openxmlformats.org/officeDocument/2006/relationships/hyperlink" Target="https://api.sofascore.com/api/v1/event/13200230/statistics" TargetMode="External"/><Relationship Id="rId955" Type="http://schemas.openxmlformats.org/officeDocument/2006/relationships/hyperlink" Target="https://api.sofascore.com/api/v1/event/13200230/statistics" TargetMode="External"/><Relationship Id="rId950" Type="http://schemas.openxmlformats.org/officeDocument/2006/relationships/hyperlink" Target="https://api.sofascore.com/api/v1/event/13200230/statistics" TargetMode="External"/><Relationship Id="rId2870" Type="http://schemas.openxmlformats.org/officeDocument/2006/relationships/hyperlink" Target="https://api.sofascore.com/api/v1/event/13200290/statistics" TargetMode="External"/><Relationship Id="rId1540" Type="http://schemas.openxmlformats.org/officeDocument/2006/relationships/hyperlink" Target="https://api.sofascore.com/api/v1/event/13200270/statistics" TargetMode="External"/><Relationship Id="rId2871" Type="http://schemas.openxmlformats.org/officeDocument/2006/relationships/hyperlink" Target="https://api.sofascore.com/api/v1/event/13200290/statistics" TargetMode="External"/><Relationship Id="rId1541" Type="http://schemas.openxmlformats.org/officeDocument/2006/relationships/hyperlink" Target="https://api.sofascore.com/api/v1/event/13200270/statistics" TargetMode="External"/><Relationship Id="rId2872" Type="http://schemas.openxmlformats.org/officeDocument/2006/relationships/hyperlink" Target="https://api.sofascore.com/api/v1/event/13200290/statistics" TargetMode="External"/><Relationship Id="rId1542" Type="http://schemas.openxmlformats.org/officeDocument/2006/relationships/hyperlink" Target="https://api.sofascore.com/api/v1/event/13200270/statistics" TargetMode="External"/><Relationship Id="rId2873" Type="http://schemas.openxmlformats.org/officeDocument/2006/relationships/hyperlink" Target="https://api.sofascore.com/api/v1/event/13200290/statistics" TargetMode="External"/><Relationship Id="rId6407" Type="http://schemas.openxmlformats.org/officeDocument/2006/relationships/hyperlink" Target="https://api.sofascore.com/api/v1/event/13385908/statistics" TargetMode="External"/><Relationship Id="rId6408" Type="http://schemas.openxmlformats.org/officeDocument/2006/relationships/hyperlink" Target="https://api.sofascore.com/api/v1/event/13385908/statistics" TargetMode="External"/><Relationship Id="rId6405" Type="http://schemas.openxmlformats.org/officeDocument/2006/relationships/hyperlink" Target="https://api.sofascore.com/api/v1/event/13385908/statistics" TargetMode="External"/><Relationship Id="rId6406" Type="http://schemas.openxmlformats.org/officeDocument/2006/relationships/hyperlink" Target="https://api.sofascore.com/api/v1/event/13385908/statistics" TargetMode="External"/><Relationship Id="rId6409" Type="http://schemas.openxmlformats.org/officeDocument/2006/relationships/hyperlink" Target="https://api.sofascore.com/api/v1/event/13385908/statistics" TargetMode="External"/><Relationship Id="rId6400" Type="http://schemas.openxmlformats.org/officeDocument/2006/relationships/hyperlink" Target="https://api.sofascore.com/api/v1/event/13385908/statistics" TargetMode="External"/><Relationship Id="rId6403" Type="http://schemas.openxmlformats.org/officeDocument/2006/relationships/hyperlink" Target="https://api.sofascore.com/api/v1/event/13385908/statistics" TargetMode="External"/><Relationship Id="rId6404" Type="http://schemas.openxmlformats.org/officeDocument/2006/relationships/hyperlink" Target="https://api.sofascore.com/api/v1/event/13385908/statistics" TargetMode="External"/><Relationship Id="rId6401" Type="http://schemas.openxmlformats.org/officeDocument/2006/relationships/hyperlink" Target="https://api.sofascore.com/api/v1/event/13385908/statistics" TargetMode="External"/><Relationship Id="rId6402" Type="http://schemas.openxmlformats.org/officeDocument/2006/relationships/hyperlink" Target="https://api.sofascore.com/api/v1/event/13385908/statistics" TargetMode="External"/><Relationship Id="rId5130" Type="http://schemas.openxmlformats.org/officeDocument/2006/relationships/hyperlink" Target="https://api.sofascore.com/api/v1/event/13200288/statistics" TargetMode="External"/><Relationship Id="rId6461" Type="http://schemas.openxmlformats.org/officeDocument/2006/relationships/hyperlink" Target="https://api.sofascore.com/api/v1/event/13385908/statistics" TargetMode="External"/><Relationship Id="rId5131" Type="http://schemas.openxmlformats.org/officeDocument/2006/relationships/hyperlink" Target="https://api.sofascore.com/api/v1/event/13200288/statistics" TargetMode="External"/><Relationship Id="rId6462" Type="http://schemas.openxmlformats.org/officeDocument/2006/relationships/hyperlink" Target="https://api.sofascore.com/api/v1/event/13385908/statistics" TargetMode="External"/><Relationship Id="rId6460" Type="http://schemas.openxmlformats.org/officeDocument/2006/relationships/hyperlink" Target="https://api.sofascore.com/api/v1/event/13385908/statistics" TargetMode="External"/><Relationship Id="rId5134" Type="http://schemas.openxmlformats.org/officeDocument/2006/relationships/hyperlink" Target="https://api.sofascore.com/api/v1/event/13200288/statistics" TargetMode="External"/><Relationship Id="rId6465" Type="http://schemas.openxmlformats.org/officeDocument/2006/relationships/hyperlink" Target="https://api.sofascore.com/api/v1/event/13385908/statistics" TargetMode="External"/><Relationship Id="rId5135" Type="http://schemas.openxmlformats.org/officeDocument/2006/relationships/hyperlink" Target="https://api.sofascore.com/api/v1/event/13200288/statistics" TargetMode="External"/><Relationship Id="rId6466" Type="http://schemas.openxmlformats.org/officeDocument/2006/relationships/hyperlink" Target="https://api.sofascore.com/api/v1/event/13385908/statistics" TargetMode="External"/><Relationship Id="rId5132" Type="http://schemas.openxmlformats.org/officeDocument/2006/relationships/hyperlink" Target="https://api.sofascore.com/api/v1/event/13200288/statistics" TargetMode="External"/><Relationship Id="rId6463" Type="http://schemas.openxmlformats.org/officeDocument/2006/relationships/hyperlink" Target="https://api.sofascore.com/api/v1/event/13385908/statistics" TargetMode="External"/><Relationship Id="rId5133" Type="http://schemas.openxmlformats.org/officeDocument/2006/relationships/hyperlink" Target="https://api.sofascore.com/api/v1/event/13200288/statistics" TargetMode="External"/><Relationship Id="rId6464" Type="http://schemas.openxmlformats.org/officeDocument/2006/relationships/hyperlink" Target="https://api.sofascore.com/api/v1/event/13385908/statistics" TargetMode="External"/><Relationship Id="rId5138" Type="http://schemas.openxmlformats.org/officeDocument/2006/relationships/hyperlink" Target="https://api.sofascore.com/api/v1/event/13200288/statistics" TargetMode="External"/><Relationship Id="rId6469" Type="http://schemas.openxmlformats.org/officeDocument/2006/relationships/hyperlink" Target="https://api.sofascore.com/api/v1/event/13385908/statistics" TargetMode="External"/><Relationship Id="rId5139" Type="http://schemas.openxmlformats.org/officeDocument/2006/relationships/hyperlink" Target="https://api.sofascore.com/api/v1/event/13200288/statistics" TargetMode="External"/><Relationship Id="rId5136" Type="http://schemas.openxmlformats.org/officeDocument/2006/relationships/hyperlink" Target="https://api.sofascore.com/api/v1/event/13200288/statistics" TargetMode="External"/><Relationship Id="rId6467" Type="http://schemas.openxmlformats.org/officeDocument/2006/relationships/hyperlink" Target="https://api.sofascore.com/api/v1/event/13385908/statistics" TargetMode="External"/><Relationship Id="rId5137" Type="http://schemas.openxmlformats.org/officeDocument/2006/relationships/hyperlink" Target="https://api.sofascore.com/api/v1/event/13200288/statistics" TargetMode="External"/><Relationship Id="rId6468" Type="http://schemas.openxmlformats.org/officeDocument/2006/relationships/hyperlink" Target="https://api.sofascore.com/api/v1/event/13385908/statistics" TargetMode="External"/><Relationship Id="rId5129" Type="http://schemas.openxmlformats.org/officeDocument/2006/relationships/hyperlink" Target="https://api.sofascore.com/api/v1/event/13200288/statistics" TargetMode="External"/><Relationship Id="rId6450" Type="http://schemas.openxmlformats.org/officeDocument/2006/relationships/hyperlink" Target="https://api.sofascore.com/api/v1/event/13385908/statistics" TargetMode="External"/><Relationship Id="rId5120" Type="http://schemas.openxmlformats.org/officeDocument/2006/relationships/hyperlink" Target="https://api.sofascore.com/api/v1/event/13200288/statistics" TargetMode="External"/><Relationship Id="rId6451" Type="http://schemas.openxmlformats.org/officeDocument/2006/relationships/hyperlink" Target="https://api.sofascore.com/api/v1/event/13385908/statistics" TargetMode="External"/><Relationship Id="rId5123" Type="http://schemas.openxmlformats.org/officeDocument/2006/relationships/hyperlink" Target="https://api.sofascore.com/api/v1/event/13200288/statistics" TargetMode="External"/><Relationship Id="rId6454" Type="http://schemas.openxmlformats.org/officeDocument/2006/relationships/hyperlink" Target="https://api.sofascore.com/api/v1/event/13385908/statistics" TargetMode="External"/><Relationship Id="rId5124" Type="http://schemas.openxmlformats.org/officeDocument/2006/relationships/hyperlink" Target="https://api.sofascore.com/api/v1/event/13200288/statistics" TargetMode="External"/><Relationship Id="rId6455" Type="http://schemas.openxmlformats.org/officeDocument/2006/relationships/hyperlink" Target="https://api.sofascore.com/api/v1/event/13385908/statistics" TargetMode="External"/><Relationship Id="rId5121" Type="http://schemas.openxmlformats.org/officeDocument/2006/relationships/hyperlink" Target="https://api.sofascore.com/api/v1/event/13200288/statistics" TargetMode="External"/><Relationship Id="rId6452" Type="http://schemas.openxmlformats.org/officeDocument/2006/relationships/hyperlink" Target="https://api.sofascore.com/api/v1/event/13385908/statistics" TargetMode="External"/><Relationship Id="rId5122" Type="http://schemas.openxmlformats.org/officeDocument/2006/relationships/hyperlink" Target="https://api.sofascore.com/api/v1/event/13200288/statistics" TargetMode="External"/><Relationship Id="rId6453" Type="http://schemas.openxmlformats.org/officeDocument/2006/relationships/hyperlink" Target="https://api.sofascore.com/api/v1/event/13385908/statistics" TargetMode="External"/><Relationship Id="rId5127" Type="http://schemas.openxmlformats.org/officeDocument/2006/relationships/hyperlink" Target="https://api.sofascore.com/api/v1/event/13200288/statistics" TargetMode="External"/><Relationship Id="rId6458" Type="http://schemas.openxmlformats.org/officeDocument/2006/relationships/hyperlink" Target="https://api.sofascore.com/api/v1/event/13385908/statistics" TargetMode="External"/><Relationship Id="rId5128" Type="http://schemas.openxmlformats.org/officeDocument/2006/relationships/hyperlink" Target="https://api.sofascore.com/api/v1/event/13200288/statistics" TargetMode="External"/><Relationship Id="rId6459" Type="http://schemas.openxmlformats.org/officeDocument/2006/relationships/hyperlink" Target="https://api.sofascore.com/api/v1/event/13385908/statistics" TargetMode="External"/><Relationship Id="rId5125" Type="http://schemas.openxmlformats.org/officeDocument/2006/relationships/hyperlink" Target="https://api.sofascore.com/api/v1/event/13200288/statistics" TargetMode="External"/><Relationship Id="rId6456" Type="http://schemas.openxmlformats.org/officeDocument/2006/relationships/hyperlink" Target="https://api.sofascore.com/api/v1/event/13385908/statistics" TargetMode="External"/><Relationship Id="rId5126" Type="http://schemas.openxmlformats.org/officeDocument/2006/relationships/hyperlink" Target="https://api.sofascore.com/api/v1/event/13200288/statistics" TargetMode="External"/><Relationship Id="rId6457" Type="http://schemas.openxmlformats.org/officeDocument/2006/relationships/hyperlink" Target="https://api.sofascore.com/api/v1/event/13385908/statistics" TargetMode="External"/><Relationship Id="rId6480" Type="http://schemas.openxmlformats.org/officeDocument/2006/relationships/hyperlink" Target="https://api.sofascore.com/api/v1/event/13385908/statistics" TargetMode="External"/><Relationship Id="rId5152" Type="http://schemas.openxmlformats.org/officeDocument/2006/relationships/hyperlink" Target="https://api.sofascore.com/api/v1/event/13200288/statistics" TargetMode="External"/><Relationship Id="rId6483" Type="http://schemas.openxmlformats.org/officeDocument/2006/relationships/hyperlink" Target="https://api.sofascore.com/api/v1/event/13385908/statistics" TargetMode="External"/><Relationship Id="rId5153" Type="http://schemas.openxmlformats.org/officeDocument/2006/relationships/hyperlink" Target="https://api.sofascore.com/api/v1/event/13200288/statistics" TargetMode="External"/><Relationship Id="rId6484" Type="http://schemas.openxmlformats.org/officeDocument/2006/relationships/hyperlink" Target="https://api.sofascore.com/api/v1/event/13385908/statistics" TargetMode="External"/><Relationship Id="rId5150" Type="http://schemas.openxmlformats.org/officeDocument/2006/relationships/hyperlink" Target="https://api.sofascore.com/api/v1/event/13200288/statistics" TargetMode="External"/><Relationship Id="rId6481" Type="http://schemas.openxmlformats.org/officeDocument/2006/relationships/hyperlink" Target="https://api.sofascore.com/api/v1/event/13385908/statistics" TargetMode="External"/><Relationship Id="rId5151" Type="http://schemas.openxmlformats.org/officeDocument/2006/relationships/hyperlink" Target="https://api.sofascore.com/api/v1/event/13200288/statistics" TargetMode="External"/><Relationship Id="rId6482" Type="http://schemas.openxmlformats.org/officeDocument/2006/relationships/hyperlink" Target="https://api.sofascore.com/api/v1/event/13385908/statistics" TargetMode="External"/><Relationship Id="rId5156" Type="http://schemas.openxmlformats.org/officeDocument/2006/relationships/hyperlink" Target="https://api.sofascore.com/api/v1/event/13200288/statistics" TargetMode="External"/><Relationship Id="rId6487" Type="http://schemas.openxmlformats.org/officeDocument/2006/relationships/hyperlink" Target="https://api.sofascore.com/api/v1/event/13385908/statistics" TargetMode="External"/><Relationship Id="rId5157" Type="http://schemas.openxmlformats.org/officeDocument/2006/relationships/hyperlink" Target="https://api.sofascore.com/api/v1/event/13200288/statistics" TargetMode="External"/><Relationship Id="rId6488" Type="http://schemas.openxmlformats.org/officeDocument/2006/relationships/hyperlink" Target="https://api.sofascore.com/api/v1/event/13385908/statistics" TargetMode="External"/><Relationship Id="rId5154" Type="http://schemas.openxmlformats.org/officeDocument/2006/relationships/hyperlink" Target="https://api.sofascore.com/api/v1/event/13200288/statistics" TargetMode="External"/><Relationship Id="rId6485" Type="http://schemas.openxmlformats.org/officeDocument/2006/relationships/hyperlink" Target="https://api.sofascore.com/api/v1/event/13385908/statistics" TargetMode="External"/><Relationship Id="rId5155" Type="http://schemas.openxmlformats.org/officeDocument/2006/relationships/hyperlink" Target="https://api.sofascore.com/api/v1/event/13200288/statistics" TargetMode="External"/><Relationship Id="rId6486" Type="http://schemas.openxmlformats.org/officeDocument/2006/relationships/hyperlink" Target="https://api.sofascore.com/api/v1/event/13385908/statistics" TargetMode="External"/><Relationship Id="rId5158" Type="http://schemas.openxmlformats.org/officeDocument/2006/relationships/hyperlink" Target="https://api.sofascore.com/api/v1/event/13200288/statistics" TargetMode="External"/><Relationship Id="rId6489" Type="http://schemas.openxmlformats.org/officeDocument/2006/relationships/hyperlink" Target="https://api.sofascore.com/api/v1/event/13385908/statistics" TargetMode="External"/><Relationship Id="rId5159" Type="http://schemas.openxmlformats.org/officeDocument/2006/relationships/hyperlink" Target="https://api.sofascore.com/api/v1/event/13200288/statistics" TargetMode="External"/><Relationship Id="rId5141" Type="http://schemas.openxmlformats.org/officeDocument/2006/relationships/hyperlink" Target="https://api.sofascore.com/api/v1/event/13200288/statistics" TargetMode="External"/><Relationship Id="rId6472" Type="http://schemas.openxmlformats.org/officeDocument/2006/relationships/hyperlink" Target="https://api.sofascore.com/api/v1/event/13385908/statistics" TargetMode="External"/><Relationship Id="rId5142" Type="http://schemas.openxmlformats.org/officeDocument/2006/relationships/hyperlink" Target="https://api.sofascore.com/api/v1/event/13200288/statistics" TargetMode="External"/><Relationship Id="rId6473" Type="http://schemas.openxmlformats.org/officeDocument/2006/relationships/hyperlink" Target="https://api.sofascore.com/api/v1/event/13385908/statistics" TargetMode="External"/><Relationship Id="rId6470" Type="http://schemas.openxmlformats.org/officeDocument/2006/relationships/hyperlink" Target="https://api.sofascore.com/api/v1/event/13385908/statistics" TargetMode="External"/><Relationship Id="rId5140" Type="http://schemas.openxmlformats.org/officeDocument/2006/relationships/hyperlink" Target="https://api.sofascore.com/api/v1/event/13200288/statistics" TargetMode="External"/><Relationship Id="rId6471" Type="http://schemas.openxmlformats.org/officeDocument/2006/relationships/hyperlink" Target="https://api.sofascore.com/api/v1/event/13385908/statistics" TargetMode="External"/><Relationship Id="rId5145" Type="http://schemas.openxmlformats.org/officeDocument/2006/relationships/hyperlink" Target="https://api.sofascore.com/api/v1/event/13200288/statistics" TargetMode="External"/><Relationship Id="rId6476" Type="http://schemas.openxmlformats.org/officeDocument/2006/relationships/hyperlink" Target="https://api.sofascore.com/api/v1/event/13385908/statistics" TargetMode="External"/><Relationship Id="rId5146" Type="http://schemas.openxmlformats.org/officeDocument/2006/relationships/hyperlink" Target="https://api.sofascore.com/api/v1/event/13200288/statistics" TargetMode="External"/><Relationship Id="rId6477" Type="http://schemas.openxmlformats.org/officeDocument/2006/relationships/hyperlink" Target="https://api.sofascore.com/api/v1/event/13385908/statistics" TargetMode="External"/><Relationship Id="rId5143" Type="http://schemas.openxmlformats.org/officeDocument/2006/relationships/hyperlink" Target="https://api.sofascore.com/api/v1/event/13200288/statistics" TargetMode="External"/><Relationship Id="rId6474" Type="http://schemas.openxmlformats.org/officeDocument/2006/relationships/hyperlink" Target="https://api.sofascore.com/api/v1/event/13385908/statistics" TargetMode="External"/><Relationship Id="rId5144" Type="http://schemas.openxmlformats.org/officeDocument/2006/relationships/hyperlink" Target="https://api.sofascore.com/api/v1/event/13200288/statistics" TargetMode="External"/><Relationship Id="rId6475" Type="http://schemas.openxmlformats.org/officeDocument/2006/relationships/hyperlink" Target="https://api.sofascore.com/api/v1/event/13385908/statistics" TargetMode="External"/><Relationship Id="rId5149" Type="http://schemas.openxmlformats.org/officeDocument/2006/relationships/hyperlink" Target="https://api.sofascore.com/api/v1/event/13200288/statistics" TargetMode="External"/><Relationship Id="rId5147" Type="http://schemas.openxmlformats.org/officeDocument/2006/relationships/hyperlink" Target="https://api.sofascore.com/api/v1/event/13200288/statistics" TargetMode="External"/><Relationship Id="rId6478" Type="http://schemas.openxmlformats.org/officeDocument/2006/relationships/hyperlink" Target="https://api.sofascore.com/api/v1/event/13385908/statistics" TargetMode="External"/><Relationship Id="rId5148" Type="http://schemas.openxmlformats.org/officeDocument/2006/relationships/hyperlink" Target="https://api.sofascore.com/api/v1/event/13200288/statistics" TargetMode="External"/><Relationship Id="rId6479" Type="http://schemas.openxmlformats.org/officeDocument/2006/relationships/hyperlink" Target="https://api.sofascore.com/api/v1/event/13385908/statistics" TargetMode="External"/><Relationship Id="rId6429" Type="http://schemas.openxmlformats.org/officeDocument/2006/relationships/hyperlink" Target="https://api.sofascore.com/api/v1/event/13385908/statistics" TargetMode="External"/><Relationship Id="rId6427" Type="http://schemas.openxmlformats.org/officeDocument/2006/relationships/hyperlink" Target="https://api.sofascore.com/api/v1/event/13385908/statistics" TargetMode="External"/><Relationship Id="rId6428" Type="http://schemas.openxmlformats.org/officeDocument/2006/relationships/hyperlink" Target="https://api.sofascore.com/api/v1/event/13385908/statistics" TargetMode="External"/><Relationship Id="rId6421" Type="http://schemas.openxmlformats.org/officeDocument/2006/relationships/hyperlink" Target="https://api.sofascore.com/api/v1/event/13385908/statistics" TargetMode="External"/><Relationship Id="rId6422" Type="http://schemas.openxmlformats.org/officeDocument/2006/relationships/hyperlink" Target="https://api.sofascore.com/api/v1/event/13385908/statistics" TargetMode="External"/><Relationship Id="rId6420" Type="http://schemas.openxmlformats.org/officeDocument/2006/relationships/hyperlink" Target="https://api.sofascore.com/api/v1/event/13385908/statistics" TargetMode="External"/><Relationship Id="rId6425" Type="http://schemas.openxmlformats.org/officeDocument/2006/relationships/hyperlink" Target="https://api.sofascore.com/api/v1/event/13385908/statistics" TargetMode="External"/><Relationship Id="rId6426" Type="http://schemas.openxmlformats.org/officeDocument/2006/relationships/hyperlink" Target="https://api.sofascore.com/api/v1/event/13385908/statistics" TargetMode="External"/><Relationship Id="rId6423" Type="http://schemas.openxmlformats.org/officeDocument/2006/relationships/hyperlink" Target="https://api.sofascore.com/api/v1/event/13385908/statistics" TargetMode="External"/><Relationship Id="rId6424" Type="http://schemas.openxmlformats.org/officeDocument/2006/relationships/hyperlink" Target="https://api.sofascore.com/api/v1/event/13385908/statistics" TargetMode="External"/><Relationship Id="rId6418" Type="http://schemas.openxmlformats.org/officeDocument/2006/relationships/hyperlink" Target="https://api.sofascore.com/api/v1/event/13385908/statistics" TargetMode="External"/><Relationship Id="rId6419" Type="http://schemas.openxmlformats.org/officeDocument/2006/relationships/hyperlink" Target="https://api.sofascore.com/api/v1/event/13385908/statistics" TargetMode="External"/><Relationship Id="rId6416" Type="http://schemas.openxmlformats.org/officeDocument/2006/relationships/hyperlink" Target="https://api.sofascore.com/api/v1/event/13385908/statistics" TargetMode="External"/><Relationship Id="rId6417" Type="http://schemas.openxmlformats.org/officeDocument/2006/relationships/hyperlink" Target="https://api.sofascore.com/api/v1/event/13385908/statistics" TargetMode="External"/><Relationship Id="rId6410" Type="http://schemas.openxmlformats.org/officeDocument/2006/relationships/hyperlink" Target="https://api.sofascore.com/api/v1/event/13385908/statistics" TargetMode="External"/><Relationship Id="rId6411" Type="http://schemas.openxmlformats.org/officeDocument/2006/relationships/hyperlink" Target="https://api.sofascore.com/api/v1/event/13385908/statistics" TargetMode="External"/><Relationship Id="rId6414" Type="http://schemas.openxmlformats.org/officeDocument/2006/relationships/hyperlink" Target="https://api.sofascore.com/api/v1/event/13385908/statistics" TargetMode="External"/><Relationship Id="rId6415" Type="http://schemas.openxmlformats.org/officeDocument/2006/relationships/hyperlink" Target="https://api.sofascore.com/api/v1/event/13385908/statistics" TargetMode="External"/><Relationship Id="rId6412" Type="http://schemas.openxmlformats.org/officeDocument/2006/relationships/hyperlink" Target="https://api.sofascore.com/api/v1/event/13385908/statistics" TargetMode="External"/><Relationship Id="rId6413" Type="http://schemas.openxmlformats.org/officeDocument/2006/relationships/hyperlink" Target="https://api.sofascore.com/api/v1/event/13385908/statistics" TargetMode="External"/><Relationship Id="rId5118" Type="http://schemas.openxmlformats.org/officeDocument/2006/relationships/hyperlink" Target="https://api.sofascore.com/api/v1/event/13200288/statistics" TargetMode="External"/><Relationship Id="rId6449" Type="http://schemas.openxmlformats.org/officeDocument/2006/relationships/hyperlink" Target="https://api.sofascore.com/api/v1/event/13385908/statistics" TargetMode="External"/><Relationship Id="rId5119" Type="http://schemas.openxmlformats.org/officeDocument/2006/relationships/hyperlink" Target="https://api.sofascore.com/api/v1/event/13200288/statistics" TargetMode="External"/><Relationship Id="rId6440" Type="http://schemas.openxmlformats.org/officeDocument/2006/relationships/hyperlink" Target="https://api.sofascore.com/api/v1/event/13385908/statistics" TargetMode="External"/><Relationship Id="rId5112" Type="http://schemas.openxmlformats.org/officeDocument/2006/relationships/hyperlink" Target="https://api.sofascore.com/api/v1/event/13200288/statistics" TargetMode="External"/><Relationship Id="rId6443" Type="http://schemas.openxmlformats.org/officeDocument/2006/relationships/hyperlink" Target="https://api.sofascore.com/api/v1/event/13385908/statistics" TargetMode="External"/><Relationship Id="rId5113" Type="http://schemas.openxmlformats.org/officeDocument/2006/relationships/hyperlink" Target="https://api.sofascore.com/api/v1/event/13200288/statistics" TargetMode="External"/><Relationship Id="rId6444" Type="http://schemas.openxmlformats.org/officeDocument/2006/relationships/hyperlink" Target="https://api.sofascore.com/api/v1/event/13385908/statistics" TargetMode="External"/><Relationship Id="rId5110" Type="http://schemas.openxmlformats.org/officeDocument/2006/relationships/hyperlink" Target="https://api.sofascore.com/api/v1/event/13200288/statistics" TargetMode="External"/><Relationship Id="rId6441" Type="http://schemas.openxmlformats.org/officeDocument/2006/relationships/hyperlink" Target="https://api.sofascore.com/api/v1/event/13385908/statistics" TargetMode="External"/><Relationship Id="rId5111" Type="http://schemas.openxmlformats.org/officeDocument/2006/relationships/hyperlink" Target="https://api.sofascore.com/api/v1/event/13200288/statistics" TargetMode="External"/><Relationship Id="rId6442" Type="http://schemas.openxmlformats.org/officeDocument/2006/relationships/hyperlink" Target="https://api.sofascore.com/api/v1/event/13385908/statistics" TargetMode="External"/><Relationship Id="rId5116" Type="http://schemas.openxmlformats.org/officeDocument/2006/relationships/hyperlink" Target="https://api.sofascore.com/api/v1/event/13200288/statistics" TargetMode="External"/><Relationship Id="rId6447" Type="http://schemas.openxmlformats.org/officeDocument/2006/relationships/hyperlink" Target="https://api.sofascore.com/api/v1/event/13385908/statistics" TargetMode="External"/><Relationship Id="rId5117" Type="http://schemas.openxmlformats.org/officeDocument/2006/relationships/hyperlink" Target="https://api.sofascore.com/api/v1/event/13200288/statistics" TargetMode="External"/><Relationship Id="rId6448" Type="http://schemas.openxmlformats.org/officeDocument/2006/relationships/hyperlink" Target="https://api.sofascore.com/api/v1/event/13385908/statistics" TargetMode="External"/><Relationship Id="rId5114" Type="http://schemas.openxmlformats.org/officeDocument/2006/relationships/hyperlink" Target="https://api.sofascore.com/api/v1/event/13200288/statistics" TargetMode="External"/><Relationship Id="rId6445" Type="http://schemas.openxmlformats.org/officeDocument/2006/relationships/hyperlink" Target="https://api.sofascore.com/api/v1/event/13385908/statistics" TargetMode="External"/><Relationship Id="rId5115" Type="http://schemas.openxmlformats.org/officeDocument/2006/relationships/hyperlink" Target="https://api.sofascore.com/api/v1/event/13200288/statistics" TargetMode="External"/><Relationship Id="rId6446" Type="http://schemas.openxmlformats.org/officeDocument/2006/relationships/hyperlink" Target="https://api.sofascore.com/api/v1/event/13385908/statistics" TargetMode="External"/><Relationship Id="rId5109" Type="http://schemas.openxmlformats.org/officeDocument/2006/relationships/hyperlink" Target="https://api.sofascore.com/api/v1/event/13200288/statistics" TargetMode="External"/><Relationship Id="rId5107" Type="http://schemas.openxmlformats.org/officeDocument/2006/relationships/hyperlink" Target="https://api.sofascore.com/api/v1/event/13200288/statistics" TargetMode="External"/><Relationship Id="rId6438" Type="http://schemas.openxmlformats.org/officeDocument/2006/relationships/hyperlink" Target="https://api.sofascore.com/api/v1/event/13385908/statistics" TargetMode="External"/><Relationship Id="rId5108" Type="http://schemas.openxmlformats.org/officeDocument/2006/relationships/hyperlink" Target="https://api.sofascore.com/api/v1/event/13200288/statistics" TargetMode="External"/><Relationship Id="rId6439" Type="http://schemas.openxmlformats.org/officeDocument/2006/relationships/hyperlink" Target="https://api.sofascore.com/api/v1/event/13385908/statistics" TargetMode="External"/><Relationship Id="rId5101" Type="http://schemas.openxmlformats.org/officeDocument/2006/relationships/hyperlink" Target="https://api.sofascore.com/api/v1/event/13200288/statistics" TargetMode="External"/><Relationship Id="rId6432" Type="http://schemas.openxmlformats.org/officeDocument/2006/relationships/hyperlink" Target="https://api.sofascore.com/api/v1/event/13385908/statistics" TargetMode="External"/><Relationship Id="rId5102" Type="http://schemas.openxmlformats.org/officeDocument/2006/relationships/hyperlink" Target="https://api.sofascore.com/api/v1/event/13200288/statistics" TargetMode="External"/><Relationship Id="rId6433" Type="http://schemas.openxmlformats.org/officeDocument/2006/relationships/hyperlink" Target="https://api.sofascore.com/api/v1/event/13385908/statistics" TargetMode="External"/><Relationship Id="rId6430" Type="http://schemas.openxmlformats.org/officeDocument/2006/relationships/hyperlink" Target="https://api.sofascore.com/api/v1/event/13385908/statistics" TargetMode="External"/><Relationship Id="rId5100" Type="http://schemas.openxmlformats.org/officeDocument/2006/relationships/hyperlink" Target="https://api.sofascore.com/api/v1/event/13200288/statistics" TargetMode="External"/><Relationship Id="rId6431" Type="http://schemas.openxmlformats.org/officeDocument/2006/relationships/hyperlink" Target="https://api.sofascore.com/api/v1/event/13385908/statistics" TargetMode="External"/><Relationship Id="rId5105" Type="http://schemas.openxmlformats.org/officeDocument/2006/relationships/hyperlink" Target="https://api.sofascore.com/api/v1/event/13200288/statistics" TargetMode="External"/><Relationship Id="rId6436" Type="http://schemas.openxmlformats.org/officeDocument/2006/relationships/hyperlink" Target="https://api.sofascore.com/api/v1/event/13385908/statistics" TargetMode="External"/><Relationship Id="rId5106" Type="http://schemas.openxmlformats.org/officeDocument/2006/relationships/hyperlink" Target="https://api.sofascore.com/api/v1/event/13200288/statistics" TargetMode="External"/><Relationship Id="rId6437" Type="http://schemas.openxmlformats.org/officeDocument/2006/relationships/hyperlink" Target="https://api.sofascore.com/api/v1/event/13385908/statistics" TargetMode="External"/><Relationship Id="rId5103" Type="http://schemas.openxmlformats.org/officeDocument/2006/relationships/hyperlink" Target="https://api.sofascore.com/api/v1/event/13200288/statistics" TargetMode="External"/><Relationship Id="rId6434" Type="http://schemas.openxmlformats.org/officeDocument/2006/relationships/hyperlink" Target="https://api.sofascore.com/api/v1/event/13385908/statistics" TargetMode="External"/><Relationship Id="rId5104" Type="http://schemas.openxmlformats.org/officeDocument/2006/relationships/hyperlink" Target="https://api.sofascore.com/api/v1/event/13200288/statistics" TargetMode="External"/><Relationship Id="rId6435" Type="http://schemas.openxmlformats.org/officeDocument/2006/relationships/hyperlink" Target="https://api.sofascore.com/api/v1/event/13385908/statistics" TargetMode="External"/><Relationship Id="rId2940" Type="http://schemas.openxmlformats.org/officeDocument/2006/relationships/hyperlink" Target="https://api.sofascore.com/api/v1/event/13200290/statistics" TargetMode="External"/><Relationship Id="rId1610" Type="http://schemas.openxmlformats.org/officeDocument/2006/relationships/hyperlink" Target="https://api.sofascore.com/api/v1/event/13200270/statistics" TargetMode="External"/><Relationship Id="rId2941" Type="http://schemas.openxmlformats.org/officeDocument/2006/relationships/hyperlink" Target="https://api.sofascore.com/api/v1/event/13200290/statistics" TargetMode="External"/><Relationship Id="rId1611" Type="http://schemas.openxmlformats.org/officeDocument/2006/relationships/hyperlink" Target="https://api.sofascore.com/api/v1/event/13200270/statistics" TargetMode="External"/><Relationship Id="rId2942" Type="http://schemas.openxmlformats.org/officeDocument/2006/relationships/hyperlink" Target="https://api.sofascore.com/api/v1/event/13200290/statistics" TargetMode="External"/><Relationship Id="rId1612" Type="http://schemas.openxmlformats.org/officeDocument/2006/relationships/hyperlink" Target="https://api.sofascore.com/api/v1/event/13200270/statistics" TargetMode="External"/><Relationship Id="rId2943" Type="http://schemas.openxmlformats.org/officeDocument/2006/relationships/hyperlink" Target="https://api.sofascore.com/api/v1/event/13200290/statistics" TargetMode="External"/><Relationship Id="rId1613" Type="http://schemas.openxmlformats.org/officeDocument/2006/relationships/hyperlink" Target="https://api.sofascore.com/api/v1/event/13200270/statistics" TargetMode="External"/><Relationship Id="rId2944" Type="http://schemas.openxmlformats.org/officeDocument/2006/relationships/hyperlink" Target="https://api.sofascore.com/api/v1/event/13200290/statistics" TargetMode="External"/><Relationship Id="rId1614" Type="http://schemas.openxmlformats.org/officeDocument/2006/relationships/hyperlink" Target="https://api.sofascore.com/api/v1/event/13200270/statistics" TargetMode="External"/><Relationship Id="rId2945" Type="http://schemas.openxmlformats.org/officeDocument/2006/relationships/hyperlink" Target="https://api.sofascore.com/api/v1/event/13200290/statistics" TargetMode="External"/><Relationship Id="rId1615" Type="http://schemas.openxmlformats.org/officeDocument/2006/relationships/hyperlink" Target="https://api.sofascore.com/api/v1/event/13200270/statistics" TargetMode="External"/><Relationship Id="rId2946" Type="http://schemas.openxmlformats.org/officeDocument/2006/relationships/hyperlink" Target="https://api.sofascore.com/api/v1/event/13200290/statistics" TargetMode="External"/><Relationship Id="rId1616" Type="http://schemas.openxmlformats.org/officeDocument/2006/relationships/hyperlink" Target="https://api.sofascore.com/api/v1/event/13200270/statistics" TargetMode="External"/><Relationship Id="rId2947" Type="http://schemas.openxmlformats.org/officeDocument/2006/relationships/hyperlink" Target="https://api.sofascore.com/api/v1/event/13200290/statistics" TargetMode="External"/><Relationship Id="rId907" Type="http://schemas.openxmlformats.org/officeDocument/2006/relationships/hyperlink" Target="https://api.sofascore.com/api/v1/event/13200282/statistics" TargetMode="External"/><Relationship Id="rId1617" Type="http://schemas.openxmlformats.org/officeDocument/2006/relationships/hyperlink" Target="https://api.sofascore.com/api/v1/event/13200270/statistics" TargetMode="External"/><Relationship Id="rId2948" Type="http://schemas.openxmlformats.org/officeDocument/2006/relationships/hyperlink" Target="https://api.sofascore.com/api/v1/event/13200290/statistics" TargetMode="External"/><Relationship Id="rId906" Type="http://schemas.openxmlformats.org/officeDocument/2006/relationships/hyperlink" Target="https://api.sofascore.com/api/v1/event/13200282/statistics" TargetMode="External"/><Relationship Id="rId1618" Type="http://schemas.openxmlformats.org/officeDocument/2006/relationships/hyperlink" Target="https://api.sofascore.com/api/v1/event/13200270/statistics" TargetMode="External"/><Relationship Id="rId2949" Type="http://schemas.openxmlformats.org/officeDocument/2006/relationships/hyperlink" Target="https://api.sofascore.com/api/v1/event/13200290/statistics" TargetMode="External"/><Relationship Id="rId905" Type="http://schemas.openxmlformats.org/officeDocument/2006/relationships/hyperlink" Target="https://api.sofascore.com/api/v1/event/13200282/statistics" TargetMode="External"/><Relationship Id="rId1619" Type="http://schemas.openxmlformats.org/officeDocument/2006/relationships/hyperlink" Target="https://api.sofascore.com/api/v1/event/13200270/statistics" TargetMode="External"/><Relationship Id="rId904" Type="http://schemas.openxmlformats.org/officeDocument/2006/relationships/hyperlink" Target="https://api.sofascore.com/api/v1/event/13200282/statistics" TargetMode="External"/><Relationship Id="rId909" Type="http://schemas.openxmlformats.org/officeDocument/2006/relationships/hyperlink" Target="https://api.sofascore.com/api/v1/event/13200282/statistics" TargetMode="External"/><Relationship Id="rId908" Type="http://schemas.openxmlformats.org/officeDocument/2006/relationships/hyperlink" Target="https://api.sofascore.com/api/v1/event/13200282/statistics" TargetMode="External"/><Relationship Id="rId903" Type="http://schemas.openxmlformats.org/officeDocument/2006/relationships/hyperlink" Target="https://api.sofascore.com/api/v1/event/13200282/statistics" TargetMode="External"/><Relationship Id="rId902" Type="http://schemas.openxmlformats.org/officeDocument/2006/relationships/hyperlink" Target="https://api.sofascore.com/api/v1/event/13200282/statistics" TargetMode="External"/><Relationship Id="rId901" Type="http://schemas.openxmlformats.org/officeDocument/2006/relationships/hyperlink" Target="https://api.sofascore.com/api/v1/event/13200282/statistics" TargetMode="External"/><Relationship Id="rId900" Type="http://schemas.openxmlformats.org/officeDocument/2006/relationships/hyperlink" Target="https://api.sofascore.com/api/v1/event/13200282/statistics" TargetMode="External"/><Relationship Id="rId2930" Type="http://schemas.openxmlformats.org/officeDocument/2006/relationships/hyperlink" Target="https://api.sofascore.com/api/v1/event/13200290/statistics" TargetMode="External"/><Relationship Id="rId1600" Type="http://schemas.openxmlformats.org/officeDocument/2006/relationships/hyperlink" Target="https://api.sofascore.com/api/v1/event/13200270/statistics" TargetMode="External"/><Relationship Id="rId2931" Type="http://schemas.openxmlformats.org/officeDocument/2006/relationships/hyperlink" Target="https://api.sofascore.com/api/v1/event/13200290/statistics" TargetMode="External"/><Relationship Id="rId1601" Type="http://schemas.openxmlformats.org/officeDocument/2006/relationships/hyperlink" Target="https://api.sofascore.com/api/v1/event/13200270/statistics" TargetMode="External"/><Relationship Id="rId2932" Type="http://schemas.openxmlformats.org/officeDocument/2006/relationships/hyperlink" Target="https://api.sofascore.com/api/v1/event/13200290/statistics" TargetMode="External"/><Relationship Id="rId1602" Type="http://schemas.openxmlformats.org/officeDocument/2006/relationships/hyperlink" Target="https://api.sofascore.com/api/v1/event/13200270/statistics" TargetMode="External"/><Relationship Id="rId2933" Type="http://schemas.openxmlformats.org/officeDocument/2006/relationships/hyperlink" Target="https://api.sofascore.com/api/v1/event/13200290/statistics" TargetMode="External"/><Relationship Id="rId1603" Type="http://schemas.openxmlformats.org/officeDocument/2006/relationships/hyperlink" Target="https://api.sofascore.com/api/v1/event/13200270/statistics" TargetMode="External"/><Relationship Id="rId2934" Type="http://schemas.openxmlformats.org/officeDocument/2006/relationships/hyperlink" Target="https://api.sofascore.com/api/v1/event/13200290/statistics" TargetMode="External"/><Relationship Id="rId1604" Type="http://schemas.openxmlformats.org/officeDocument/2006/relationships/hyperlink" Target="https://api.sofascore.com/api/v1/event/13200270/statistics" TargetMode="External"/><Relationship Id="rId2935" Type="http://schemas.openxmlformats.org/officeDocument/2006/relationships/hyperlink" Target="https://api.sofascore.com/api/v1/event/13200290/statistics" TargetMode="External"/><Relationship Id="rId1605" Type="http://schemas.openxmlformats.org/officeDocument/2006/relationships/hyperlink" Target="https://api.sofascore.com/api/v1/event/13200270/statistics" TargetMode="External"/><Relationship Id="rId2936" Type="http://schemas.openxmlformats.org/officeDocument/2006/relationships/hyperlink" Target="https://api.sofascore.com/api/v1/event/13200290/statistics" TargetMode="External"/><Relationship Id="rId1606" Type="http://schemas.openxmlformats.org/officeDocument/2006/relationships/hyperlink" Target="https://api.sofascore.com/api/v1/event/13200270/statistics" TargetMode="External"/><Relationship Id="rId2937" Type="http://schemas.openxmlformats.org/officeDocument/2006/relationships/hyperlink" Target="https://api.sofascore.com/api/v1/event/13200290/statistics" TargetMode="External"/><Relationship Id="rId1607" Type="http://schemas.openxmlformats.org/officeDocument/2006/relationships/hyperlink" Target="https://api.sofascore.com/api/v1/event/13200270/statistics" TargetMode="External"/><Relationship Id="rId2938" Type="http://schemas.openxmlformats.org/officeDocument/2006/relationships/hyperlink" Target="https://api.sofascore.com/api/v1/event/13200290/statistics" TargetMode="External"/><Relationship Id="rId1608" Type="http://schemas.openxmlformats.org/officeDocument/2006/relationships/hyperlink" Target="https://api.sofascore.com/api/v1/event/13200270/statistics" TargetMode="External"/><Relationship Id="rId2939" Type="http://schemas.openxmlformats.org/officeDocument/2006/relationships/hyperlink" Target="https://api.sofascore.com/api/v1/event/13200290/statistics" TargetMode="External"/><Relationship Id="rId1609" Type="http://schemas.openxmlformats.org/officeDocument/2006/relationships/hyperlink" Target="https://api.sofascore.com/api/v1/event/13200270/statistics" TargetMode="External"/><Relationship Id="rId1631" Type="http://schemas.openxmlformats.org/officeDocument/2006/relationships/hyperlink" Target="https://api.sofascore.com/api/v1/event/13200270/statistics" TargetMode="External"/><Relationship Id="rId2962" Type="http://schemas.openxmlformats.org/officeDocument/2006/relationships/hyperlink" Target="https://api.sofascore.com/api/v1/event/13200287/statistics" TargetMode="External"/><Relationship Id="rId1632" Type="http://schemas.openxmlformats.org/officeDocument/2006/relationships/hyperlink" Target="https://api.sofascore.com/api/v1/event/13200270/statistics" TargetMode="External"/><Relationship Id="rId2963" Type="http://schemas.openxmlformats.org/officeDocument/2006/relationships/hyperlink" Target="https://api.sofascore.com/api/v1/event/13200287/statistics" TargetMode="External"/><Relationship Id="rId1633" Type="http://schemas.openxmlformats.org/officeDocument/2006/relationships/hyperlink" Target="https://api.sofascore.com/api/v1/event/13200270/statistics" TargetMode="External"/><Relationship Id="rId2964" Type="http://schemas.openxmlformats.org/officeDocument/2006/relationships/hyperlink" Target="https://api.sofascore.com/api/v1/event/13200287/statistics" TargetMode="External"/><Relationship Id="rId1634" Type="http://schemas.openxmlformats.org/officeDocument/2006/relationships/hyperlink" Target="https://api.sofascore.com/api/v1/event/13200270/statistics" TargetMode="External"/><Relationship Id="rId2965" Type="http://schemas.openxmlformats.org/officeDocument/2006/relationships/hyperlink" Target="https://api.sofascore.com/api/v1/event/13200287/statistics" TargetMode="External"/><Relationship Id="rId1635" Type="http://schemas.openxmlformats.org/officeDocument/2006/relationships/hyperlink" Target="https://api.sofascore.com/api/v1/event/13200270/statistics" TargetMode="External"/><Relationship Id="rId2966" Type="http://schemas.openxmlformats.org/officeDocument/2006/relationships/hyperlink" Target="https://api.sofascore.com/api/v1/event/13200287/statistics" TargetMode="External"/><Relationship Id="rId1636" Type="http://schemas.openxmlformats.org/officeDocument/2006/relationships/hyperlink" Target="https://api.sofascore.com/api/v1/event/13200270/statistics" TargetMode="External"/><Relationship Id="rId2967" Type="http://schemas.openxmlformats.org/officeDocument/2006/relationships/hyperlink" Target="https://api.sofascore.com/api/v1/event/13200287/statistics" TargetMode="External"/><Relationship Id="rId1637" Type="http://schemas.openxmlformats.org/officeDocument/2006/relationships/hyperlink" Target="https://api.sofascore.com/api/v1/event/13200270/statistics" TargetMode="External"/><Relationship Id="rId2968" Type="http://schemas.openxmlformats.org/officeDocument/2006/relationships/hyperlink" Target="https://api.sofascore.com/api/v1/event/13200287/statistics" TargetMode="External"/><Relationship Id="rId1638" Type="http://schemas.openxmlformats.org/officeDocument/2006/relationships/hyperlink" Target="https://api.sofascore.com/api/v1/event/13200270/statistics" TargetMode="External"/><Relationship Id="rId2969" Type="http://schemas.openxmlformats.org/officeDocument/2006/relationships/hyperlink" Target="https://api.sofascore.com/api/v1/event/13200287/statistics" TargetMode="External"/><Relationship Id="rId929" Type="http://schemas.openxmlformats.org/officeDocument/2006/relationships/hyperlink" Target="https://api.sofascore.com/api/v1/event/13200282/statistics" TargetMode="External"/><Relationship Id="rId1639" Type="http://schemas.openxmlformats.org/officeDocument/2006/relationships/hyperlink" Target="https://api.sofascore.com/api/v1/event/13200270/statistics" TargetMode="External"/><Relationship Id="rId928" Type="http://schemas.openxmlformats.org/officeDocument/2006/relationships/hyperlink" Target="https://api.sofascore.com/api/v1/event/13200282/statistics" TargetMode="External"/><Relationship Id="rId927" Type="http://schemas.openxmlformats.org/officeDocument/2006/relationships/hyperlink" Target="https://api.sofascore.com/api/v1/event/13200282/statistics" TargetMode="External"/><Relationship Id="rId926" Type="http://schemas.openxmlformats.org/officeDocument/2006/relationships/hyperlink" Target="https://api.sofascore.com/api/v1/event/13200282/statistics" TargetMode="External"/><Relationship Id="rId921" Type="http://schemas.openxmlformats.org/officeDocument/2006/relationships/hyperlink" Target="https://api.sofascore.com/api/v1/event/13200282/statistics" TargetMode="External"/><Relationship Id="rId920" Type="http://schemas.openxmlformats.org/officeDocument/2006/relationships/hyperlink" Target="https://api.sofascore.com/api/v1/event/13200282/statistics" TargetMode="External"/><Relationship Id="rId925" Type="http://schemas.openxmlformats.org/officeDocument/2006/relationships/hyperlink" Target="https://api.sofascore.com/api/v1/event/13200282/statistics" TargetMode="External"/><Relationship Id="rId924" Type="http://schemas.openxmlformats.org/officeDocument/2006/relationships/hyperlink" Target="https://api.sofascore.com/api/v1/event/13200282/statistics" TargetMode="External"/><Relationship Id="rId923" Type="http://schemas.openxmlformats.org/officeDocument/2006/relationships/hyperlink" Target="https://api.sofascore.com/api/v1/event/13200282/statistics" TargetMode="External"/><Relationship Id="rId922" Type="http://schemas.openxmlformats.org/officeDocument/2006/relationships/hyperlink" Target="https://api.sofascore.com/api/v1/event/13200282/statistics" TargetMode="External"/><Relationship Id="rId2960" Type="http://schemas.openxmlformats.org/officeDocument/2006/relationships/hyperlink" Target="https://api.sofascore.com/api/v1/event/13200287/statistics" TargetMode="External"/><Relationship Id="rId1630" Type="http://schemas.openxmlformats.org/officeDocument/2006/relationships/hyperlink" Target="https://api.sofascore.com/api/v1/event/13200270/statistics" TargetMode="External"/><Relationship Id="rId2961" Type="http://schemas.openxmlformats.org/officeDocument/2006/relationships/hyperlink" Target="https://api.sofascore.com/api/v1/event/13200287/statistics" TargetMode="External"/><Relationship Id="rId1620" Type="http://schemas.openxmlformats.org/officeDocument/2006/relationships/hyperlink" Target="https://api.sofascore.com/api/v1/event/13200270/statistics" TargetMode="External"/><Relationship Id="rId2951" Type="http://schemas.openxmlformats.org/officeDocument/2006/relationships/hyperlink" Target="https://api.sofascore.com/api/v1/event/13200287/statistics" TargetMode="External"/><Relationship Id="rId1621" Type="http://schemas.openxmlformats.org/officeDocument/2006/relationships/hyperlink" Target="https://api.sofascore.com/api/v1/event/13200270/statistics" TargetMode="External"/><Relationship Id="rId2952" Type="http://schemas.openxmlformats.org/officeDocument/2006/relationships/hyperlink" Target="https://api.sofascore.com/api/v1/event/13200287/statistics" TargetMode="External"/><Relationship Id="rId1622" Type="http://schemas.openxmlformats.org/officeDocument/2006/relationships/hyperlink" Target="https://api.sofascore.com/api/v1/event/13200270/statistics" TargetMode="External"/><Relationship Id="rId2953" Type="http://schemas.openxmlformats.org/officeDocument/2006/relationships/hyperlink" Target="https://api.sofascore.com/api/v1/event/13200287/statistics" TargetMode="External"/><Relationship Id="rId1623" Type="http://schemas.openxmlformats.org/officeDocument/2006/relationships/hyperlink" Target="https://api.sofascore.com/api/v1/event/13200270/statistics" TargetMode="External"/><Relationship Id="rId2954" Type="http://schemas.openxmlformats.org/officeDocument/2006/relationships/hyperlink" Target="https://api.sofascore.com/api/v1/event/13200287/statistics" TargetMode="External"/><Relationship Id="rId1624" Type="http://schemas.openxmlformats.org/officeDocument/2006/relationships/hyperlink" Target="https://api.sofascore.com/api/v1/event/13200270/statistics" TargetMode="External"/><Relationship Id="rId2955" Type="http://schemas.openxmlformats.org/officeDocument/2006/relationships/hyperlink" Target="https://api.sofascore.com/api/v1/event/13200287/statistics" TargetMode="External"/><Relationship Id="rId1625" Type="http://schemas.openxmlformats.org/officeDocument/2006/relationships/hyperlink" Target="https://api.sofascore.com/api/v1/event/13200270/statistics" TargetMode="External"/><Relationship Id="rId2956" Type="http://schemas.openxmlformats.org/officeDocument/2006/relationships/hyperlink" Target="https://api.sofascore.com/api/v1/event/13200287/statistics" TargetMode="External"/><Relationship Id="rId1626" Type="http://schemas.openxmlformats.org/officeDocument/2006/relationships/hyperlink" Target="https://api.sofascore.com/api/v1/event/13200270/statistics" TargetMode="External"/><Relationship Id="rId2957" Type="http://schemas.openxmlformats.org/officeDocument/2006/relationships/hyperlink" Target="https://api.sofascore.com/api/v1/event/13200287/statistics" TargetMode="External"/><Relationship Id="rId1627" Type="http://schemas.openxmlformats.org/officeDocument/2006/relationships/hyperlink" Target="https://api.sofascore.com/api/v1/event/13200270/statistics" TargetMode="External"/><Relationship Id="rId2958" Type="http://schemas.openxmlformats.org/officeDocument/2006/relationships/hyperlink" Target="https://api.sofascore.com/api/v1/event/13200287/statistics" TargetMode="External"/><Relationship Id="rId918" Type="http://schemas.openxmlformats.org/officeDocument/2006/relationships/hyperlink" Target="https://api.sofascore.com/api/v1/event/13200282/statistics" TargetMode="External"/><Relationship Id="rId1628" Type="http://schemas.openxmlformats.org/officeDocument/2006/relationships/hyperlink" Target="https://api.sofascore.com/api/v1/event/13200270/statistics" TargetMode="External"/><Relationship Id="rId2959" Type="http://schemas.openxmlformats.org/officeDocument/2006/relationships/hyperlink" Target="https://api.sofascore.com/api/v1/event/13200287/statistics" TargetMode="External"/><Relationship Id="rId917" Type="http://schemas.openxmlformats.org/officeDocument/2006/relationships/hyperlink" Target="https://api.sofascore.com/api/v1/event/13200282/statistics" TargetMode="External"/><Relationship Id="rId1629" Type="http://schemas.openxmlformats.org/officeDocument/2006/relationships/hyperlink" Target="https://api.sofascore.com/api/v1/event/13200270/statistics" TargetMode="External"/><Relationship Id="rId916" Type="http://schemas.openxmlformats.org/officeDocument/2006/relationships/hyperlink" Target="https://api.sofascore.com/api/v1/event/13200282/statistics" TargetMode="External"/><Relationship Id="rId915" Type="http://schemas.openxmlformats.org/officeDocument/2006/relationships/hyperlink" Target="https://api.sofascore.com/api/v1/event/13200282/statistics" TargetMode="External"/><Relationship Id="rId919" Type="http://schemas.openxmlformats.org/officeDocument/2006/relationships/hyperlink" Target="https://api.sofascore.com/api/v1/event/13200282/statistics" TargetMode="External"/><Relationship Id="rId910" Type="http://schemas.openxmlformats.org/officeDocument/2006/relationships/hyperlink" Target="https://api.sofascore.com/api/v1/event/13200282/statistics" TargetMode="External"/><Relationship Id="rId914" Type="http://schemas.openxmlformats.org/officeDocument/2006/relationships/hyperlink" Target="https://api.sofascore.com/api/v1/event/13200282/statistics" TargetMode="External"/><Relationship Id="rId913" Type="http://schemas.openxmlformats.org/officeDocument/2006/relationships/hyperlink" Target="https://api.sofascore.com/api/v1/event/13200282/statistics" TargetMode="External"/><Relationship Id="rId912" Type="http://schemas.openxmlformats.org/officeDocument/2006/relationships/hyperlink" Target="https://api.sofascore.com/api/v1/event/13200282/statistics" TargetMode="External"/><Relationship Id="rId911" Type="http://schemas.openxmlformats.org/officeDocument/2006/relationships/hyperlink" Target="https://api.sofascore.com/api/v1/event/13200282/statistics" TargetMode="External"/><Relationship Id="rId2950" Type="http://schemas.openxmlformats.org/officeDocument/2006/relationships/hyperlink" Target="https://api.sofascore.com/api/v1/event/13200287/statistics" TargetMode="External"/><Relationship Id="rId2900" Type="http://schemas.openxmlformats.org/officeDocument/2006/relationships/hyperlink" Target="https://api.sofascore.com/api/v1/event/13200290/statistics" TargetMode="External"/><Relationship Id="rId2901" Type="http://schemas.openxmlformats.org/officeDocument/2006/relationships/hyperlink" Target="https://api.sofascore.com/api/v1/event/13200290/statistics" TargetMode="External"/><Relationship Id="rId2902" Type="http://schemas.openxmlformats.org/officeDocument/2006/relationships/hyperlink" Target="https://api.sofascore.com/api/v1/event/13200290/statistics" TargetMode="External"/><Relationship Id="rId2903" Type="http://schemas.openxmlformats.org/officeDocument/2006/relationships/hyperlink" Target="https://api.sofascore.com/api/v1/event/13200290/statistics" TargetMode="External"/><Relationship Id="rId2904" Type="http://schemas.openxmlformats.org/officeDocument/2006/relationships/hyperlink" Target="https://api.sofascore.com/api/v1/event/13200290/statistics" TargetMode="External"/><Relationship Id="rId2905" Type="http://schemas.openxmlformats.org/officeDocument/2006/relationships/hyperlink" Target="https://api.sofascore.com/api/v1/event/13200290/statistics" TargetMode="External"/><Relationship Id="rId2906" Type="http://schemas.openxmlformats.org/officeDocument/2006/relationships/hyperlink" Target="https://api.sofascore.com/api/v1/event/13200290/statistics" TargetMode="External"/><Relationship Id="rId2907" Type="http://schemas.openxmlformats.org/officeDocument/2006/relationships/hyperlink" Target="https://api.sofascore.com/api/v1/event/13200290/statistics" TargetMode="External"/><Relationship Id="rId2908" Type="http://schemas.openxmlformats.org/officeDocument/2006/relationships/hyperlink" Target="https://api.sofascore.com/api/v1/event/13200290/statistics" TargetMode="External"/><Relationship Id="rId2909" Type="http://schemas.openxmlformats.org/officeDocument/2006/relationships/hyperlink" Target="https://api.sofascore.com/api/v1/event/13200290/statistics" TargetMode="External"/><Relationship Id="rId5170" Type="http://schemas.openxmlformats.org/officeDocument/2006/relationships/hyperlink" Target="https://api.sofascore.com/api/v1/event/13200288/statistics" TargetMode="External"/><Relationship Id="rId5171" Type="http://schemas.openxmlformats.org/officeDocument/2006/relationships/hyperlink" Target="https://api.sofascore.com/api/v1/event/13200288/statistics" TargetMode="External"/><Relationship Id="rId5174" Type="http://schemas.openxmlformats.org/officeDocument/2006/relationships/hyperlink" Target="https://api.sofascore.com/api/v1/event/13200288/statistics" TargetMode="External"/><Relationship Id="rId5175" Type="http://schemas.openxmlformats.org/officeDocument/2006/relationships/hyperlink" Target="https://api.sofascore.com/api/v1/event/13200288/statistics" TargetMode="External"/><Relationship Id="rId5172" Type="http://schemas.openxmlformats.org/officeDocument/2006/relationships/hyperlink" Target="https://api.sofascore.com/api/v1/event/13200288/statistics" TargetMode="External"/><Relationship Id="rId5173" Type="http://schemas.openxmlformats.org/officeDocument/2006/relationships/hyperlink" Target="https://api.sofascore.com/api/v1/event/13200288/statistics" TargetMode="External"/><Relationship Id="rId5178" Type="http://schemas.openxmlformats.org/officeDocument/2006/relationships/hyperlink" Target="https://api.sofascore.com/api/v1/event/13200288/statistics" TargetMode="External"/><Relationship Id="rId5179" Type="http://schemas.openxmlformats.org/officeDocument/2006/relationships/hyperlink" Target="https://api.sofascore.com/api/v1/event/13200288/statistics" TargetMode="External"/><Relationship Id="rId5176" Type="http://schemas.openxmlformats.org/officeDocument/2006/relationships/hyperlink" Target="https://api.sofascore.com/api/v1/event/13200288/statistics" TargetMode="External"/><Relationship Id="rId5177" Type="http://schemas.openxmlformats.org/officeDocument/2006/relationships/hyperlink" Target="https://api.sofascore.com/api/v1/event/13200288/statistics" TargetMode="External"/><Relationship Id="rId6490" Type="http://schemas.openxmlformats.org/officeDocument/2006/relationships/hyperlink" Target="https://api.sofascore.com/api/v1/event/13385908/statistics" TargetMode="External"/><Relationship Id="rId5160" Type="http://schemas.openxmlformats.org/officeDocument/2006/relationships/hyperlink" Target="https://api.sofascore.com/api/v1/event/13200288/statistics" TargetMode="External"/><Relationship Id="rId6491" Type="http://schemas.openxmlformats.org/officeDocument/2006/relationships/hyperlink" Target="https://api.sofascore.com/api/v1/event/13385908/statistics" TargetMode="External"/><Relationship Id="rId5163" Type="http://schemas.openxmlformats.org/officeDocument/2006/relationships/hyperlink" Target="https://api.sofascore.com/api/v1/event/13200288/statistics" TargetMode="External"/><Relationship Id="rId6494" Type="http://schemas.openxmlformats.org/officeDocument/2006/relationships/hyperlink" Target="https://api.sofascore.com/api/v1/event/13385908/statistics" TargetMode="External"/><Relationship Id="rId5164" Type="http://schemas.openxmlformats.org/officeDocument/2006/relationships/hyperlink" Target="https://api.sofascore.com/api/v1/event/13200288/statistics" TargetMode="External"/><Relationship Id="rId6495" Type="http://schemas.openxmlformats.org/officeDocument/2006/relationships/hyperlink" Target="https://api.sofascore.com/api/v1/event/13385908/statistics" TargetMode="External"/><Relationship Id="rId5161" Type="http://schemas.openxmlformats.org/officeDocument/2006/relationships/hyperlink" Target="https://api.sofascore.com/api/v1/event/13200288/statistics" TargetMode="External"/><Relationship Id="rId6492" Type="http://schemas.openxmlformats.org/officeDocument/2006/relationships/hyperlink" Target="https://api.sofascore.com/api/v1/event/13385908/statistics" TargetMode="External"/><Relationship Id="rId5162" Type="http://schemas.openxmlformats.org/officeDocument/2006/relationships/hyperlink" Target="https://api.sofascore.com/api/v1/event/13200288/statistics" TargetMode="External"/><Relationship Id="rId6493" Type="http://schemas.openxmlformats.org/officeDocument/2006/relationships/hyperlink" Target="https://api.sofascore.com/api/v1/event/13385908/statistics" TargetMode="External"/><Relationship Id="rId5167" Type="http://schemas.openxmlformats.org/officeDocument/2006/relationships/hyperlink" Target="https://api.sofascore.com/api/v1/event/13200288/statistics" TargetMode="External"/><Relationship Id="rId6498" Type="http://schemas.openxmlformats.org/officeDocument/2006/relationships/hyperlink" Target="https://api.sofascore.com/api/v1/event/13385908/statistics" TargetMode="External"/><Relationship Id="rId5168" Type="http://schemas.openxmlformats.org/officeDocument/2006/relationships/hyperlink" Target="https://api.sofascore.com/api/v1/event/13200288/statistics" TargetMode="External"/><Relationship Id="rId6499" Type="http://schemas.openxmlformats.org/officeDocument/2006/relationships/hyperlink" Target="https://api.sofascore.com/api/v1/event/13385908/statistics" TargetMode="External"/><Relationship Id="rId5165" Type="http://schemas.openxmlformats.org/officeDocument/2006/relationships/hyperlink" Target="https://api.sofascore.com/api/v1/event/13200288/statistics" TargetMode="External"/><Relationship Id="rId6496" Type="http://schemas.openxmlformats.org/officeDocument/2006/relationships/hyperlink" Target="https://api.sofascore.com/api/v1/event/13385908/statistics" TargetMode="External"/><Relationship Id="rId5166" Type="http://schemas.openxmlformats.org/officeDocument/2006/relationships/hyperlink" Target="https://api.sofascore.com/api/v1/event/13200288/statistics" TargetMode="External"/><Relationship Id="rId6497" Type="http://schemas.openxmlformats.org/officeDocument/2006/relationships/hyperlink" Target="https://api.sofascore.com/api/v1/event/13385908/statistics" TargetMode="External"/><Relationship Id="rId5169" Type="http://schemas.openxmlformats.org/officeDocument/2006/relationships/hyperlink" Target="https://api.sofascore.com/api/v1/event/13200288/statistics" TargetMode="External"/><Relationship Id="rId2920" Type="http://schemas.openxmlformats.org/officeDocument/2006/relationships/hyperlink" Target="https://api.sofascore.com/api/v1/event/13200290/statistics" TargetMode="External"/><Relationship Id="rId2921" Type="http://schemas.openxmlformats.org/officeDocument/2006/relationships/hyperlink" Target="https://api.sofascore.com/api/v1/event/13200290/statistics" TargetMode="External"/><Relationship Id="rId2922" Type="http://schemas.openxmlformats.org/officeDocument/2006/relationships/hyperlink" Target="https://api.sofascore.com/api/v1/event/13200290/statistics" TargetMode="External"/><Relationship Id="rId2923" Type="http://schemas.openxmlformats.org/officeDocument/2006/relationships/hyperlink" Target="https://api.sofascore.com/api/v1/event/13200290/statistics" TargetMode="External"/><Relationship Id="rId2924" Type="http://schemas.openxmlformats.org/officeDocument/2006/relationships/hyperlink" Target="https://api.sofascore.com/api/v1/event/13200290/statistics" TargetMode="External"/><Relationship Id="rId2925" Type="http://schemas.openxmlformats.org/officeDocument/2006/relationships/hyperlink" Target="https://api.sofascore.com/api/v1/event/13200290/statistics" TargetMode="External"/><Relationship Id="rId2926" Type="http://schemas.openxmlformats.org/officeDocument/2006/relationships/hyperlink" Target="https://api.sofascore.com/api/v1/event/13200290/statistics" TargetMode="External"/><Relationship Id="rId2927" Type="http://schemas.openxmlformats.org/officeDocument/2006/relationships/hyperlink" Target="https://api.sofascore.com/api/v1/event/13200290/statistics" TargetMode="External"/><Relationship Id="rId2928" Type="http://schemas.openxmlformats.org/officeDocument/2006/relationships/hyperlink" Target="https://api.sofascore.com/api/v1/event/13200290/statistics" TargetMode="External"/><Relationship Id="rId2929" Type="http://schemas.openxmlformats.org/officeDocument/2006/relationships/hyperlink" Target="https://api.sofascore.com/api/v1/event/13200290/statistics" TargetMode="External"/><Relationship Id="rId5192" Type="http://schemas.openxmlformats.org/officeDocument/2006/relationships/hyperlink" Target="https://api.sofascore.com/api/v1/event/13200288/statistics" TargetMode="External"/><Relationship Id="rId5193" Type="http://schemas.openxmlformats.org/officeDocument/2006/relationships/hyperlink" Target="https://api.sofascore.com/api/v1/event/13200288/statistics" TargetMode="External"/><Relationship Id="rId5190" Type="http://schemas.openxmlformats.org/officeDocument/2006/relationships/hyperlink" Target="https://api.sofascore.com/api/v1/event/13200288/statistics" TargetMode="External"/><Relationship Id="rId5191" Type="http://schemas.openxmlformats.org/officeDocument/2006/relationships/hyperlink" Target="https://api.sofascore.com/api/v1/event/13200288/statistics" TargetMode="External"/><Relationship Id="rId5196" Type="http://schemas.openxmlformats.org/officeDocument/2006/relationships/hyperlink" Target="https://api.sofascore.com/api/v1/event/13200288/statistics" TargetMode="External"/><Relationship Id="rId5197" Type="http://schemas.openxmlformats.org/officeDocument/2006/relationships/hyperlink" Target="https://api.sofascore.com/api/v1/event/13200288/statistics" TargetMode="External"/><Relationship Id="rId5194" Type="http://schemas.openxmlformats.org/officeDocument/2006/relationships/hyperlink" Target="https://api.sofascore.com/api/v1/event/13200288/statistics" TargetMode="External"/><Relationship Id="rId5195" Type="http://schemas.openxmlformats.org/officeDocument/2006/relationships/hyperlink" Target="https://api.sofascore.com/api/v1/event/13200288/statistics" TargetMode="External"/><Relationship Id="rId5198" Type="http://schemas.openxmlformats.org/officeDocument/2006/relationships/hyperlink" Target="https://api.sofascore.com/api/v1/event/13200288/statistics" TargetMode="External"/><Relationship Id="rId5199" Type="http://schemas.openxmlformats.org/officeDocument/2006/relationships/hyperlink" Target="https://api.sofascore.com/api/v1/event/13200288/statistics" TargetMode="External"/><Relationship Id="rId2910" Type="http://schemas.openxmlformats.org/officeDocument/2006/relationships/hyperlink" Target="https://api.sofascore.com/api/v1/event/13200290/statistics" TargetMode="External"/><Relationship Id="rId2911" Type="http://schemas.openxmlformats.org/officeDocument/2006/relationships/hyperlink" Target="https://api.sofascore.com/api/v1/event/13200290/statistics" TargetMode="External"/><Relationship Id="rId2912" Type="http://schemas.openxmlformats.org/officeDocument/2006/relationships/hyperlink" Target="https://api.sofascore.com/api/v1/event/13200290/statistics" TargetMode="External"/><Relationship Id="rId2913" Type="http://schemas.openxmlformats.org/officeDocument/2006/relationships/hyperlink" Target="https://api.sofascore.com/api/v1/event/13200290/statistics" TargetMode="External"/><Relationship Id="rId2914" Type="http://schemas.openxmlformats.org/officeDocument/2006/relationships/hyperlink" Target="https://api.sofascore.com/api/v1/event/13200290/statistics" TargetMode="External"/><Relationship Id="rId2915" Type="http://schemas.openxmlformats.org/officeDocument/2006/relationships/hyperlink" Target="https://api.sofascore.com/api/v1/event/13200290/statistics" TargetMode="External"/><Relationship Id="rId2916" Type="http://schemas.openxmlformats.org/officeDocument/2006/relationships/hyperlink" Target="https://api.sofascore.com/api/v1/event/13200290/statistics" TargetMode="External"/><Relationship Id="rId2917" Type="http://schemas.openxmlformats.org/officeDocument/2006/relationships/hyperlink" Target="https://api.sofascore.com/api/v1/event/13200290/statistics" TargetMode="External"/><Relationship Id="rId2918" Type="http://schemas.openxmlformats.org/officeDocument/2006/relationships/hyperlink" Target="https://api.sofascore.com/api/v1/event/13200290/statistics" TargetMode="External"/><Relationship Id="rId2919" Type="http://schemas.openxmlformats.org/officeDocument/2006/relationships/hyperlink" Target="https://api.sofascore.com/api/v1/event/13200290/statistics" TargetMode="External"/><Relationship Id="rId5181" Type="http://schemas.openxmlformats.org/officeDocument/2006/relationships/hyperlink" Target="https://api.sofascore.com/api/v1/event/13200288/statistics" TargetMode="External"/><Relationship Id="rId5182" Type="http://schemas.openxmlformats.org/officeDocument/2006/relationships/hyperlink" Target="https://api.sofascore.com/api/v1/event/13200288/statistics" TargetMode="External"/><Relationship Id="rId5180" Type="http://schemas.openxmlformats.org/officeDocument/2006/relationships/hyperlink" Target="https://api.sofascore.com/api/v1/event/13200288/statistics" TargetMode="External"/><Relationship Id="rId5185" Type="http://schemas.openxmlformats.org/officeDocument/2006/relationships/hyperlink" Target="https://api.sofascore.com/api/v1/event/13200288/statistics" TargetMode="External"/><Relationship Id="rId5186" Type="http://schemas.openxmlformats.org/officeDocument/2006/relationships/hyperlink" Target="https://api.sofascore.com/api/v1/event/13200288/statistics" TargetMode="External"/><Relationship Id="rId5183" Type="http://schemas.openxmlformats.org/officeDocument/2006/relationships/hyperlink" Target="https://api.sofascore.com/api/v1/event/13200288/statistics" TargetMode="External"/><Relationship Id="rId5184" Type="http://schemas.openxmlformats.org/officeDocument/2006/relationships/hyperlink" Target="https://api.sofascore.com/api/v1/event/13200288/statistics" TargetMode="External"/><Relationship Id="rId5189" Type="http://schemas.openxmlformats.org/officeDocument/2006/relationships/hyperlink" Target="https://api.sofascore.com/api/v1/event/13200288/statistics" TargetMode="External"/><Relationship Id="rId5187" Type="http://schemas.openxmlformats.org/officeDocument/2006/relationships/hyperlink" Target="https://api.sofascore.com/api/v1/event/13200288/statistics" TargetMode="External"/><Relationship Id="rId5188" Type="http://schemas.openxmlformats.org/officeDocument/2006/relationships/hyperlink" Target="https://api.sofascore.com/api/v1/event/13200288/statistics" TargetMode="External"/><Relationship Id="rId1697" Type="http://schemas.openxmlformats.org/officeDocument/2006/relationships/hyperlink" Target="https://api.sofascore.com/api/v1/event/13200296/statistics" TargetMode="External"/><Relationship Id="rId1698" Type="http://schemas.openxmlformats.org/officeDocument/2006/relationships/hyperlink" Target="https://api.sofascore.com/api/v1/event/13200296/statistics" TargetMode="External"/><Relationship Id="rId1699" Type="http://schemas.openxmlformats.org/officeDocument/2006/relationships/hyperlink" Target="https://api.sofascore.com/api/v1/event/13200296/statistics" TargetMode="External"/><Relationship Id="rId866" Type="http://schemas.openxmlformats.org/officeDocument/2006/relationships/hyperlink" Target="https://api.sofascore.com/api/v1/event/13200282/statistics" TargetMode="External"/><Relationship Id="rId865" Type="http://schemas.openxmlformats.org/officeDocument/2006/relationships/hyperlink" Target="https://api.sofascore.com/api/v1/event/13200282/statistics" TargetMode="External"/><Relationship Id="rId864" Type="http://schemas.openxmlformats.org/officeDocument/2006/relationships/hyperlink" Target="https://api.sofascore.com/api/v1/event/13200282/statistics" TargetMode="External"/><Relationship Id="rId863" Type="http://schemas.openxmlformats.org/officeDocument/2006/relationships/hyperlink" Target="https://api.sofascore.com/api/v1/event/13200282/statistics" TargetMode="External"/><Relationship Id="rId869" Type="http://schemas.openxmlformats.org/officeDocument/2006/relationships/hyperlink" Target="https://api.sofascore.com/api/v1/event/13200282/statistics" TargetMode="External"/><Relationship Id="rId868" Type="http://schemas.openxmlformats.org/officeDocument/2006/relationships/hyperlink" Target="https://api.sofascore.com/api/v1/event/13200282/statistics" TargetMode="External"/><Relationship Id="rId867" Type="http://schemas.openxmlformats.org/officeDocument/2006/relationships/hyperlink" Target="https://api.sofascore.com/api/v1/event/13200282/statistics" TargetMode="External"/><Relationship Id="rId1690" Type="http://schemas.openxmlformats.org/officeDocument/2006/relationships/hyperlink" Target="https://api.sofascore.com/api/v1/event/13200296/statistics" TargetMode="External"/><Relationship Id="rId1691" Type="http://schemas.openxmlformats.org/officeDocument/2006/relationships/hyperlink" Target="https://api.sofascore.com/api/v1/event/13200296/statistics" TargetMode="External"/><Relationship Id="rId1692" Type="http://schemas.openxmlformats.org/officeDocument/2006/relationships/hyperlink" Target="https://api.sofascore.com/api/v1/event/13200296/statistics" TargetMode="External"/><Relationship Id="rId862" Type="http://schemas.openxmlformats.org/officeDocument/2006/relationships/hyperlink" Target="https://api.sofascore.com/api/v1/event/13200282/statistics" TargetMode="External"/><Relationship Id="rId1693" Type="http://schemas.openxmlformats.org/officeDocument/2006/relationships/hyperlink" Target="https://api.sofascore.com/api/v1/event/13200296/statistics" TargetMode="External"/><Relationship Id="rId861" Type="http://schemas.openxmlformats.org/officeDocument/2006/relationships/hyperlink" Target="https://api.sofascore.com/api/v1/event/13200282/statistics" TargetMode="External"/><Relationship Id="rId1694" Type="http://schemas.openxmlformats.org/officeDocument/2006/relationships/hyperlink" Target="https://api.sofascore.com/api/v1/event/13200296/statistics" TargetMode="External"/><Relationship Id="rId860" Type="http://schemas.openxmlformats.org/officeDocument/2006/relationships/hyperlink" Target="https://api.sofascore.com/api/v1/event/13200282/statistics" TargetMode="External"/><Relationship Id="rId1695" Type="http://schemas.openxmlformats.org/officeDocument/2006/relationships/hyperlink" Target="https://api.sofascore.com/api/v1/event/13200296/statistics" TargetMode="External"/><Relationship Id="rId1696" Type="http://schemas.openxmlformats.org/officeDocument/2006/relationships/hyperlink" Target="https://api.sofascore.com/api/v1/event/13200296/statistics" TargetMode="External"/><Relationship Id="rId1686" Type="http://schemas.openxmlformats.org/officeDocument/2006/relationships/hyperlink" Target="https://api.sofascore.com/api/v1/event/13200296/statistics" TargetMode="External"/><Relationship Id="rId1687" Type="http://schemas.openxmlformats.org/officeDocument/2006/relationships/hyperlink" Target="https://api.sofascore.com/api/v1/event/13200296/statistics" TargetMode="External"/><Relationship Id="rId1688" Type="http://schemas.openxmlformats.org/officeDocument/2006/relationships/hyperlink" Target="https://api.sofascore.com/api/v1/event/13200296/statistics" TargetMode="External"/><Relationship Id="rId1689" Type="http://schemas.openxmlformats.org/officeDocument/2006/relationships/hyperlink" Target="https://api.sofascore.com/api/v1/event/13200296/statistics" TargetMode="External"/><Relationship Id="rId855" Type="http://schemas.openxmlformats.org/officeDocument/2006/relationships/hyperlink" Target="https://api.sofascore.com/api/v1/event/13200282/statistics" TargetMode="External"/><Relationship Id="rId854" Type="http://schemas.openxmlformats.org/officeDocument/2006/relationships/hyperlink" Target="https://api.sofascore.com/api/v1/event/13200282/statistics" TargetMode="External"/><Relationship Id="rId853" Type="http://schemas.openxmlformats.org/officeDocument/2006/relationships/hyperlink" Target="https://api.sofascore.com/api/v1/event/13200282/statistics" TargetMode="External"/><Relationship Id="rId852" Type="http://schemas.openxmlformats.org/officeDocument/2006/relationships/hyperlink" Target="https://api.sofascore.com/api/v1/event/13200282/statistics" TargetMode="External"/><Relationship Id="rId859" Type="http://schemas.openxmlformats.org/officeDocument/2006/relationships/hyperlink" Target="https://api.sofascore.com/api/v1/event/13200282/statistics" TargetMode="External"/><Relationship Id="rId858" Type="http://schemas.openxmlformats.org/officeDocument/2006/relationships/hyperlink" Target="https://api.sofascore.com/api/v1/event/13200282/statistics" TargetMode="External"/><Relationship Id="rId857" Type="http://schemas.openxmlformats.org/officeDocument/2006/relationships/hyperlink" Target="https://api.sofascore.com/api/v1/event/13200282/statistics" TargetMode="External"/><Relationship Id="rId856" Type="http://schemas.openxmlformats.org/officeDocument/2006/relationships/hyperlink" Target="https://api.sofascore.com/api/v1/event/13200282/statistics" TargetMode="External"/><Relationship Id="rId1680" Type="http://schemas.openxmlformats.org/officeDocument/2006/relationships/hyperlink" Target="https://api.sofascore.com/api/v1/event/13200296/statistics" TargetMode="External"/><Relationship Id="rId1681" Type="http://schemas.openxmlformats.org/officeDocument/2006/relationships/hyperlink" Target="https://api.sofascore.com/api/v1/event/13200296/statistics" TargetMode="External"/><Relationship Id="rId851" Type="http://schemas.openxmlformats.org/officeDocument/2006/relationships/hyperlink" Target="https://api.sofascore.com/api/v1/event/13200282/statistics" TargetMode="External"/><Relationship Id="rId1682" Type="http://schemas.openxmlformats.org/officeDocument/2006/relationships/hyperlink" Target="https://api.sofascore.com/api/v1/event/13200296/statistics" TargetMode="External"/><Relationship Id="rId850" Type="http://schemas.openxmlformats.org/officeDocument/2006/relationships/hyperlink" Target="https://api.sofascore.com/api/v1/event/13200282/statistics" TargetMode="External"/><Relationship Id="rId1683" Type="http://schemas.openxmlformats.org/officeDocument/2006/relationships/hyperlink" Target="https://api.sofascore.com/api/v1/event/13200296/statistics" TargetMode="External"/><Relationship Id="rId1684" Type="http://schemas.openxmlformats.org/officeDocument/2006/relationships/hyperlink" Target="https://api.sofascore.com/api/v1/event/13200296/statistics" TargetMode="External"/><Relationship Id="rId1685" Type="http://schemas.openxmlformats.org/officeDocument/2006/relationships/hyperlink" Target="https://api.sofascore.com/api/v1/event/13200296/statistics" TargetMode="External"/><Relationship Id="rId888" Type="http://schemas.openxmlformats.org/officeDocument/2006/relationships/hyperlink" Target="https://api.sofascore.com/api/v1/event/13200282/statistics" TargetMode="External"/><Relationship Id="rId887" Type="http://schemas.openxmlformats.org/officeDocument/2006/relationships/hyperlink" Target="https://api.sofascore.com/api/v1/event/13200282/statistics" TargetMode="External"/><Relationship Id="rId886" Type="http://schemas.openxmlformats.org/officeDocument/2006/relationships/hyperlink" Target="https://api.sofascore.com/api/v1/event/13200282/statistics" TargetMode="External"/><Relationship Id="rId885" Type="http://schemas.openxmlformats.org/officeDocument/2006/relationships/hyperlink" Target="https://api.sofascore.com/api/v1/event/13200282/statistics" TargetMode="External"/><Relationship Id="rId889" Type="http://schemas.openxmlformats.org/officeDocument/2006/relationships/hyperlink" Target="https://api.sofascore.com/api/v1/event/13200282/statistics" TargetMode="External"/><Relationship Id="rId880" Type="http://schemas.openxmlformats.org/officeDocument/2006/relationships/hyperlink" Target="https://api.sofascore.com/api/v1/event/13200282/statistics" TargetMode="External"/><Relationship Id="rId884" Type="http://schemas.openxmlformats.org/officeDocument/2006/relationships/hyperlink" Target="https://api.sofascore.com/api/v1/event/13200282/statistics" TargetMode="External"/><Relationship Id="rId883" Type="http://schemas.openxmlformats.org/officeDocument/2006/relationships/hyperlink" Target="https://api.sofascore.com/api/v1/event/13200282/statistics" TargetMode="External"/><Relationship Id="rId882" Type="http://schemas.openxmlformats.org/officeDocument/2006/relationships/hyperlink" Target="https://api.sofascore.com/api/v1/event/13200282/statistics" TargetMode="External"/><Relationship Id="rId881" Type="http://schemas.openxmlformats.org/officeDocument/2006/relationships/hyperlink" Target="https://api.sofascore.com/api/v1/event/13200282/statistics" TargetMode="External"/><Relationship Id="rId877" Type="http://schemas.openxmlformats.org/officeDocument/2006/relationships/hyperlink" Target="https://api.sofascore.com/api/v1/event/13200282/statistics" TargetMode="External"/><Relationship Id="rId876" Type="http://schemas.openxmlformats.org/officeDocument/2006/relationships/hyperlink" Target="https://api.sofascore.com/api/v1/event/13200282/statistics" TargetMode="External"/><Relationship Id="rId875" Type="http://schemas.openxmlformats.org/officeDocument/2006/relationships/hyperlink" Target="https://api.sofascore.com/api/v1/event/13200282/statistics" TargetMode="External"/><Relationship Id="rId874" Type="http://schemas.openxmlformats.org/officeDocument/2006/relationships/hyperlink" Target="https://api.sofascore.com/api/v1/event/13200282/statistics" TargetMode="External"/><Relationship Id="rId879" Type="http://schemas.openxmlformats.org/officeDocument/2006/relationships/hyperlink" Target="https://api.sofascore.com/api/v1/event/13200282/statistics" TargetMode="External"/><Relationship Id="rId878" Type="http://schemas.openxmlformats.org/officeDocument/2006/relationships/hyperlink" Target="https://api.sofascore.com/api/v1/event/13200282/statistics" TargetMode="External"/><Relationship Id="rId873" Type="http://schemas.openxmlformats.org/officeDocument/2006/relationships/hyperlink" Target="https://api.sofascore.com/api/v1/event/13200282/statistics" TargetMode="External"/><Relationship Id="rId872" Type="http://schemas.openxmlformats.org/officeDocument/2006/relationships/hyperlink" Target="https://api.sofascore.com/api/v1/event/13200282/statistics" TargetMode="External"/><Relationship Id="rId871" Type="http://schemas.openxmlformats.org/officeDocument/2006/relationships/hyperlink" Target="https://api.sofascore.com/api/v1/event/13200282/statistics" TargetMode="External"/><Relationship Id="rId870" Type="http://schemas.openxmlformats.org/officeDocument/2006/relationships/hyperlink" Target="https://api.sofascore.com/api/v1/event/13200282/statistics" TargetMode="External"/><Relationship Id="rId1653" Type="http://schemas.openxmlformats.org/officeDocument/2006/relationships/hyperlink" Target="https://api.sofascore.com/api/v1/event/13200270/statistics" TargetMode="External"/><Relationship Id="rId2984" Type="http://schemas.openxmlformats.org/officeDocument/2006/relationships/hyperlink" Target="https://api.sofascore.com/api/v1/event/13200287/statistics" TargetMode="External"/><Relationship Id="rId1654" Type="http://schemas.openxmlformats.org/officeDocument/2006/relationships/hyperlink" Target="https://api.sofascore.com/api/v1/event/13200296/statistics" TargetMode="External"/><Relationship Id="rId2985" Type="http://schemas.openxmlformats.org/officeDocument/2006/relationships/hyperlink" Target="https://api.sofascore.com/api/v1/event/13200287/statistics" TargetMode="External"/><Relationship Id="rId1655" Type="http://schemas.openxmlformats.org/officeDocument/2006/relationships/hyperlink" Target="https://api.sofascore.com/api/v1/event/13200296/statistics" TargetMode="External"/><Relationship Id="rId2986" Type="http://schemas.openxmlformats.org/officeDocument/2006/relationships/hyperlink" Target="https://api.sofascore.com/api/v1/event/13200287/statistics" TargetMode="External"/><Relationship Id="rId1656" Type="http://schemas.openxmlformats.org/officeDocument/2006/relationships/hyperlink" Target="https://api.sofascore.com/api/v1/event/13200296/statistics" TargetMode="External"/><Relationship Id="rId2987" Type="http://schemas.openxmlformats.org/officeDocument/2006/relationships/hyperlink" Target="https://api.sofascore.com/api/v1/event/13200287/statistics" TargetMode="External"/><Relationship Id="rId1657" Type="http://schemas.openxmlformats.org/officeDocument/2006/relationships/hyperlink" Target="https://api.sofascore.com/api/v1/event/13200296/statistics" TargetMode="External"/><Relationship Id="rId2988" Type="http://schemas.openxmlformats.org/officeDocument/2006/relationships/hyperlink" Target="https://api.sofascore.com/api/v1/event/13200287/statistics" TargetMode="External"/><Relationship Id="rId1658" Type="http://schemas.openxmlformats.org/officeDocument/2006/relationships/hyperlink" Target="https://api.sofascore.com/api/v1/event/13200296/statistics" TargetMode="External"/><Relationship Id="rId2989" Type="http://schemas.openxmlformats.org/officeDocument/2006/relationships/hyperlink" Target="https://api.sofascore.com/api/v1/event/13200287/statistics" TargetMode="External"/><Relationship Id="rId1659" Type="http://schemas.openxmlformats.org/officeDocument/2006/relationships/hyperlink" Target="https://api.sofascore.com/api/v1/event/13200296/statistics" TargetMode="External"/><Relationship Id="rId829" Type="http://schemas.openxmlformats.org/officeDocument/2006/relationships/hyperlink" Target="https://api.sofascore.com/api/v1/event/13200282/statistics" TargetMode="External"/><Relationship Id="rId828" Type="http://schemas.openxmlformats.org/officeDocument/2006/relationships/hyperlink" Target="https://api.sofascore.com/api/v1/event/13200282/statistics" TargetMode="External"/><Relationship Id="rId827" Type="http://schemas.openxmlformats.org/officeDocument/2006/relationships/hyperlink" Target="https://api.sofascore.com/api/v1/event/13200282/statistics" TargetMode="External"/><Relationship Id="rId822" Type="http://schemas.openxmlformats.org/officeDocument/2006/relationships/hyperlink" Target="https://api.sofascore.com/api/v1/event/13200247/statistics" TargetMode="External"/><Relationship Id="rId821" Type="http://schemas.openxmlformats.org/officeDocument/2006/relationships/hyperlink" Target="https://api.sofascore.com/api/v1/event/13200247/statistics" TargetMode="External"/><Relationship Id="rId820" Type="http://schemas.openxmlformats.org/officeDocument/2006/relationships/hyperlink" Target="https://api.sofascore.com/api/v1/event/13200247/statistics" TargetMode="External"/><Relationship Id="rId826" Type="http://schemas.openxmlformats.org/officeDocument/2006/relationships/hyperlink" Target="https://api.sofascore.com/api/v1/event/13200282/statistics" TargetMode="External"/><Relationship Id="rId825" Type="http://schemas.openxmlformats.org/officeDocument/2006/relationships/hyperlink" Target="https://api.sofascore.com/api/v1/event/13200282/statistics" TargetMode="External"/><Relationship Id="rId824" Type="http://schemas.openxmlformats.org/officeDocument/2006/relationships/hyperlink" Target="https://api.sofascore.com/api/v1/event/13200282/statistics" TargetMode="External"/><Relationship Id="rId823" Type="http://schemas.openxmlformats.org/officeDocument/2006/relationships/hyperlink" Target="https://api.sofascore.com/api/v1/event/13200282/statistics" TargetMode="External"/><Relationship Id="rId2980" Type="http://schemas.openxmlformats.org/officeDocument/2006/relationships/hyperlink" Target="https://api.sofascore.com/api/v1/event/13200287/statistics" TargetMode="External"/><Relationship Id="rId1650" Type="http://schemas.openxmlformats.org/officeDocument/2006/relationships/hyperlink" Target="https://api.sofascore.com/api/v1/event/13200270/statistics" TargetMode="External"/><Relationship Id="rId2981" Type="http://schemas.openxmlformats.org/officeDocument/2006/relationships/hyperlink" Target="https://api.sofascore.com/api/v1/event/13200287/statistics" TargetMode="External"/><Relationship Id="rId1651" Type="http://schemas.openxmlformats.org/officeDocument/2006/relationships/hyperlink" Target="https://api.sofascore.com/api/v1/event/13200270/statistics" TargetMode="External"/><Relationship Id="rId2982" Type="http://schemas.openxmlformats.org/officeDocument/2006/relationships/hyperlink" Target="https://api.sofascore.com/api/v1/event/13200287/statistics" TargetMode="External"/><Relationship Id="rId1652" Type="http://schemas.openxmlformats.org/officeDocument/2006/relationships/hyperlink" Target="https://api.sofascore.com/api/v1/event/13200270/statistics" TargetMode="External"/><Relationship Id="rId2983" Type="http://schemas.openxmlformats.org/officeDocument/2006/relationships/hyperlink" Target="https://api.sofascore.com/api/v1/event/13200287/statistics" TargetMode="External"/><Relationship Id="rId1642" Type="http://schemas.openxmlformats.org/officeDocument/2006/relationships/hyperlink" Target="https://api.sofascore.com/api/v1/event/13200270/statistics" TargetMode="External"/><Relationship Id="rId2973" Type="http://schemas.openxmlformats.org/officeDocument/2006/relationships/hyperlink" Target="https://api.sofascore.com/api/v1/event/13200287/statistics" TargetMode="External"/><Relationship Id="rId1643" Type="http://schemas.openxmlformats.org/officeDocument/2006/relationships/hyperlink" Target="https://api.sofascore.com/api/v1/event/13200270/statistics" TargetMode="External"/><Relationship Id="rId2974" Type="http://schemas.openxmlformats.org/officeDocument/2006/relationships/hyperlink" Target="https://api.sofascore.com/api/v1/event/13200287/statistics" TargetMode="External"/><Relationship Id="rId1644" Type="http://schemas.openxmlformats.org/officeDocument/2006/relationships/hyperlink" Target="https://api.sofascore.com/api/v1/event/13200270/statistics" TargetMode="External"/><Relationship Id="rId2975" Type="http://schemas.openxmlformats.org/officeDocument/2006/relationships/hyperlink" Target="https://api.sofascore.com/api/v1/event/13200287/statistics" TargetMode="External"/><Relationship Id="rId1645" Type="http://schemas.openxmlformats.org/officeDocument/2006/relationships/hyperlink" Target="https://api.sofascore.com/api/v1/event/13200270/statistics" TargetMode="External"/><Relationship Id="rId2976" Type="http://schemas.openxmlformats.org/officeDocument/2006/relationships/hyperlink" Target="https://api.sofascore.com/api/v1/event/13200287/statistics" TargetMode="External"/><Relationship Id="rId1646" Type="http://schemas.openxmlformats.org/officeDocument/2006/relationships/hyperlink" Target="https://api.sofascore.com/api/v1/event/13200270/statistics" TargetMode="External"/><Relationship Id="rId2977" Type="http://schemas.openxmlformats.org/officeDocument/2006/relationships/hyperlink" Target="https://api.sofascore.com/api/v1/event/13200287/statistics" TargetMode="External"/><Relationship Id="rId1647" Type="http://schemas.openxmlformats.org/officeDocument/2006/relationships/hyperlink" Target="https://api.sofascore.com/api/v1/event/13200270/statistics" TargetMode="External"/><Relationship Id="rId2978" Type="http://schemas.openxmlformats.org/officeDocument/2006/relationships/hyperlink" Target="https://api.sofascore.com/api/v1/event/13200287/statistics" TargetMode="External"/><Relationship Id="rId1648" Type="http://schemas.openxmlformats.org/officeDocument/2006/relationships/hyperlink" Target="https://api.sofascore.com/api/v1/event/13200270/statistics" TargetMode="External"/><Relationship Id="rId2979" Type="http://schemas.openxmlformats.org/officeDocument/2006/relationships/hyperlink" Target="https://api.sofascore.com/api/v1/event/13200287/statistics" TargetMode="External"/><Relationship Id="rId1649" Type="http://schemas.openxmlformats.org/officeDocument/2006/relationships/hyperlink" Target="https://api.sofascore.com/api/v1/event/13200270/statistics" TargetMode="External"/><Relationship Id="rId819" Type="http://schemas.openxmlformats.org/officeDocument/2006/relationships/hyperlink" Target="https://api.sofascore.com/api/v1/event/13200247/statistics" TargetMode="External"/><Relationship Id="rId818" Type="http://schemas.openxmlformats.org/officeDocument/2006/relationships/hyperlink" Target="https://api.sofascore.com/api/v1/event/13200247/statistics" TargetMode="External"/><Relationship Id="rId817" Type="http://schemas.openxmlformats.org/officeDocument/2006/relationships/hyperlink" Target="https://api.sofascore.com/api/v1/event/13200247/statistics" TargetMode="External"/><Relationship Id="rId816" Type="http://schemas.openxmlformats.org/officeDocument/2006/relationships/hyperlink" Target="https://api.sofascore.com/api/v1/event/13200247/statistics" TargetMode="External"/><Relationship Id="rId811" Type="http://schemas.openxmlformats.org/officeDocument/2006/relationships/hyperlink" Target="https://api.sofascore.com/api/v1/event/13200247/statistics" TargetMode="External"/><Relationship Id="rId810" Type="http://schemas.openxmlformats.org/officeDocument/2006/relationships/hyperlink" Target="https://api.sofascore.com/api/v1/event/13200247/statistics" TargetMode="External"/><Relationship Id="rId815" Type="http://schemas.openxmlformats.org/officeDocument/2006/relationships/hyperlink" Target="https://api.sofascore.com/api/v1/event/13200247/statistics" TargetMode="External"/><Relationship Id="rId814" Type="http://schemas.openxmlformats.org/officeDocument/2006/relationships/hyperlink" Target="https://api.sofascore.com/api/v1/event/13200247/statistics" TargetMode="External"/><Relationship Id="rId813" Type="http://schemas.openxmlformats.org/officeDocument/2006/relationships/hyperlink" Target="https://api.sofascore.com/api/v1/event/13200247/statistics" TargetMode="External"/><Relationship Id="rId812" Type="http://schemas.openxmlformats.org/officeDocument/2006/relationships/hyperlink" Target="https://api.sofascore.com/api/v1/event/13200247/statistics" TargetMode="External"/><Relationship Id="rId2970" Type="http://schemas.openxmlformats.org/officeDocument/2006/relationships/hyperlink" Target="https://api.sofascore.com/api/v1/event/13200287/statistics" TargetMode="External"/><Relationship Id="rId1640" Type="http://schemas.openxmlformats.org/officeDocument/2006/relationships/hyperlink" Target="https://api.sofascore.com/api/v1/event/13200270/statistics" TargetMode="External"/><Relationship Id="rId2971" Type="http://schemas.openxmlformats.org/officeDocument/2006/relationships/hyperlink" Target="https://api.sofascore.com/api/v1/event/13200287/statistics" TargetMode="External"/><Relationship Id="rId1641" Type="http://schemas.openxmlformats.org/officeDocument/2006/relationships/hyperlink" Target="https://api.sofascore.com/api/v1/event/13200270/statistics" TargetMode="External"/><Relationship Id="rId2972" Type="http://schemas.openxmlformats.org/officeDocument/2006/relationships/hyperlink" Target="https://api.sofascore.com/api/v1/event/13200287/statistics" TargetMode="External"/><Relationship Id="rId1675" Type="http://schemas.openxmlformats.org/officeDocument/2006/relationships/hyperlink" Target="https://api.sofascore.com/api/v1/event/13200296/statistics" TargetMode="External"/><Relationship Id="rId1676" Type="http://schemas.openxmlformats.org/officeDocument/2006/relationships/hyperlink" Target="https://api.sofascore.com/api/v1/event/13200296/statistics" TargetMode="External"/><Relationship Id="rId1677" Type="http://schemas.openxmlformats.org/officeDocument/2006/relationships/hyperlink" Target="https://api.sofascore.com/api/v1/event/13200296/statistics" TargetMode="External"/><Relationship Id="rId1678" Type="http://schemas.openxmlformats.org/officeDocument/2006/relationships/hyperlink" Target="https://api.sofascore.com/api/v1/event/13200296/statistics" TargetMode="External"/><Relationship Id="rId1679" Type="http://schemas.openxmlformats.org/officeDocument/2006/relationships/hyperlink" Target="https://api.sofascore.com/api/v1/event/13200296/statistics" TargetMode="External"/><Relationship Id="rId849" Type="http://schemas.openxmlformats.org/officeDocument/2006/relationships/hyperlink" Target="https://api.sofascore.com/api/v1/event/13200282/statistics" TargetMode="External"/><Relationship Id="rId844" Type="http://schemas.openxmlformats.org/officeDocument/2006/relationships/hyperlink" Target="https://api.sofascore.com/api/v1/event/13200282/statistics" TargetMode="External"/><Relationship Id="rId843" Type="http://schemas.openxmlformats.org/officeDocument/2006/relationships/hyperlink" Target="https://api.sofascore.com/api/v1/event/13200282/statistics" TargetMode="External"/><Relationship Id="rId842" Type="http://schemas.openxmlformats.org/officeDocument/2006/relationships/hyperlink" Target="https://api.sofascore.com/api/v1/event/13200282/statistics" TargetMode="External"/><Relationship Id="rId841" Type="http://schemas.openxmlformats.org/officeDocument/2006/relationships/hyperlink" Target="https://api.sofascore.com/api/v1/event/13200282/statistics" TargetMode="External"/><Relationship Id="rId848" Type="http://schemas.openxmlformats.org/officeDocument/2006/relationships/hyperlink" Target="https://api.sofascore.com/api/v1/event/13200282/statistics" TargetMode="External"/><Relationship Id="rId847" Type="http://schemas.openxmlformats.org/officeDocument/2006/relationships/hyperlink" Target="https://api.sofascore.com/api/v1/event/13200282/statistics" TargetMode="External"/><Relationship Id="rId846" Type="http://schemas.openxmlformats.org/officeDocument/2006/relationships/hyperlink" Target="https://api.sofascore.com/api/v1/event/13200282/statistics" TargetMode="External"/><Relationship Id="rId845" Type="http://schemas.openxmlformats.org/officeDocument/2006/relationships/hyperlink" Target="https://api.sofascore.com/api/v1/event/13200282/statistics" TargetMode="External"/><Relationship Id="rId1670" Type="http://schemas.openxmlformats.org/officeDocument/2006/relationships/hyperlink" Target="https://api.sofascore.com/api/v1/event/13200296/statistics" TargetMode="External"/><Relationship Id="rId840" Type="http://schemas.openxmlformats.org/officeDocument/2006/relationships/hyperlink" Target="https://api.sofascore.com/api/v1/event/13200282/statistics" TargetMode="External"/><Relationship Id="rId1671" Type="http://schemas.openxmlformats.org/officeDocument/2006/relationships/hyperlink" Target="https://api.sofascore.com/api/v1/event/13200296/statistics" TargetMode="External"/><Relationship Id="rId1672" Type="http://schemas.openxmlformats.org/officeDocument/2006/relationships/hyperlink" Target="https://api.sofascore.com/api/v1/event/13200296/statistics" TargetMode="External"/><Relationship Id="rId1673" Type="http://schemas.openxmlformats.org/officeDocument/2006/relationships/hyperlink" Target="https://api.sofascore.com/api/v1/event/13200296/statistics" TargetMode="External"/><Relationship Id="rId1674" Type="http://schemas.openxmlformats.org/officeDocument/2006/relationships/hyperlink" Target="https://api.sofascore.com/api/v1/event/13200296/statistics" TargetMode="External"/><Relationship Id="rId1664" Type="http://schemas.openxmlformats.org/officeDocument/2006/relationships/hyperlink" Target="https://api.sofascore.com/api/v1/event/13200296/statistics" TargetMode="External"/><Relationship Id="rId2995" Type="http://schemas.openxmlformats.org/officeDocument/2006/relationships/hyperlink" Target="https://api.sofascore.com/api/v1/event/13200287/statistics" TargetMode="External"/><Relationship Id="rId1665" Type="http://schemas.openxmlformats.org/officeDocument/2006/relationships/hyperlink" Target="https://api.sofascore.com/api/v1/event/13200296/statistics" TargetMode="External"/><Relationship Id="rId2996" Type="http://schemas.openxmlformats.org/officeDocument/2006/relationships/hyperlink" Target="https://api.sofascore.com/api/v1/event/13200287/statistics" TargetMode="External"/><Relationship Id="rId1666" Type="http://schemas.openxmlformats.org/officeDocument/2006/relationships/hyperlink" Target="https://api.sofascore.com/api/v1/event/13200296/statistics" TargetMode="External"/><Relationship Id="rId2997" Type="http://schemas.openxmlformats.org/officeDocument/2006/relationships/hyperlink" Target="https://api.sofascore.com/api/v1/event/13200287/statistics" TargetMode="External"/><Relationship Id="rId1667" Type="http://schemas.openxmlformats.org/officeDocument/2006/relationships/hyperlink" Target="https://api.sofascore.com/api/v1/event/13200296/statistics" TargetMode="External"/><Relationship Id="rId2998" Type="http://schemas.openxmlformats.org/officeDocument/2006/relationships/hyperlink" Target="https://api.sofascore.com/api/v1/event/13200287/statistics" TargetMode="External"/><Relationship Id="rId1668" Type="http://schemas.openxmlformats.org/officeDocument/2006/relationships/hyperlink" Target="https://api.sofascore.com/api/v1/event/13200296/statistics" TargetMode="External"/><Relationship Id="rId2999" Type="http://schemas.openxmlformats.org/officeDocument/2006/relationships/hyperlink" Target="https://api.sofascore.com/api/v1/event/13200287/statistics" TargetMode="External"/><Relationship Id="rId1669" Type="http://schemas.openxmlformats.org/officeDocument/2006/relationships/hyperlink" Target="https://api.sofascore.com/api/v1/event/13200296/statistics" TargetMode="External"/><Relationship Id="rId839" Type="http://schemas.openxmlformats.org/officeDocument/2006/relationships/hyperlink" Target="https://api.sofascore.com/api/v1/event/13200282/statistics" TargetMode="External"/><Relationship Id="rId838" Type="http://schemas.openxmlformats.org/officeDocument/2006/relationships/hyperlink" Target="https://api.sofascore.com/api/v1/event/13200282/statistics" TargetMode="External"/><Relationship Id="rId833" Type="http://schemas.openxmlformats.org/officeDocument/2006/relationships/hyperlink" Target="https://api.sofascore.com/api/v1/event/13200282/statistics" TargetMode="External"/><Relationship Id="rId832" Type="http://schemas.openxmlformats.org/officeDocument/2006/relationships/hyperlink" Target="https://api.sofascore.com/api/v1/event/13200282/statistics" TargetMode="External"/><Relationship Id="rId831" Type="http://schemas.openxmlformats.org/officeDocument/2006/relationships/hyperlink" Target="https://api.sofascore.com/api/v1/event/13200282/statistics" TargetMode="External"/><Relationship Id="rId830" Type="http://schemas.openxmlformats.org/officeDocument/2006/relationships/hyperlink" Target="https://api.sofascore.com/api/v1/event/13200282/statistics" TargetMode="External"/><Relationship Id="rId837" Type="http://schemas.openxmlformats.org/officeDocument/2006/relationships/hyperlink" Target="https://api.sofascore.com/api/v1/event/13200282/statistics" TargetMode="External"/><Relationship Id="rId836" Type="http://schemas.openxmlformats.org/officeDocument/2006/relationships/hyperlink" Target="https://api.sofascore.com/api/v1/event/13200282/statistics" TargetMode="External"/><Relationship Id="rId835" Type="http://schemas.openxmlformats.org/officeDocument/2006/relationships/hyperlink" Target="https://api.sofascore.com/api/v1/event/13200282/statistics" TargetMode="External"/><Relationship Id="rId834" Type="http://schemas.openxmlformats.org/officeDocument/2006/relationships/hyperlink" Target="https://api.sofascore.com/api/v1/event/13200282/statistics" TargetMode="External"/><Relationship Id="rId2990" Type="http://schemas.openxmlformats.org/officeDocument/2006/relationships/hyperlink" Target="https://api.sofascore.com/api/v1/event/13200287/statistics" TargetMode="External"/><Relationship Id="rId1660" Type="http://schemas.openxmlformats.org/officeDocument/2006/relationships/hyperlink" Target="https://api.sofascore.com/api/v1/event/13200296/statistics" TargetMode="External"/><Relationship Id="rId2991" Type="http://schemas.openxmlformats.org/officeDocument/2006/relationships/hyperlink" Target="https://api.sofascore.com/api/v1/event/13200287/statistics" TargetMode="External"/><Relationship Id="rId1661" Type="http://schemas.openxmlformats.org/officeDocument/2006/relationships/hyperlink" Target="https://api.sofascore.com/api/v1/event/13200296/statistics" TargetMode="External"/><Relationship Id="rId2992" Type="http://schemas.openxmlformats.org/officeDocument/2006/relationships/hyperlink" Target="https://api.sofascore.com/api/v1/event/13200287/statistics" TargetMode="External"/><Relationship Id="rId1662" Type="http://schemas.openxmlformats.org/officeDocument/2006/relationships/hyperlink" Target="https://api.sofascore.com/api/v1/event/13200296/statistics" TargetMode="External"/><Relationship Id="rId2993" Type="http://schemas.openxmlformats.org/officeDocument/2006/relationships/hyperlink" Target="https://api.sofascore.com/api/v1/event/13200287/statistics" TargetMode="External"/><Relationship Id="rId1663" Type="http://schemas.openxmlformats.org/officeDocument/2006/relationships/hyperlink" Target="https://api.sofascore.com/api/v1/event/13200296/statistics" TargetMode="External"/><Relationship Id="rId2994" Type="http://schemas.openxmlformats.org/officeDocument/2006/relationships/hyperlink" Target="https://api.sofascore.com/api/v1/event/13200287/statistics" TargetMode="External"/><Relationship Id="rId6506" Type="http://schemas.openxmlformats.org/officeDocument/2006/relationships/hyperlink" Target="https://api.sofascore.com/api/v1/event/13385908/statistics" TargetMode="External"/><Relationship Id="rId6507" Type="http://schemas.openxmlformats.org/officeDocument/2006/relationships/hyperlink" Target="https://api.sofascore.com/api/v1/event/13385908/statistics" TargetMode="External"/><Relationship Id="rId6504" Type="http://schemas.openxmlformats.org/officeDocument/2006/relationships/hyperlink" Target="https://api.sofascore.com/api/v1/event/13385908/statistics" TargetMode="External"/><Relationship Id="rId6505" Type="http://schemas.openxmlformats.org/officeDocument/2006/relationships/hyperlink" Target="https://api.sofascore.com/api/v1/event/13385908/statistics" TargetMode="External"/><Relationship Id="rId6508" Type="http://schemas.openxmlformats.org/officeDocument/2006/relationships/hyperlink" Target="https://api.sofascore.com/api/v1/event/13385908/statistics" TargetMode="External"/><Relationship Id="rId6509" Type="http://schemas.openxmlformats.org/officeDocument/2006/relationships/hyperlink" Target="https://api.sofascore.com/api/v1/event/13385908/statistics" TargetMode="External"/><Relationship Id="rId6502" Type="http://schemas.openxmlformats.org/officeDocument/2006/relationships/hyperlink" Target="https://api.sofascore.com/api/v1/event/13385908/statistics" TargetMode="External"/><Relationship Id="rId6503" Type="http://schemas.openxmlformats.org/officeDocument/2006/relationships/hyperlink" Target="https://api.sofascore.com/api/v1/event/13385908/statistics" TargetMode="External"/><Relationship Id="rId6500" Type="http://schemas.openxmlformats.org/officeDocument/2006/relationships/hyperlink" Target="https://api.sofascore.com/api/v1/event/13385908/statistics" TargetMode="External"/><Relationship Id="rId6501" Type="http://schemas.openxmlformats.org/officeDocument/2006/relationships/hyperlink" Target="https://api.sofascore.com/api/v1/event/13385908/statistics" TargetMode="External"/><Relationship Id="rId6528" Type="http://schemas.openxmlformats.org/officeDocument/2006/relationships/hyperlink" Target="https://api.sofascore.com/api/v1/event/13385905/statistics" TargetMode="External"/><Relationship Id="rId6529" Type="http://schemas.openxmlformats.org/officeDocument/2006/relationships/hyperlink" Target="https://api.sofascore.com/api/v1/event/13385905/statistics" TargetMode="External"/><Relationship Id="rId6526" Type="http://schemas.openxmlformats.org/officeDocument/2006/relationships/hyperlink" Target="https://api.sofascore.com/api/v1/event/13385905/statistics" TargetMode="External"/><Relationship Id="rId6527" Type="http://schemas.openxmlformats.org/officeDocument/2006/relationships/hyperlink" Target="https://api.sofascore.com/api/v1/event/13385905/statistics" TargetMode="External"/><Relationship Id="rId6520" Type="http://schemas.openxmlformats.org/officeDocument/2006/relationships/hyperlink" Target="https://api.sofascore.com/api/v1/event/13385905/statistics" TargetMode="External"/><Relationship Id="rId6521" Type="http://schemas.openxmlformats.org/officeDocument/2006/relationships/hyperlink" Target="https://api.sofascore.com/api/v1/event/13385905/statistics" TargetMode="External"/><Relationship Id="rId6524" Type="http://schemas.openxmlformats.org/officeDocument/2006/relationships/hyperlink" Target="https://api.sofascore.com/api/v1/event/13385905/statistics" TargetMode="External"/><Relationship Id="rId6525" Type="http://schemas.openxmlformats.org/officeDocument/2006/relationships/hyperlink" Target="https://api.sofascore.com/api/v1/event/13385905/statistics" TargetMode="External"/><Relationship Id="rId6522" Type="http://schemas.openxmlformats.org/officeDocument/2006/relationships/hyperlink" Target="https://api.sofascore.com/api/v1/event/13385905/statistics" TargetMode="External"/><Relationship Id="rId6523" Type="http://schemas.openxmlformats.org/officeDocument/2006/relationships/hyperlink" Target="https://api.sofascore.com/api/v1/event/13385905/statistics" TargetMode="External"/><Relationship Id="rId6517" Type="http://schemas.openxmlformats.org/officeDocument/2006/relationships/hyperlink" Target="https://api.sofascore.com/api/v1/event/13385908/statistics" TargetMode="External"/><Relationship Id="rId6518" Type="http://schemas.openxmlformats.org/officeDocument/2006/relationships/hyperlink" Target="https://api.sofascore.com/api/v1/event/13385905/statistics" TargetMode="External"/><Relationship Id="rId6515" Type="http://schemas.openxmlformats.org/officeDocument/2006/relationships/hyperlink" Target="https://api.sofascore.com/api/v1/event/13385908/statistics" TargetMode="External"/><Relationship Id="rId6516" Type="http://schemas.openxmlformats.org/officeDocument/2006/relationships/hyperlink" Target="https://api.sofascore.com/api/v1/event/13385908/statistics" TargetMode="External"/><Relationship Id="rId6519" Type="http://schemas.openxmlformats.org/officeDocument/2006/relationships/hyperlink" Target="https://api.sofascore.com/api/v1/event/13385905/statistics" TargetMode="External"/><Relationship Id="rId6510" Type="http://schemas.openxmlformats.org/officeDocument/2006/relationships/hyperlink" Target="https://api.sofascore.com/api/v1/event/13385908/statistics" TargetMode="External"/><Relationship Id="rId6513" Type="http://schemas.openxmlformats.org/officeDocument/2006/relationships/hyperlink" Target="https://api.sofascore.com/api/v1/event/13385908/statistics" TargetMode="External"/><Relationship Id="rId6514" Type="http://schemas.openxmlformats.org/officeDocument/2006/relationships/hyperlink" Target="https://api.sofascore.com/api/v1/event/13385908/statistics" TargetMode="External"/><Relationship Id="rId6511" Type="http://schemas.openxmlformats.org/officeDocument/2006/relationships/hyperlink" Target="https://api.sofascore.com/api/v1/event/13385908/statistics" TargetMode="External"/><Relationship Id="rId6512" Type="http://schemas.openxmlformats.org/officeDocument/2006/relationships/hyperlink" Target="https://api.sofascore.com/api/v1/event/13385908/statistics" TargetMode="External"/><Relationship Id="rId899" Type="http://schemas.openxmlformats.org/officeDocument/2006/relationships/hyperlink" Target="https://api.sofascore.com/api/v1/event/13200282/statistics" TargetMode="External"/><Relationship Id="rId898" Type="http://schemas.openxmlformats.org/officeDocument/2006/relationships/hyperlink" Target="https://api.sofascore.com/api/v1/event/13200282/statistics" TargetMode="External"/><Relationship Id="rId897" Type="http://schemas.openxmlformats.org/officeDocument/2006/relationships/hyperlink" Target="https://api.sofascore.com/api/v1/event/13200282/statistics" TargetMode="External"/><Relationship Id="rId896" Type="http://schemas.openxmlformats.org/officeDocument/2006/relationships/hyperlink" Target="https://api.sofascore.com/api/v1/event/13200282/statistics" TargetMode="External"/><Relationship Id="rId891" Type="http://schemas.openxmlformats.org/officeDocument/2006/relationships/hyperlink" Target="https://api.sofascore.com/api/v1/event/13200282/statistics" TargetMode="External"/><Relationship Id="rId890" Type="http://schemas.openxmlformats.org/officeDocument/2006/relationships/hyperlink" Target="https://api.sofascore.com/api/v1/event/13200282/statistics" TargetMode="External"/><Relationship Id="rId895" Type="http://schemas.openxmlformats.org/officeDocument/2006/relationships/hyperlink" Target="https://api.sofascore.com/api/v1/event/13200282/statistics" TargetMode="External"/><Relationship Id="rId894" Type="http://schemas.openxmlformats.org/officeDocument/2006/relationships/hyperlink" Target="https://api.sofascore.com/api/v1/event/13200282/statistics" TargetMode="External"/><Relationship Id="rId893" Type="http://schemas.openxmlformats.org/officeDocument/2006/relationships/hyperlink" Target="https://api.sofascore.com/api/v1/event/13200282/statistics" TargetMode="External"/><Relationship Id="rId892" Type="http://schemas.openxmlformats.org/officeDocument/2006/relationships/hyperlink" Target="https://api.sofascore.com/api/v1/event/13200282/statistics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upload.wikimedia.org/wikipedia/en/thumb/9/93/Pachuca_Tuzos_logo.svg/170px-Pachuca_Tuzos_logo.svg.png" TargetMode="External"/><Relationship Id="rId30" Type="http://schemas.openxmlformats.org/officeDocument/2006/relationships/hyperlink" Target="https://upload.wikimedia.org/wikipedia/commons/thumb/5/55/Al_Hilal_SFC_Logo.svg/250px-Al_Hilal_SFC_Logo.svg.png" TargetMode="External"/><Relationship Id="rId33" Type="http://schemas.openxmlformats.org/officeDocument/2006/relationships/drawing" Target="../drawings/drawing5.xml"/><Relationship Id="rId32" Type="http://schemas.openxmlformats.org/officeDocument/2006/relationships/hyperlink" Target="https://upload.wikimedia.org/wikipedia/en/thumb/7/77/FC_Red_Bull_Salzburg_logo.svg/250px-FC_Red_Bull_Salzburg_logo.svg.png" TargetMode="External"/><Relationship Id="rId20" Type="http://schemas.openxmlformats.org/officeDocument/2006/relationships/hyperlink" Target="https://upload.wikimedia.org/wikipedia/commons/thumb/0/05/FC_Internazionale_Milano_2021.svg/250px-FC_Internazionale_Milano_2021.svg.png" TargetMode="External"/><Relationship Id="rId22" Type="http://schemas.openxmlformats.org/officeDocument/2006/relationships/hyperlink" Target="https://upload.wikimedia.org/wikipedia/commons/thumb/6/67/Borussia_Dortmund_logo.svg/250px-Borussia_Dortmund_logo.svg.png" TargetMode="External"/><Relationship Id="rId21" Type="http://schemas.openxmlformats.org/officeDocument/2006/relationships/hyperlink" Target="https://upload.wikimedia.org/wikipedia/commons/thumb/1/1d/FFC_crest.svg/250px-FFC_crest.svg.png" TargetMode="External"/><Relationship Id="rId24" Type="http://schemas.openxmlformats.org/officeDocument/2006/relationships/hyperlink" Target="https://upload.wikimedia.org/wikipedia/en/thumb/c/c6/Mamelodi_Sundowns_F.C.svg/250px-Mamelodi_Sundowns_F.C.svg.png" TargetMode="External"/><Relationship Id="rId23" Type="http://schemas.openxmlformats.org/officeDocument/2006/relationships/hyperlink" Target="https://upload.wikimedia.org/wikipedia/en/thumb/b/b5/Ulsan_Hyundai_FC.svg/250px-Ulsan_Hyundai_FC.svg.png" TargetMode="External"/><Relationship Id="rId26" Type="http://schemas.openxmlformats.org/officeDocument/2006/relationships/hyperlink" Target="https://upload.wikimedia.org/wikipedia/en/thumb/1/18/Wydad_AC_crest_%282022%29.svg/250px-Wydad_AC_crest_%282022%29.svg.png" TargetMode="External"/><Relationship Id="rId25" Type="http://schemas.openxmlformats.org/officeDocument/2006/relationships/hyperlink" Target="https://upload.wikimedia.org/wikipedia/en/thumb/e/eb/Manchester_City_FC_badge.svg/250px-Manchester_City_FC_badge.svg.png" TargetMode="External"/><Relationship Id="rId28" Type="http://schemas.openxmlformats.org/officeDocument/2006/relationships/hyperlink" Target="https://upload.wikimedia.org/wikipedia/commons/thumb/e/ed/Juventus_FC_-_logo_black_%28Italy%2C_2020%29.svg/130px-Juventus_FC_-_logo_black_%28Italy%2C_2020%29.svg.png" TargetMode="External"/><Relationship Id="rId27" Type="http://schemas.openxmlformats.org/officeDocument/2006/relationships/hyperlink" Target="https://upload.wikimedia.org/wikipedia/en/thumb/6/62/Al_Ain_FC_logo_2024.png/250px-Al_Ain_FC_logo_2024.png" TargetMode="External"/><Relationship Id="rId29" Type="http://schemas.openxmlformats.org/officeDocument/2006/relationships/hyperlink" Target="https://upload.wikimedia.org/wikipedia/en/thumb/5/56/Real_Madrid_CF.svg/250px-Real_Madrid_CF.svg.png" TargetMode="External"/><Relationship Id="rId11" Type="http://schemas.openxmlformats.org/officeDocument/2006/relationships/hyperlink" Target="https://upload.wikimedia.org/wikipedia/commons/thumb/e/e3/Boca_Juniors_logo18.svg/180px-Boca_Juniors_logo18.svg.png" TargetMode="External"/><Relationship Id="rId10" Type="http://schemas.openxmlformats.org/officeDocument/2006/relationships/hyperlink" Target="https://upload.wikimedia.org/wikipedia/en/thumb/5/53/New_Auckland_City_FC_logo_%28updated_2022%29.png/250px-New_Auckland_City_FC_logo_%28updated_2022%29.png" TargetMode="External"/><Relationship Id="rId13" Type="http://schemas.openxmlformats.org/officeDocument/2006/relationships/hyperlink" Target="https://upload.wikimedia.org/wikipedia/commons/thumb/2/2e/Flamengo_braz_logo.svg/250px-Flamengo_braz_logo.svg.png" TargetMode="External"/><Relationship Id="rId12" Type="http://schemas.openxmlformats.org/officeDocument/2006/relationships/hyperlink" Target="https://upload.wikimedia.org/wikipedia/en/thumb/a/a2/SL_Benfica_logo.svg/250px-SL_Benfica_logo.svg.png" TargetMode="External"/><Relationship Id="rId15" Type="http://schemas.openxmlformats.org/officeDocument/2006/relationships/hyperlink" Target="https://upload.wikimedia.org/wikipedia/en/thumb/c/cc/Chelsea_FC.svg/200px-Chelsea_FC.svg.png" TargetMode="External"/><Relationship Id="rId14" Type="http://schemas.openxmlformats.org/officeDocument/2006/relationships/hyperlink" Target="https://upload.wikimedia.org/wikipedia/en/thumb/f/fb/Esp%C3%A9rance_Sportive_de_Tunis_logo.png/250px-Esp%C3%A9rance_Sportive_de_Tunis_logo.png" TargetMode="External"/><Relationship Id="rId17" Type="http://schemas.openxmlformats.org/officeDocument/2006/relationships/hyperlink" Target="https://upload.wikimedia.org/wikipedia/commons/thumb/a/ac/Escudo_del_C_A_River_Plate.svg/250px-Escudo_del_C_A_River_Plate.svg.png" TargetMode="External"/><Relationship Id="rId16" Type="http://schemas.openxmlformats.org/officeDocument/2006/relationships/hyperlink" Target="https://upload.wikimedia.org/wikipedia/commons/thumb/8/86/Los_Angeles_Football_Club.svg/160px-Los_Angeles_Football_Club.svg.png" TargetMode="External"/><Relationship Id="rId19" Type="http://schemas.openxmlformats.org/officeDocument/2006/relationships/hyperlink" Target="https://upload.wikimedia.org/wikipedia/commons/thumb/3/35/Club_de_F%C3%BAtbol_Monterrey_2019_Logo.svg/250px-Club_de_F%C3%BAtbol_Monterrey_2019_Logo.svg.png" TargetMode="External"/><Relationship Id="rId18" Type="http://schemas.openxmlformats.org/officeDocument/2006/relationships/hyperlink" Target="https://upload.wikimedia.org/wikipedia/en/thumb/a/ae/Urawa_Red_Diamonds_logo.svg/250px-Urawa_Red_Diamonds_logo.svg.png" TargetMode="External"/><Relationship Id="rId1" Type="http://schemas.openxmlformats.org/officeDocument/2006/relationships/hyperlink" Target="https://upload.wikimedia.org/wikipedia/commons/thumb/1/10/Palmeiras_logo.svg/315px-Palmeiras_logo.svg.png" TargetMode="External"/><Relationship Id="rId2" Type="http://schemas.openxmlformats.org/officeDocument/2006/relationships/hyperlink" Target="https://upload.wikimedia.org/wikipedia/en/thumb/f/f1/FC_Porto.svg/250px-FC_Porto.svg.png" TargetMode="External"/><Relationship Id="rId3" Type="http://schemas.openxmlformats.org/officeDocument/2006/relationships/hyperlink" Target="https://upload.wikimedia.org/wikipedia/en/thumb/7/70/Al_Ahly_SC_logo.svg/200px-Al_Ahly_SC_logo.svg.png" TargetMode="External"/><Relationship Id="rId4" Type="http://schemas.openxmlformats.org/officeDocument/2006/relationships/hyperlink" Target="https://upload.wikimedia.org/wikipedia/en/thumb/5/5c/Inter_Miami_CF_logo.svg/250px-Inter_Miami_CF_logo.svg.png" TargetMode="External"/><Relationship Id="rId9" Type="http://schemas.openxmlformats.org/officeDocument/2006/relationships/hyperlink" Target="https://upload.wikimedia.org/wikipedia/commons/thumb/8/8d/FC_Bayern_M%C3%BCnchen_logo_%282024%29.svg/250px-FC_Bayern_M%C3%BCnchen_logo_%282024%29.svg.png" TargetMode="External"/><Relationship Id="rId5" Type="http://schemas.openxmlformats.org/officeDocument/2006/relationships/hyperlink" Target="https://upload.wikimedia.org/wikipedia/en/thumb/a/a7/Paris_Saint-Germain_F.C..svg/250px-Paris_Saint-Germain_F.C..svg.png" TargetMode="External"/><Relationship Id="rId6" Type="http://schemas.openxmlformats.org/officeDocument/2006/relationships/hyperlink" Target="https://upload.wikimedia.org/wikipedia/en/thumb/f/f9/Atletico_Madrid_Logo_2024.svg/250px-Atletico_Madrid_Logo_2024.svg.png" TargetMode="External"/><Relationship Id="rId7" Type="http://schemas.openxmlformats.org/officeDocument/2006/relationships/hyperlink" Target="https://upload.wikimedia.org/wikipedia/commons/thumb/5/52/Botafogo_de_Futebol_e_Regatas_logo.svg/250px-Botafogo_de_Futebol_e_Regatas_logo.svg.png" TargetMode="External"/><Relationship Id="rId8" Type="http://schemas.openxmlformats.org/officeDocument/2006/relationships/hyperlink" Target="https://upload.wikimedia.org/wikipedia/en/thumb/8/84/Seattle_Sounders_logo.svg/250px-Seattle_Sounders_logo.svg.png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3.71"/>
    <col customWidth="1" min="2" max="2" width="14.86"/>
    <col customWidth="1" min="3" max="4" width="14.14"/>
    <col customWidth="1" min="5" max="5" width="12.29"/>
    <col customWidth="1" min="6" max="6" width="11.14"/>
    <col customWidth="1" min="7" max="7" width="11.29"/>
    <col customWidth="1" min="8" max="8" width="8.57"/>
    <col customWidth="1" min="9" max="10" width="14.43"/>
    <col customWidth="1" min="11" max="12" width="24.86"/>
    <col customWidth="1" min="13" max="13" width="10.43"/>
    <col customWidth="1" min="14" max="14" width="15.14"/>
    <col customWidth="1" min="15" max="15" width="11.14"/>
    <col customWidth="1" min="16" max="16" width="2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  <c r="M1" s="1" t="s">
        <v>11</v>
      </c>
      <c r="N1" s="1" t="s">
        <v>12</v>
      </c>
      <c r="O1" s="3" t="s">
        <v>13</v>
      </c>
      <c r="P1" s="1" t="s">
        <v>14</v>
      </c>
    </row>
    <row r="2">
      <c r="A2" s="4" t="s">
        <v>15</v>
      </c>
      <c r="B2" s="5">
        <f t="shared" ref="B2:B64" si="1">IF(O2="","",ROW(B1))</f>
        <v>1</v>
      </c>
      <c r="C2" s="4" t="s">
        <v>16</v>
      </c>
      <c r="D2" s="4">
        <v>1.0</v>
      </c>
      <c r="E2" s="5" t="s">
        <v>17</v>
      </c>
      <c r="F2" s="4" t="s">
        <v>18</v>
      </c>
      <c r="G2" s="6">
        <v>45823.0</v>
      </c>
      <c r="H2" s="7">
        <v>0.4166666666666667</v>
      </c>
      <c r="I2" s="7" t="s">
        <v>19</v>
      </c>
      <c r="J2" s="7" t="s">
        <v>20</v>
      </c>
      <c r="K2" s="7" t="s">
        <v>21</v>
      </c>
      <c r="L2" s="7" t="s">
        <v>22</v>
      </c>
      <c r="M2" s="5" t="str">
        <f t="shared" ref="M2:M64" si="2">IF(O2="", "Scheduled","Completed")</f>
        <v>Completed</v>
      </c>
      <c r="N2" s="5" t="s">
        <v>23</v>
      </c>
      <c r="O2" s="8">
        <v>60927.0</v>
      </c>
      <c r="P2" s="4" t="s">
        <v>24</v>
      </c>
    </row>
    <row r="3">
      <c r="A3" s="4" t="s">
        <v>25</v>
      </c>
      <c r="B3" s="5">
        <f t="shared" si="1"/>
        <v>2</v>
      </c>
      <c r="C3" s="4" t="s">
        <v>16</v>
      </c>
      <c r="D3" s="4">
        <v>1.0</v>
      </c>
      <c r="E3" s="5" t="s">
        <v>17</v>
      </c>
      <c r="F3" s="4" t="s">
        <v>26</v>
      </c>
      <c r="G3" s="6">
        <v>45824.0</v>
      </c>
      <c r="H3" s="7">
        <v>0.08333333333333333</v>
      </c>
      <c r="I3" s="7" t="s">
        <v>27</v>
      </c>
      <c r="J3" s="7" t="s">
        <v>28</v>
      </c>
      <c r="K3" s="7" t="s">
        <v>29</v>
      </c>
      <c r="L3" s="7" t="s">
        <v>30</v>
      </c>
      <c r="M3" s="5" t="str">
        <f t="shared" si="2"/>
        <v>Completed</v>
      </c>
      <c r="N3" s="5" t="s">
        <v>31</v>
      </c>
      <c r="O3" s="8">
        <v>21152.0</v>
      </c>
      <c r="P3" s="4" t="s">
        <v>24</v>
      </c>
    </row>
    <row r="4">
      <c r="A4" s="4" t="s">
        <v>32</v>
      </c>
      <c r="B4" s="5">
        <f t="shared" si="1"/>
        <v>3</v>
      </c>
      <c r="C4" s="4" t="s">
        <v>16</v>
      </c>
      <c r="D4" s="4">
        <v>1.0</v>
      </c>
      <c r="E4" s="5" t="s">
        <v>17</v>
      </c>
      <c r="F4" s="4" t="s">
        <v>33</v>
      </c>
      <c r="G4" s="6">
        <v>45824.0</v>
      </c>
      <c r="H4" s="7">
        <v>0.20833333333333334</v>
      </c>
      <c r="I4" s="7" t="s">
        <v>34</v>
      </c>
      <c r="J4" s="7" t="s">
        <v>35</v>
      </c>
      <c r="K4" s="7" t="s">
        <v>36</v>
      </c>
      <c r="L4" s="7" t="s">
        <v>37</v>
      </c>
      <c r="M4" s="5" t="str">
        <f t="shared" si="2"/>
        <v>Completed</v>
      </c>
      <c r="N4" s="5" t="s">
        <v>38</v>
      </c>
      <c r="O4" s="8">
        <v>80619.0</v>
      </c>
      <c r="P4" s="4" t="s">
        <v>24</v>
      </c>
    </row>
    <row r="5">
      <c r="A5" s="4" t="s">
        <v>39</v>
      </c>
      <c r="B5" s="5">
        <f t="shared" si="1"/>
        <v>4</v>
      </c>
      <c r="C5" s="4" t="s">
        <v>16</v>
      </c>
      <c r="D5" s="4">
        <v>1.0</v>
      </c>
      <c r="E5" s="5" t="s">
        <v>17</v>
      </c>
      <c r="F5" s="4" t="s">
        <v>18</v>
      </c>
      <c r="G5" s="6">
        <v>45824.0</v>
      </c>
      <c r="H5" s="7">
        <v>0.3333333333333333</v>
      </c>
      <c r="I5" s="7" t="s">
        <v>40</v>
      </c>
      <c r="J5" s="7" t="s">
        <v>41</v>
      </c>
      <c r="K5" s="7" t="s">
        <v>42</v>
      </c>
      <c r="L5" s="7" t="s">
        <v>43</v>
      </c>
      <c r="M5" s="5" t="str">
        <f t="shared" si="2"/>
        <v>Completed</v>
      </c>
      <c r="N5" s="5" t="s">
        <v>44</v>
      </c>
      <c r="O5" s="8">
        <v>46275.0</v>
      </c>
      <c r="P5" s="4" t="s">
        <v>24</v>
      </c>
    </row>
    <row r="6">
      <c r="A6" s="4" t="s">
        <v>45</v>
      </c>
      <c r="B6" s="5">
        <f t="shared" si="1"/>
        <v>5</v>
      </c>
      <c r="C6" s="4" t="s">
        <v>16</v>
      </c>
      <c r="D6" s="4">
        <v>1.0</v>
      </c>
      <c r="E6" s="5" t="s">
        <v>17</v>
      </c>
      <c r="F6" s="4" t="s">
        <v>33</v>
      </c>
      <c r="G6" s="9">
        <v>45824.0</v>
      </c>
      <c r="H6" s="7">
        <v>0.4583333333333333</v>
      </c>
      <c r="I6" s="7" t="s">
        <v>46</v>
      </c>
      <c r="J6" s="7" t="s">
        <v>47</v>
      </c>
      <c r="K6" s="7" t="s">
        <v>48</v>
      </c>
      <c r="L6" s="7" t="s">
        <v>49</v>
      </c>
      <c r="M6" s="5" t="str">
        <f t="shared" si="2"/>
        <v>Completed</v>
      </c>
      <c r="N6" s="5" t="s">
        <v>50</v>
      </c>
      <c r="O6" s="8">
        <v>30151.0</v>
      </c>
      <c r="P6" s="4" t="s">
        <v>24</v>
      </c>
    </row>
    <row r="7">
      <c r="A7" s="10" t="s">
        <v>51</v>
      </c>
      <c r="B7" s="5">
        <f t="shared" si="1"/>
        <v>6</v>
      </c>
      <c r="C7" s="4" t="s">
        <v>16</v>
      </c>
      <c r="D7" s="4">
        <v>1.0</v>
      </c>
      <c r="E7" s="5" t="s">
        <v>17</v>
      </c>
      <c r="F7" s="4" t="s">
        <v>52</v>
      </c>
      <c r="G7" s="9">
        <v>45825.0</v>
      </c>
      <c r="H7" s="7">
        <v>0.20833333333333334</v>
      </c>
      <c r="I7" s="7" t="s">
        <v>53</v>
      </c>
      <c r="J7" s="7" t="s">
        <v>54</v>
      </c>
      <c r="K7" s="7" t="s">
        <v>55</v>
      </c>
      <c r="L7" s="7" t="s">
        <v>56</v>
      </c>
      <c r="M7" s="5" t="str">
        <f t="shared" si="2"/>
        <v>Completed</v>
      </c>
      <c r="N7" s="5" t="s">
        <v>57</v>
      </c>
      <c r="O7" s="11">
        <v>22137.0</v>
      </c>
      <c r="P7" s="4" t="s">
        <v>24</v>
      </c>
    </row>
    <row r="8">
      <c r="A8" s="10" t="s">
        <v>58</v>
      </c>
      <c r="B8" s="5">
        <f t="shared" si="1"/>
        <v>7</v>
      </c>
      <c r="C8" s="4" t="s">
        <v>16</v>
      </c>
      <c r="D8" s="4">
        <v>1.0</v>
      </c>
      <c r="E8" s="5" t="s">
        <v>17</v>
      </c>
      <c r="F8" s="4" t="s">
        <v>26</v>
      </c>
      <c r="G8" s="9">
        <v>45825.0</v>
      </c>
      <c r="H8" s="7">
        <v>0.3333333333333333</v>
      </c>
      <c r="I8" s="7" t="s">
        <v>59</v>
      </c>
      <c r="J8" s="7" t="s">
        <v>60</v>
      </c>
      <c r="K8" s="7" t="s">
        <v>61</v>
      </c>
      <c r="L8" s="7" t="s">
        <v>62</v>
      </c>
      <c r="M8" s="5" t="str">
        <f t="shared" si="2"/>
        <v>Completed</v>
      </c>
      <c r="N8" s="5" t="s">
        <v>23</v>
      </c>
      <c r="O8" s="11">
        <v>55574.0</v>
      </c>
      <c r="P8" s="4" t="s">
        <v>24</v>
      </c>
    </row>
    <row r="9">
      <c r="A9" s="4" t="s">
        <v>63</v>
      </c>
      <c r="B9" s="5">
        <f t="shared" si="1"/>
        <v>8</v>
      </c>
      <c r="C9" s="4" t="s">
        <v>16</v>
      </c>
      <c r="D9" s="4">
        <v>1.0</v>
      </c>
      <c r="E9" s="5" t="s">
        <v>17</v>
      </c>
      <c r="F9" s="4" t="s">
        <v>52</v>
      </c>
      <c r="G9" s="9">
        <v>45825.0</v>
      </c>
      <c r="H9" s="7">
        <v>0.4583333333333333</v>
      </c>
      <c r="I9" s="7" t="s">
        <v>64</v>
      </c>
      <c r="J9" s="7" t="s">
        <v>65</v>
      </c>
      <c r="K9" s="7" t="s">
        <v>66</v>
      </c>
      <c r="L9" s="7" t="s">
        <v>67</v>
      </c>
      <c r="M9" s="5" t="str">
        <f t="shared" si="2"/>
        <v>Completed</v>
      </c>
      <c r="N9" s="5" t="s">
        <v>68</v>
      </c>
      <c r="O9" s="11">
        <v>25797.0</v>
      </c>
      <c r="P9" s="4" t="s">
        <v>24</v>
      </c>
    </row>
    <row r="10">
      <c r="A10" s="4" t="s">
        <v>69</v>
      </c>
      <c r="B10" s="5">
        <f t="shared" si="1"/>
        <v>9</v>
      </c>
      <c r="C10" s="4" t="s">
        <v>16</v>
      </c>
      <c r="D10" s="4">
        <v>1.0</v>
      </c>
      <c r="E10" s="5" t="s">
        <v>17</v>
      </c>
      <c r="F10" s="4" t="s">
        <v>70</v>
      </c>
      <c r="G10" s="9">
        <v>45826.0</v>
      </c>
      <c r="H10" s="7">
        <v>0.08333333333333333</v>
      </c>
      <c r="I10" s="7" t="s">
        <v>71</v>
      </c>
      <c r="J10" s="7" t="s">
        <v>72</v>
      </c>
      <c r="K10" s="7" t="s">
        <v>73</v>
      </c>
      <c r="L10" s="7" t="s">
        <v>74</v>
      </c>
      <c r="M10" s="5" t="str">
        <f t="shared" si="2"/>
        <v>Completed</v>
      </c>
      <c r="N10" s="5" t="s">
        <v>44</v>
      </c>
      <c r="O10" s="11">
        <v>34736.0</v>
      </c>
      <c r="P10" s="4" t="s">
        <v>24</v>
      </c>
    </row>
    <row r="11">
      <c r="A11" s="4" t="s">
        <v>75</v>
      </c>
      <c r="B11" s="5">
        <f t="shared" si="1"/>
        <v>10</v>
      </c>
      <c r="C11" s="4" t="s">
        <v>16</v>
      </c>
      <c r="D11" s="4">
        <v>1.0</v>
      </c>
      <c r="E11" s="5" t="s">
        <v>17</v>
      </c>
      <c r="F11" s="4" t="s">
        <v>76</v>
      </c>
      <c r="G11" s="9">
        <v>45826.0</v>
      </c>
      <c r="H11" s="7">
        <v>0.20833333333333334</v>
      </c>
      <c r="I11" s="7" t="s">
        <v>77</v>
      </c>
      <c r="J11" s="7" t="s">
        <v>78</v>
      </c>
      <c r="K11" s="7" t="s">
        <v>79</v>
      </c>
      <c r="L11" s="7" t="s">
        <v>80</v>
      </c>
      <c r="M11" s="5" t="str">
        <f t="shared" si="2"/>
        <v>Completed</v>
      </c>
      <c r="N11" s="5" t="s">
        <v>50</v>
      </c>
      <c r="O11" s="11">
        <v>11974.0</v>
      </c>
      <c r="P11" s="4" t="s">
        <v>24</v>
      </c>
    </row>
    <row r="12">
      <c r="A12" s="4" t="s">
        <v>81</v>
      </c>
      <c r="B12" s="5">
        <f t="shared" si="1"/>
        <v>11</v>
      </c>
      <c r="C12" s="4" t="s">
        <v>16</v>
      </c>
      <c r="D12" s="4">
        <v>1.0</v>
      </c>
      <c r="E12" s="5" t="s">
        <v>17</v>
      </c>
      <c r="F12" s="4" t="s">
        <v>70</v>
      </c>
      <c r="G12" s="9">
        <v>45826.0</v>
      </c>
      <c r="H12" s="7">
        <v>0.3333333333333333</v>
      </c>
      <c r="I12" s="7" t="s">
        <v>82</v>
      </c>
      <c r="J12" s="7" t="s">
        <v>83</v>
      </c>
      <c r="K12" s="7" t="s">
        <v>84</v>
      </c>
      <c r="L12" s="7" t="s">
        <v>85</v>
      </c>
      <c r="M12" s="5" t="str">
        <f t="shared" si="2"/>
        <v>Completed</v>
      </c>
      <c r="N12" s="5" t="s">
        <v>86</v>
      </c>
      <c r="O12" s="11">
        <v>3412.0</v>
      </c>
      <c r="P12" s="4" t="s">
        <v>24</v>
      </c>
    </row>
    <row r="13">
      <c r="A13" s="4" t="s">
        <v>87</v>
      </c>
      <c r="B13" s="5">
        <f t="shared" si="1"/>
        <v>12</v>
      </c>
      <c r="C13" s="4" t="s">
        <v>16</v>
      </c>
      <c r="D13" s="4">
        <v>1.0</v>
      </c>
      <c r="E13" s="5" t="s">
        <v>17</v>
      </c>
      <c r="F13" s="4" t="s">
        <v>76</v>
      </c>
      <c r="G13" s="9">
        <v>45826.0</v>
      </c>
      <c r="H13" s="7">
        <v>0.4583333333333333</v>
      </c>
      <c r="I13" s="7" t="s">
        <v>88</v>
      </c>
      <c r="J13" s="7" t="s">
        <v>89</v>
      </c>
      <c r="K13" s="7" t="s">
        <v>90</v>
      </c>
      <c r="L13" s="7" t="s">
        <v>91</v>
      </c>
      <c r="M13" s="5" t="str">
        <f t="shared" si="2"/>
        <v>Completed</v>
      </c>
      <c r="N13" s="5" t="s">
        <v>38</v>
      </c>
      <c r="O13" s="11">
        <v>40311.0</v>
      </c>
      <c r="P13" s="4" t="s">
        <v>24</v>
      </c>
    </row>
    <row r="14">
      <c r="A14" s="4" t="s">
        <v>92</v>
      </c>
      <c r="B14" s="5">
        <f t="shared" si="1"/>
        <v>13</v>
      </c>
      <c r="C14" s="4" t="s">
        <v>16</v>
      </c>
      <c r="D14" s="4">
        <v>1.0</v>
      </c>
      <c r="E14" s="5" t="s">
        <v>17</v>
      </c>
      <c r="F14" s="4" t="s">
        <v>93</v>
      </c>
      <c r="G14" s="9">
        <v>45827.0</v>
      </c>
      <c r="H14" s="7">
        <v>0.08333333333333333</v>
      </c>
      <c r="I14" s="7" t="s">
        <v>94</v>
      </c>
      <c r="J14" s="7" t="s">
        <v>95</v>
      </c>
      <c r="K14" s="7" t="s">
        <v>96</v>
      </c>
      <c r="L14" s="7" t="s">
        <v>97</v>
      </c>
      <c r="M14" s="5" t="str">
        <f t="shared" si="2"/>
        <v>Completed</v>
      </c>
      <c r="N14" s="5" t="s">
        <v>68</v>
      </c>
      <c r="O14" s="11">
        <v>37446.0</v>
      </c>
      <c r="P14" s="4" t="s">
        <v>24</v>
      </c>
    </row>
    <row r="15">
      <c r="A15" s="4" t="s">
        <v>98</v>
      </c>
      <c r="B15" s="5">
        <f t="shared" si="1"/>
        <v>14</v>
      </c>
      <c r="C15" s="4" t="s">
        <v>16</v>
      </c>
      <c r="D15" s="4">
        <v>1.0</v>
      </c>
      <c r="E15" s="5" t="s">
        <v>17</v>
      </c>
      <c r="F15" s="4" t="s">
        <v>99</v>
      </c>
      <c r="G15" s="9">
        <v>45827.0</v>
      </c>
      <c r="H15" s="7">
        <v>0.20833333333333334</v>
      </c>
      <c r="I15" s="7" t="s">
        <v>100</v>
      </c>
      <c r="J15" s="7" t="s">
        <v>101</v>
      </c>
      <c r="K15" s="7" t="s">
        <v>102</v>
      </c>
      <c r="L15" s="7" t="s">
        <v>103</v>
      </c>
      <c r="M15" s="5" t="str">
        <f t="shared" si="2"/>
        <v>Completed</v>
      </c>
      <c r="N15" s="5" t="s">
        <v>23</v>
      </c>
      <c r="O15" s="11">
        <v>62415.0</v>
      </c>
      <c r="P15" s="4" t="s">
        <v>24</v>
      </c>
    </row>
    <row r="16">
      <c r="A16" s="4" t="s">
        <v>104</v>
      </c>
      <c r="B16" s="5">
        <f t="shared" si="1"/>
        <v>15</v>
      </c>
      <c r="C16" s="4" t="s">
        <v>16</v>
      </c>
      <c r="D16" s="4">
        <v>1.0</v>
      </c>
      <c r="E16" s="5" t="s">
        <v>17</v>
      </c>
      <c r="F16" s="4" t="s">
        <v>99</v>
      </c>
      <c r="G16" s="9">
        <v>45827.0</v>
      </c>
      <c r="H16" s="7">
        <v>0.3333333333333333</v>
      </c>
      <c r="I16" s="7" t="s">
        <v>105</v>
      </c>
      <c r="J16" s="7" t="s">
        <v>106</v>
      </c>
      <c r="K16" s="7" t="s">
        <v>107</v>
      </c>
      <c r="L16" s="7" t="s">
        <v>108</v>
      </c>
      <c r="M16" s="5" t="str">
        <f t="shared" si="2"/>
        <v>Completed</v>
      </c>
      <c r="N16" s="5" t="s">
        <v>31</v>
      </c>
      <c r="O16" s="11">
        <v>5282.0</v>
      </c>
      <c r="P16" s="4" t="s">
        <v>24</v>
      </c>
    </row>
    <row r="17">
      <c r="A17" s="4" t="s">
        <v>109</v>
      </c>
      <c r="B17" s="5">
        <f t="shared" si="1"/>
        <v>16</v>
      </c>
      <c r="C17" s="4" t="s">
        <v>16</v>
      </c>
      <c r="D17" s="4">
        <v>1.0</v>
      </c>
      <c r="E17" s="5" t="s">
        <v>17</v>
      </c>
      <c r="F17" s="4" t="s">
        <v>93</v>
      </c>
      <c r="G17" s="9">
        <v>45827.0</v>
      </c>
      <c r="H17" s="7">
        <v>0.4583333333333333</v>
      </c>
      <c r="I17" s="7" t="s">
        <v>110</v>
      </c>
      <c r="J17" s="7" t="s">
        <v>111</v>
      </c>
      <c r="K17" s="7" t="s">
        <v>112</v>
      </c>
      <c r="L17" s="7" t="s">
        <v>113</v>
      </c>
      <c r="M17" s="5" t="str">
        <f t="shared" si="2"/>
        <v>Completed</v>
      </c>
      <c r="N17" s="5" t="s">
        <v>114</v>
      </c>
      <c r="O17" s="11">
        <v>18161.0</v>
      </c>
      <c r="P17" s="4" t="s">
        <v>24</v>
      </c>
    </row>
    <row r="18">
      <c r="A18" s="4" t="s">
        <v>115</v>
      </c>
      <c r="B18" s="5">
        <f t="shared" si="1"/>
        <v>17</v>
      </c>
      <c r="C18" s="4" t="s">
        <v>16</v>
      </c>
      <c r="D18" s="4">
        <v>2.0</v>
      </c>
      <c r="E18" s="4" t="s">
        <v>116</v>
      </c>
      <c r="F18" s="4" t="s">
        <v>18</v>
      </c>
      <c r="G18" s="9">
        <v>45828.0</v>
      </c>
      <c r="H18" s="7">
        <v>0.08333333333333333</v>
      </c>
      <c r="I18" s="7" t="s">
        <v>40</v>
      </c>
      <c r="J18" s="7" t="s">
        <v>19</v>
      </c>
      <c r="K18" s="7" t="s">
        <v>42</v>
      </c>
      <c r="L18" s="7" t="s">
        <v>21</v>
      </c>
      <c r="M18" s="5" t="str">
        <f t="shared" si="2"/>
        <v>Completed</v>
      </c>
      <c r="N18" s="5" t="s">
        <v>44</v>
      </c>
      <c r="O18" s="11">
        <v>35179.0</v>
      </c>
      <c r="P18" s="4" t="s">
        <v>24</v>
      </c>
    </row>
    <row r="19">
      <c r="A19" s="4" t="s">
        <v>117</v>
      </c>
      <c r="B19" s="5">
        <f t="shared" si="1"/>
        <v>18</v>
      </c>
      <c r="C19" s="4" t="s">
        <v>16</v>
      </c>
      <c r="D19" s="4">
        <v>2.0</v>
      </c>
      <c r="E19" s="4" t="s">
        <v>116</v>
      </c>
      <c r="F19" s="4" t="s">
        <v>18</v>
      </c>
      <c r="G19" s="9">
        <v>45828.0</v>
      </c>
      <c r="H19" s="7">
        <v>0.20833333333333334</v>
      </c>
      <c r="I19" s="7" t="s">
        <v>20</v>
      </c>
      <c r="J19" s="7" t="s">
        <v>41</v>
      </c>
      <c r="K19" s="7" t="s">
        <v>22</v>
      </c>
      <c r="L19" s="7" t="s">
        <v>43</v>
      </c>
      <c r="M19" s="5" t="str">
        <f t="shared" si="2"/>
        <v>Completed</v>
      </c>
      <c r="N19" s="5" t="s">
        <v>57</v>
      </c>
      <c r="O19" s="11">
        <v>31783.0</v>
      </c>
      <c r="P19" s="4" t="s">
        <v>24</v>
      </c>
    </row>
    <row r="20">
      <c r="A20" s="4" t="s">
        <v>118</v>
      </c>
      <c r="B20" s="5">
        <f t="shared" si="1"/>
        <v>19</v>
      </c>
      <c r="C20" s="4" t="s">
        <v>16</v>
      </c>
      <c r="D20" s="4">
        <v>2.0</v>
      </c>
      <c r="E20" s="4" t="s">
        <v>116</v>
      </c>
      <c r="F20" s="4" t="s">
        <v>33</v>
      </c>
      <c r="G20" s="9">
        <v>45828.0</v>
      </c>
      <c r="H20" s="7">
        <v>0.3333333333333333</v>
      </c>
      <c r="I20" s="7" t="s">
        <v>47</v>
      </c>
      <c r="J20" s="7" t="s">
        <v>35</v>
      </c>
      <c r="K20" s="7" t="s">
        <v>49</v>
      </c>
      <c r="L20" s="7" t="s">
        <v>37</v>
      </c>
      <c r="M20" s="5" t="str">
        <f t="shared" si="2"/>
        <v>Completed</v>
      </c>
      <c r="N20" s="5" t="s">
        <v>50</v>
      </c>
      <c r="O20" s="11">
        <v>51636.0</v>
      </c>
      <c r="P20" s="4" t="s">
        <v>24</v>
      </c>
    </row>
    <row r="21" ht="15.75" customHeight="1">
      <c r="A21" s="4" t="s">
        <v>119</v>
      </c>
      <c r="B21" s="5">
        <f t="shared" si="1"/>
        <v>20</v>
      </c>
      <c r="C21" s="4" t="s">
        <v>16</v>
      </c>
      <c r="D21" s="4">
        <v>2.0</v>
      </c>
      <c r="E21" s="4" t="s">
        <v>116</v>
      </c>
      <c r="F21" s="4" t="s">
        <v>33</v>
      </c>
      <c r="G21" s="9">
        <v>45828.0</v>
      </c>
      <c r="H21" s="7">
        <v>0.4583333333333333</v>
      </c>
      <c r="I21" s="7" t="s">
        <v>34</v>
      </c>
      <c r="J21" s="7" t="s">
        <v>46</v>
      </c>
      <c r="K21" s="7" t="s">
        <v>36</v>
      </c>
      <c r="L21" s="7" t="s">
        <v>48</v>
      </c>
      <c r="M21" s="5" t="str">
        <f t="shared" si="2"/>
        <v>Completed</v>
      </c>
      <c r="N21" s="5" t="s">
        <v>38</v>
      </c>
      <c r="O21" s="11">
        <v>53699.0</v>
      </c>
      <c r="P21" s="4" t="s">
        <v>24</v>
      </c>
    </row>
    <row r="22" ht="15.75" customHeight="1">
      <c r="A22" s="4" t="s">
        <v>120</v>
      </c>
      <c r="B22" s="5">
        <f t="shared" si="1"/>
        <v>21</v>
      </c>
      <c r="C22" s="4" t="s">
        <v>16</v>
      </c>
      <c r="D22" s="4">
        <v>2.0</v>
      </c>
      <c r="E22" s="4" t="s">
        <v>116</v>
      </c>
      <c r="F22" s="4" t="s">
        <v>26</v>
      </c>
      <c r="G22" s="9">
        <v>45829.0</v>
      </c>
      <c r="H22" s="7">
        <v>0.08333333333333333</v>
      </c>
      <c r="I22" s="7" t="s">
        <v>60</v>
      </c>
      <c r="J22" s="7" t="s">
        <v>28</v>
      </c>
      <c r="K22" s="7" t="s">
        <v>62</v>
      </c>
      <c r="L22" s="7" t="s">
        <v>30</v>
      </c>
      <c r="M22" s="5" t="str">
        <f t="shared" si="2"/>
        <v>Completed</v>
      </c>
      <c r="N22" s="5" t="s">
        <v>86</v>
      </c>
      <c r="O22" s="11">
        <v>6730.0</v>
      </c>
      <c r="P22" s="4" t="s">
        <v>24</v>
      </c>
    </row>
    <row r="23" ht="15.75" customHeight="1">
      <c r="A23" s="4" t="s">
        <v>121</v>
      </c>
      <c r="B23" s="5">
        <f t="shared" si="1"/>
        <v>22</v>
      </c>
      <c r="C23" s="4" t="s">
        <v>16</v>
      </c>
      <c r="D23" s="4">
        <v>2.0</v>
      </c>
      <c r="E23" s="4" t="s">
        <v>116</v>
      </c>
      <c r="F23" s="4" t="s">
        <v>52</v>
      </c>
      <c r="G23" s="9">
        <v>45829.0</v>
      </c>
      <c r="H23" s="7">
        <v>0.16666666666666666</v>
      </c>
      <c r="I23" s="7" t="s">
        <v>64</v>
      </c>
      <c r="J23" s="7" t="s">
        <v>53</v>
      </c>
      <c r="K23" s="7" t="s">
        <v>66</v>
      </c>
      <c r="L23" s="7" t="s">
        <v>55</v>
      </c>
      <c r="M23" s="5" t="str">
        <f t="shared" si="2"/>
        <v>Completed</v>
      </c>
      <c r="N23" s="5" t="s">
        <v>68</v>
      </c>
      <c r="O23" s="11">
        <v>54619.0</v>
      </c>
      <c r="P23" s="4" t="s">
        <v>24</v>
      </c>
    </row>
    <row r="24" ht="15.75" customHeight="1">
      <c r="A24" s="4" t="s">
        <v>122</v>
      </c>
      <c r="B24" s="5">
        <f t="shared" si="1"/>
        <v>23</v>
      </c>
      <c r="C24" s="4" t="s">
        <v>16</v>
      </c>
      <c r="D24" s="4">
        <v>2.0</v>
      </c>
      <c r="E24" s="4" t="s">
        <v>116</v>
      </c>
      <c r="F24" s="4" t="s">
        <v>52</v>
      </c>
      <c r="G24" s="9">
        <v>45829.0</v>
      </c>
      <c r="H24" s="7">
        <v>0.3333333333333333</v>
      </c>
      <c r="I24" s="7" t="s">
        <v>54</v>
      </c>
      <c r="J24" s="7" t="s">
        <v>65</v>
      </c>
      <c r="K24" s="7" t="s">
        <v>56</v>
      </c>
      <c r="L24" s="7" t="s">
        <v>67</v>
      </c>
      <c r="M24" s="5" t="str">
        <f t="shared" si="2"/>
        <v>Completed</v>
      </c>
      <c r="N24" s="5" t="s">
        <v>123</v>
      </c>
      <c r="O24" s="11">
        <v>13651.0</v>
      </c>
      <c r="P24" s="4" t="s">
        <v>24</v>
      </c>
    </row>
    <row r="25" ht="15.75" customHeight="1">
      <c r="A25" s="4" t="s">
        <v>124</v>
      </c>
      <c r="B25" s="5">
        <f t="shared" si="1"/>
        <v>24</v>
      </c>
      <c r="C25" s="4" t="s">
        <v>16</v>
      </c>
      <c r="D25" s="4">
        <v>2.0</v>
      </c>
      <c r="E25" s="4" t="s">
        <v>116</v>
      </c>
      <c r="F25" s="4" t="s">
        <v>26</v>
      </c>
      <c r="G25" s="9">
        <v>45829.0</v>
      </c>
      <c r="H25" s="7">
        <v>0.4583333333333333</v>
      </c>
      <c r="I25" s="7" t="s">
        <v>27</v>
      </c>
      <c r="J25" s="7" t="s">
        <v>59</v>
      </c>
      <c r="K25" s="7" t="s">
        <v>29</v>
      </c>
      <c r="L25" s="7" t="s">
        <v>61</v>
      </c>
      <c r="M25" s="5" t="str">
        <f t="shared" si="2"/>
        <v>Completed</v>
      </c>
      <c r="N25" s="5" t="s">
        <v>23</v>
      </c>
      <c r="O25" s="11">
        <v>63587.0</v>
      </c>
      <c r="P25" s="4" t="s">
        <v>24</v>
      </c>
    </row>
    <row r="26" ht="15.75" customHeight="1">
      <c r="A26" s="4" t="s">
        <v>125</v>
      </c>
      <c r="B26" s="5">
        <f t="shared" si="1"/>
        <v>25</v>
      </c>
      <c r="C26" s="4" t="s">
        <v>16</v>
      </c>
      <c r="D26" s="4">
        <v>2.0</v>
      </c>
      <c r="E26" s="4" t="s">
        <v>116</v>
      </c>
      <c r="F26" s="4" t="s">
        <v>70</v>
      </c>
      <c r="G26" s="9">
        <v>45830.0</v>
      </c>
      <c r="H26" s="7">
        <v>0.08333333333333333</v>
      </c>
      <c r="I26" s="7" t="s">
        <v>83</v>
      </c>
      <c r="J26" s="7" t="s">
        <v>72</v>
      </c>
      <c r="K26" s="7" t="s">
        <v>85</v>
      </c>
      <c r="L26" s="7" t="s">
        <v>74</v>
      </c>
      <c r="M26" s="5" t="str">
        <f t="shared" si="2"/>
        <v>Completed</v>
      </c>
      <c r="N26" s="5" t="s">
        <v>31</v>
      </c>
      <c r="O26" s="11">
        <v>14006.0</v>
      </c>
      <c r="P26" s="4" t="s">
        <v>24</v>
      </c>
    </row>
    <row r="27" ht="15.75" customHeight="1">
      <c r="A27" s="4" t="s">
        <v>126</v>
      </c>
      <c r="B27" s="5">
        <f t="shared" si="1"/>
        <v>26</v>
      </c>
      <c r="C27" s="4" t="s">
        <v>16</v>
      </c>
      <c r="D27" s="4">
        <v>2.0</v>
      </c>
      <c r="E27" s="4" t="s">
        <v>116</v>
      </c>
      <c r="F27" s="4" t="s">
        <v>76</v>
      </c>
      <c r="G27" s="9">
        <v>45830.0</v>
      </c>
      <c r="H27" s="7">
        <v>0.20833333333333334</v>
      </c>
      <c r="I27" s="7" t="s">
        <v>89</v>
      </c>
      <c r="J27" s="7" t="s">
        <v>78</v>
      </c>
      <c r="K27" s="7" t="s">
        <v>91</v>
      </c>
      <c r="L27" s="7" t="s">
        <v>80</v>
      </c>
      <c r="M27" s="5" t="str">
        <f t="shared" si="2"/>
        <v>Completed</v>
      </c>
      <c r="N27" s="5" t="s">
        <v>50</v>
      </c>
      <c r="O27" s="11">
        <v>25090.0</v>
      </c>
      <c r="P27" s="4" t="s">
        <v>24</v>
      </c>
    </row>
    <row r="28" ht="15.75" customHeight="1">
      <c r="A28" s="4" t="s">
        <v>127</v>
      </c>
      <c r="B28" s="5">
        <f t="shared" si="1"/>
        <v>27</v>
      </c>
      <c r="C28" s="4" t="s">
        <v>16</v>
      </c>
      <c r="D28" s="4">
        <v>2.0</v>
      </c>
      <c r="E28" s="4" t="s">
        <v>116</v>
      </c>
      <c r="F28" s="4" t="s">
        <v>70</v>
      </c>
      <c r="G28" s="9">
        <v>45830.0</v>
      </c>
      <c r="H28" s="7">
        <v>0.3333333333333333</v>
      </c>
      <c r="I28" s="7" t="s">
        <v>71</v>
      </c>
      <c r="J28" s="7" t="s">
        <v>82</v>
      </c>
      <c r="K28" s="7" t="s">
        <v>73</v>
      </c>
      <c r="L28" s="7" t="s">
        <v>84</v>
      </c>
      <c r="M28" s="5" t="str">
        <f t="shared" si="2"/>
        <v>Completed</v>
      </c>
      <c r="N28" s="5" t="s">
        <v>44</v>
      </c>
      <c r="O28" s="11">
        <v>29321.0</v>
      </c>
      <c r="P28" s="4" t="s">
        <v>24</v>
      </c>
    </row>
    <row r="29" ht="15.75" customHeight="1">
      <c r="A29" s="4" t="s">
        <v>128</v>
      </c>
      <c r="B29" s="5">
        <f t="shared" si="1"/>
        <v>28</v>
      </c>
      <c r="C29" s="4" t="s">
        <v>16</v>
      </c>
      <c r="D29" s="4">
        <v>2.0</v>
      </c>
      <c r="E29" s="4" t="s">
        <v>116</v>
      </c>
      <c r="F29" s="4" t="s">
        <v>76</v>
      </c>
      <c r="G29" s="9">
        <v>45830.0</v>
      </c>
      <c r="H29" s="7">
        <v>0.4583333333333333</v>
      </c>
      <c r="I29" s="7" t="s">
        <v>77</v>
      </c>
      <c r="J29" s="7" t="s">
        <v>88</v>
      </c>
      <c r="K29" s="7" t="s">
        <v>79</v>
      </c>
      <c r="L29" s="7" t="s">
        <v>90</v>
      </c>
      <c r="M29" s="5" t="str">
        <f t="shared" si="2"/>
        <v>Completed</v>
      </c>
      <c r="N29" s="5" t="s">
        <v>38</v>
      </c>
      <c r="O29" s="11">
        <v>57393.0</v>
      </c>
      <c r="P29" s="4" t="s">
        <v>24</v>
      </c>
    </row>
    <row r="30" ht="15.75" customHeight="1">
      <c r="A30" s="4" t="s">
        <v>129</v>
      </c>
      <c r="B30" s="5">
        <f t="shared" si="1"/>
        <v>29</v>
      </c>
      <c r="C30" s="4" t="s">
        <v>16</v>
      </c>
      <c r="D30" s="4">
        <v>2.0</v>
      </c>
      <c r="E30" s="4" t="s">
        <v>116</v>
      </c>
      <c r="F30" s="4" t="s">
        <v>93</v>
      </c>
      <c r="G30" s="9">
        <v>45831.0</v>
      </c>
      <c r="H30" s="7">
        <v>0.08333333333333333</v>
      </c>
      <c r="I30" s="7" t="s">
        <v>111</v>
      </c>
      <c r="J30" s="7" t="s">
        <v>95</v>
      </c>
      <c r="K30" s="7" t="s">
        <v>113</v>
      </c>
      <c r="L30" s="7" t="s">
        <v>97</v>
      </c>
      <c r="M30" s="5" t="str">
        <f t="shared" si="2"/>
        <v>Completed</v>
      </c>
      <c r="N30" s="5" t="s">
        <v>68</v>
      </c>
      <c r="O30" s="11">
        <v>31975.0</v>
      </c>
      <c r="P30" s="4" t="s">
        <v>24</v>
      </c>
    </row>
    <row r="31" ht="15.75" customHeight="1">
      <c r="A31" s="4" t="s">
        <v>130</v>
      </c>
      <c r="B31" s="5">
        <f t="shared" si="1"/>
        <v>30</v>
      </c>
      <c r="C31" s="4" t="s">
        <v>16</v>
      </c>
      <c r="D31" s="4">
        <v>2.0</v>
      </c>
      <c r="E31" s="4" t="s">
        <v>116</v>
      </c>
      <c r="F31" s="4" t="s">
        <v>99</v>
      </c>
      <c r="G31" s="9">
        <v>45831.0</v>
      </c>
      <c r="H31" s="7">
        <v>0.20833333333333334</v>
      </c>
      <c r="I31" s="7" t="s">
        <v>100</v>
      </c>
      <c r="J31" s="7" t="s">
        <v>105</v>
      </c>
      <c r="K31" s="7" t="s">
        <v>102</v>
      </c>
      <c r="L31" s="7" t="s">
        <v>107</v>
      </c>
      <c r="M31" s="5" t="str">
        <f t="shared" si="2"/>
        <v>Completed</v>
      </c>
      <c r="N31" s="5" t="s">
        <v>131</v>
      </c>
      <c r="O31" s="11">
        <v>70248.0</v>
      </c>
      <c r="P31" s="4" t="s">
        <v>24</v>
      </c>
    </row>
    <row r="32" ht="15.75" customHeight="1">
      <c r="A32" s="4" t="s">
        <v>132</v>
      </c>
      <c r="B32" s="5">
        <f t="shared" si="1"/>
        <v>31</v>
      </c>
      <c r="C32" s="4" t="s">
        <v>16</v>
      </c>
      <c r="D32" s="4">
        <v>2.0</v>
      </c>
      <c r="E32" s="4" t="s">
        <v>116</v>
      </c>
      <c r="F32" s="4" t="s">
        <v>99</v>
      </c>
      <c r="G32" s="9">
        <v>45831.0</v>
      </c>
      <c r="H32" s="7">
        <v>0.3333333333333333</v>
      </c>
      <c r="I32" s="7" t="s">
        <v>106</v>
      </c>
      <c r="J32" s="7" t="s">
        <v>101</v>
      </c>
      <c r="K32" s="7" t="s">
        <v>108</v>
      </c>
      <c r="L32" s="7" t="s">
        <v>103</v>
      </c>
      <c r="M32" s="5" t="str">
        <f t="shared" si="2"/>
        <v>Completed</v>
      </c>
      <c r="N32" s="5" t="s">
        <v>114</v>
      </c>
      <c r="O32" s="11">
        <v>16167.0</v>
      </c>
      <c r="P32" s="4" t="s">
        <v>24</v>
      </c>
    </row>
    <row r="33" ht="15.75" customHeight="1">
      <c r="A33" s="4" t="s">
        <v>133</v>
      </c>
      <c r="B33" s="5">
        <f t="shared" si="1"/>
        <v>32</v>
      </c>
      <c r="C33" s="4" t="s">
        <v>16</v>
      </c>
      <c r="D33" s="4">
        <v>2.0</v>
      </c>
      <c r="E33" s="4" t="s">
        <v>116</v>
      </c>
      <c r="F33" s="4" t="s">
        <v>93</v>
      </c>
      <c r="G33" s="9">
        <v>45831.0</v>
      </c>
      <c r="H33" s="7">
        <v>0.4583333333333333</v>
      </c>
      <c r="I33" s="7" t="s">
        <v>94</v>
      </c>
      <c r="J33" s="7" t="s">
        <v>110</v>
      </c>
      <c r="K33" s="7" t="s">
        <v>96</v>
      </c>
      <c r="L33" s="7" t="s">
        <v>112</v>
      </c>
      <c r="M33" s="5" t="str">
        <f t="shared" si="2"/>
        <v>Completed</v>
      </c>
      <c r="N33" s="5" t="s">
        <v>57</v>
      </c>
      <c r="O33" s="11">
        <v>40398.0</v>
      </c>
      <c r="P33" s="4" t="s">
        <v>24</v>
      </c>
    </row>
    <row r="34" ht="15.75" customHeight="1">
      <c r="A34" s="4" t="s">
        <v>134</v>
      </c>
      <c r="B34" s="5">
        <f t="shared" si="1"/>
        <v>33</v>
      </c>
      <c r="C34" s="4" t="s">
        <v>16</v>
      </c>
      <c r="D34" s="4">
        <v>3.0</v>
      </c>
      <c r="E34" s="4" t="s">
        <v>135</v>
      </c>
      <c r="F34" s="4" t="s">
        <v>33</v>
      </c>
      <c r="G34" s="9">
        <v>45832.0</v>
      </c>
      <c r="H34" s="7">
        <v>0.20833333333333334</v>
      </c>
      <c r="I34" s="7" t="s">
        <v>47</v>
      </c>
      <c r="J34" s="7" t="s">
        <v>34</v>
      </c>
      <c r="K34" s="7" t="s">
        <v>49</v>
      </c>
      <c r="L34" s="7" t="s">
        <v>36</v>
      </c>
      <c r="M34" s="5" t="str">
        <f t="shared" si="2"/>
        <v>Completed</v>
      </c>
      <c r="N34" s="5" t="s">
        <v>50</v>
      </c>
      <c r="O34" s="11">
        <v>50628.0</v>
      </c>
      <c r="P34" s="4" t="s">
        <v>24</v>
      </c>
    </row>
    <row r="35" ht="15.75" customHeight="1">
      <c r="A35" s="4" t="s">
        <v>136</v>
      </c>
      <c r="B35" s="5">
        <f t="shared" si="1"/>
        <v>34</v>
      </c>
      <c r="C35" s="4" t="s">
        <v>16</v>
      </c>
      <c r="D35" s="4">
        <v>3.0</v>
      </c>
      <c r="E35" s="4" t="s">
        <v>135</v>
      </c>
      <c r="F35" s="4" t="s">
        <v>33</v>
      </c>
      <c r="G35" s="9">
        <v>45832.0</v>
      </c>
      <c r="H35" s="7">
        <v>0.20833333333333334</v>
      </c>
      <c r="I35" s="7" t="s">
        <v>35</v>
      </c>
      <c r="J35" s="7" t="s">
        <v>46</v>
      </c>
      <c r="K35" s="7" t="s">
        <v>37</v>
      </c>
      <c r="L35" s="7" t="s">
        <v>48</v>
      </c>
      <c r="M35" s="5" t="str">
        <f t="shared" si="2"/>
        <v>Completed</v>
      </c>
      <c r="N35" s="5" t="s">
        <v>38</v>
      </c>
      <c r="O35" s="11">
        <v>22992.0</v>
      </c>
      <c r="P35" s="4" t="s">
        <v>24</v>
      </c>
    </row>
    <row r="36" ht="15.75" customHeight="1">
      <c r="A36" s="4" t="s">
        <v>137</v>
      </c>
      <c r="B36" s="5">
        <f t="shared" si="1"/>
        <v>35</v>
      </c>
      <c r="C36" s="4" t="s">
        <v>16</v>
      </c>
      <c r="D36" s="4">
        <v>3.0</v>
      </c>
      <c r="E36" s="4" t="s">
        <v>135</v>
      </c>
      <c r="F36" s="4" t="s">
        <v>18</v>
      </c>
      <c r="G36" s="9">
        <v>45832.0</v>
      </c>
      <c r="H36" s="7">
        <v>0.4583333333333333</v>
      </c>
      <c r="I36" s="7" t="s">
        <v>20</v>
      </c>
      <c r="J36" s="7" t="s">
        <v>40</v>
      </c>
      <c r="K36" s="7" t="s">
        <v>22</v>
      </c>
      <c r="L36" s="7" t="s">
        <v>42</v>
      </c>
      <c r="M36" s="5" t="str">
        <f t="shared" si="2"/>
        <v>Completed</v>
      </c>
      <c r="N36" s="5" t="s">
        <v>23</v>
      </c>
      <c r="O36" s="11">
        <v>60914.0</v>
      </c>
      <c r="P36" s="4" t="s">
        <v>24</v>
      </c>
    </row>
    <row r="37" ht="15.75" customHeight="1">
      <c r="A37" s="4" t="s">
        <v>138</v>
      </c>
      <c r="B37" s="5">
        <f t="shared" si="1"/>
        <v>36</v>
      </c>
      <c r="C37" s="4" t="s">
        <v>16</v>
      </c>
      <c r="D37" s="4">
        <v>3.0</v>
      </c>
      <c r="E37" s="4" t="s">
        <v>135</v>
      </c>
      <c r="F37" s="4" t="s">
        <v>18</v>
      </c>
      <c r="G37" s="9">
        <v>45832.0</v>
      </c>
      <c r="H37" s="7">
        <v>0.4583333333333333</v>
      </c>
      <c r="I37" s="7" t="s">
        <v>41</v>
      </c>
      <c r="J37" s="7" t="s">
        <v>19</v>
      </c>
      <c r="K37" s="7" t="s">
        <v>43</v>
      </c>
      <c r="L37" s="7" t="s">
        <v>21</v>
      </c>
      <c r="M37" s="5" t="str">
        <f t="shared" si="2"/>
        <v>Completed</v>
      </c>
      <c r="N37" s="5" t="s">
        <v>44</v>
      </c>
      <c r="O37" s="11">
        <v>39893.0</v>
      </c>
      <c r="P37" s="4" t="s">
        <v>24</v>
      </c>
    </row>
    <row r="38" ht="15.75" customHeight="1">
      <c r="A38" s="4" t="s">
        <v>139</v>
      </c>
      <c r="B38" s="5">
        <f t="shared" si="1"/>
        <v>37</v>
      </c>
      <c r="C38" s="4" t="s">
        <v>16</v>
      </c>
      <c r="D38" s="4">
        <v>3.0</v>
      </c>
      <c r="E38" s="4" t="s">
        <v>135</v>
      </c>
      <c r="F38" s="4" t="s">
        <v>26</v>
      </c>
      <c r="G38" s="9">
        <v>45833.0</v>
      </c>
      <c r="H38" s="7">
        <v>0.20833333333333334</v>
      </c>
      <c r="I38" s="7" t="s">
        <v>60</v>
      </c>
      <c r="J38" s="7" t="s">
        <v>27</v>
      </c>
      <c r="K38" s="7" t="s">
        <v>62</v>
      </c>
      <c r="L38" s="7" t="s">
        <v>29</v>
      </c>
      <c r="M38" s="5" t="str">
        <f t="shared" si="2"/>
        <v>Completed</v>
      </c>
      <c r="N38" s="5" t="s">
        <v>131</v>
      </c>
      <c r="O38" s="11">
        <v>33287.0</v>
      </c>
      <c r="P38" s="4" t="s">
        <v>24</v>
      </c>
    </row>
    <row r="39" ht="15.75" customHeight="1">
      <c r="A39" s="4" t="s">
        <v>140</v>
      </c>
      <c r="B39" s="5">
        <f t="shared" si="1"/>
        <v>38</v>
      </c>
      <c r="C39" s="4" t="s">
        <v>16</v>
      </c>
      <c r="D39" s="4">
        <v>3.0</v>
      </c>
      <c r="E39" s="4" t="s">
        <v>135</v>
      </c>
      <c r="F39" s="4" t="s">
        <v>26</v>
      </c>
      <c r="G39" s="9">
        <v>45833.0</v>
      </c>
      <c r="H39" s="7">
        <v>0.20833333333333334</v>
      </c>
      <c r="I39" s="7" t="s">
        <v>28</v>
      </c>
      <c r="J39" s="7" t="s">
        <v>59</v>
      </c>
      <c r="K39" s="7" t="s">
        <v>30</v>
      </c>
      <c r="L39" s="7" t="s">
        <v>61</v>
      </c>
      <c r="M39" s="5" t="str">
        <f t="shared" si="2"/>
        <v>Completed</v>
      </c>
      <c r="N39" s="5" t="s">
        <v>123</v>
      </c>
      <c r="O39" s="11">
        <v>16899.0</v>
      </c>
      <c r="P39" s="4" t="s">
        <v>24</v>
      </c>
    </row>
    <row r="40" ht="15.75" customHeight="1">
      <c r="A40" s="4" t="s">
        <v>141</v>
      </c>
      <c r="B40" s="5">
        <f t="shared" si="1"/>
        <v>39</v>
      </c>
      <c r="C40" s="4" t="s">
        <v>16</v>
      </c>
      <c r="D40" s="4">
        <v>3.0</v>
      </c>
      <c r="E40" s="4" t="s">
        <v>135</v>
      </c>
      <c r="F40" s="4" t="s">
        <v>52</v>
      </c>
      <c r="G40" s="9">
        <v>45833.0</v>
      </c>
      <c r="H40" s="7">
        <v>0.4583333333333333</v>
      </c>
      <c r="I40" s="7" t="s">
        <v>65</v>
      </c>
      <c r="J40" s="7" t="s">
        <v>53</v>
      </c>
      <c r="K40" s="7" t="s">
        <v>67</v>
      </c>
      <c r="L40" s="7" t="s">
        <v>55</v>
      </c>
      <c r="M40" s="5" t="str">
        <f t="shared" si="2"/>
        <v>Completed</v>
      </c>
      <c r="N40" s="5" t="s">
        <v>68</v>
      </c>
      <c r="O40" s="11">
        <v>32967.0</v>
      </c>
      <c r="P40" s="4" t="s">
        <v>24</v>
      </c>
    </row>
    <row r="41" ht="15.75" customHeight="1">
      <c r="A41" s="4" t="s">
        <v>142</v>
      </c>
      <c r="B41" s="5">
        <f t="shared" si="1"/>
        <v>40</v>
      </c>
      <c r="C41" s="4" t="s">
        <v>16</v>
      </c>
      <c r="D41" s="4">
        <v>3.0</v>
      </c>
      <c r="E41" s="4" t="s">
        <v>135</v>
      </c>
      <c r="F41" s="4" t="s">
        <v>52</v>
      </c>
      <c r="G41" s="9">
        <v>45833.0</v>
      </c>
      <c r="H41" s="7">
        <v>0.4583333333333333</v>
      </c>
      <c r="I41" s="7" t="s">
        <v>54</v>
      </c>
      <c r="J41" s="7" t="s">
        <v>64</v>
      </c>
      <c r="K41" s="7" t="s">
        <v>56</v>
      </c>
      <c r="L41" s="7" t="s">
        <v>66</v>
      </c>
      <c r="M41" s="5" t="str">
        <f t="shared" si="2"/>
        <v>Completed</v>
      </c>
      <c r="N41" s="5" t="s">
        <v>143</v>
      </c>
      <c r="O41" s="11">
        <v>32933.0</v>
      </c>
      <c r="P41" s="4" t="s">
        <v>24</v>
      </c>
    </row>
    <row r="42" ht="15.75" customHeight="1">
      <c r="A42" s="4" t="s">
        <v>144</v>
      </c>
      <c r="B42" s="5">
        <f t="shared" si="1"/>
        <v>41</v>
      </c>
      <c r="C42" s="4" t="s">
        <v>16</v>
      </c>
      <c r="D42" s="4">
        <v>3.0</v>
      </c>
      <c r="E42" s="4" t="s">
        <v>135</v>
      </c>
      <c r="F42" s="4" t="s">
        <v>70</v>
      </c>
      <c r="G42" s="9">
        <v>45834.0</v>
      </c>
      <c r="H42" s="7">
        <v>0.20833333333333334</v>
      </c>
      <c r="I42" s="7" t="s">
        <v>72</v>
      </c>
      <c r="J42" s="7" t="s">
        <v>82</v>
      </c>
      <c r="K42" s="7" t="s">
        <v>74</v>
      </c>
      <c r="L42" s="7" t="s">
        <v>84</v>
      </c>
      <c r="M42" s="5" t="str">
        <f t="shared" si="2"/>
        <v>Completed</v>
      </c>
      <c r="N42" s="5" t="s">
        <v>31</v>
      </c>
      <c r="O42" s="11">
        <v>8239.0</v>
      </c>
      <c r="P42" s="4" t="s">
        <v>24</v>
      </c>
    </row>
    <row r="43" ht="15.75" customHeight="1">
      <c r="A43" s="4" t="s">
        <v>145</v>
      </c>
      <c r="B43" s="5">
        <f t="shared" si="1"/>
        <v>42</v>
      </c>
      <c r="C43" s="4" t="s">
        <v>16</v>
      </c>
      <c r="D43" s="4">
        <v>3.0</v>
      </c>
      <c r="E43" s="4" t="s">
        <v>135</v>
      </c>
      <c r="F43" s="4" t="s">
        <v>70</v>
      </c>
      <c r="G43" s="9">
        <v>45834.0</v>
      </c>
      <c r="H43" s="7">
        <v>0.20833333333333334</v>
      </c>
      <c r="I43" s="7" t="s">
        <v>83</v>
      </c>
      <c r="J43" s="7" t="s">
        <v>71</v>
      </c>
      <c r="K43" s="7" t="s">
        <v>85</v>
      </c>
      <c r="L43" s="7" t="s">
        <v>73</v>
      </c>
      <c r="M43" s="5" t="str">
        <f t="shared" si="2"/>
        <v>Completed</v>
      </c>
      <c r="N43" s="5" t="s">
        <v>23</v>
      </c>
      <c r="O43" s="11">
        <v>14312.0</v>
      </c>
      <c r="P43" s="4" t="s">
        <v>24</v>
      </c>
    </row>
    <row r="44" ht="15.75" customHeight="1">
      <c r="A44" s="4" t="s">
        <v>146</v>
      </c>
      <c r="B44" s="5">
        <f t="shared" si="1"/>
        <v>43</v>
      </c>
      <c r="C44" s="4" t="s">
        <v>16</v>
      </c>
      <c r="D44" s="4">
        <v>3.0</v>
      </c>
      <c r="E44" s="4" t="s">
        <v>135</v>
      </c>
      <c r="F44" s="4" t="s">
        <v>76</v>
      </c>
      <c r="G44" s="9">
        <v>45834.0</v>
      </c>
      <c r="H44" s="7">
        <v>0.4583333333333333</v>
      </c>
      <c r="I44" s="7" t="s">
        <v>89</v>
      </c>
      <c r="J44" s="7" t="s">
        <v>77</v>
      </c>
      <c r="K44" s="7" t="s">
        <v>91</v>
      </c>
      <c r="L44" s="7" t="s">
        <v>79</v>
      </c>
      <c r="M44" s="5" t="str">
        <f t="shared" si="2"/>
        <v>Completed</v>
      </c>
      <c r="N44" s="5" t="s">
        <v>50</v>
      </c>
      <c r="O44" s="11">
        <v>45135.0</v>
      </c>
      <c r="P44" s="4" t="s">
        <v>24</v>
      </c>
    </row>
    <row r="45" ht="15.75" customHeight="1">
      <c r="A45" s="4" t="s">
        <v>147</v>
      </c>
      <c r="B45" s="5">
        <f t="shared" si="1"/>
        <v>44</v>
      </c>
      <c r="C45" s="4" t="s">
        <v>16</v>
      </c>
      <c r="D45" s="4">
        <v>3.0</v>
      </c>
      <c r="E45" s="4" t="s">
        <v>135</v>
      </c>
      <c r="F45" s="4" t="s">
        <v>76</v>
      </c>
      <c r="G45" s="9">
        <v>45834.0</v>
      </c>
      <c r="H45" s="7">
        <v>0.4583333333333333</v>
      </c>
      <c r="I45" s="7" t="s">
        <v>78</v>
      </c>
      <c r="J45" s="7" t="s">
        <v>88</v>
      </c>
      <c r="K45" s="7" t="s">
        <v>80</v>
      </c>
      <c r="L45" s="7" t="s">
        <v>90</v>
      </c>
      <c r="M45" s="5" t="str">
        <f t="shared" si="2"/>
        <v>Completed</v>
      </c>
      <c r="N45" s="5" t="s">
        <v>38</v>
      </c>
      <c r="O45" s="11">
        <v>14312.0</v>
      </c>
      <c r="P45" s="4" t="s">
        <v>24</v>
      </c>
    </row>
    <row r="46" ht="15.75" customHeight="1">
      <c r="A46" s="4" t="s">
        <v>148</v>
      </c>
      <c r="B46" s="5">
        <f t="shared" si="1"/>
        <v>45</v>
      </c>
      <c r="C46" s="4" t="s">
        <v>16</v>
      </c>
      <c r="D46" s="4">
        <v>3.0</v>
      </c>
      <c r="E46" s="4" t="s">
        <v>135</v>
      </c>
      <c r="F46" s="4" t="s">
        <v>93</v>
      </c>
      <c r="G46" s="9">
        <v>45835.0</v>
      </c>
      <c r="H46" s="7">
        <v>0.20833333333333334</v>
      </c>
      <c r="I46" s="7" t="s">
        <v>111</v>
      </c>
      <c r="J46" s="7" t="s">
        <v>94</v>
      </c>
      <c r="K46" s="7" t="s">
        <v>113</v>
      </c>
      <c r="L46" s="7" t="s">
        <v>96</v>
      </c>
      <c r="M46" s="5" t="str">
        <f t="shared" si="2"/>
        <v>Completed</v>
      </c>
      <c r="N46" s="5" t="s">
        <v>143</v>
      </c>
      <c r="O46" s="11">
        <v>54320.0</v>
      </c>
      <c r="P46" s="4" t="s">
        <v>24</v>
      </c>
    </row>
    <row r="47" ht="15.75" customHeight="1">
      <c r="A47" s="4" t="s">
        <v>149</v>
      </c>
      <c r="B47" s="5">
        <f t="shared" si="1"/>
        <v>46</v>
      </c>
      <c r="C47" s="4" t="s">
        <v>16</v>
      </c>
      <c r="D47" s="4">
        <v>3.0</v>
      </c>
      <c r="E47" s="4" t="s">
        <v>135</v>
      </c>
      <c r="F47" s="4" t="s">
        <v>93</v>
      </c>
      <c r="G47" s="9">
        <v>45835.0</v>
      </c>
      <c r="H47" s="7">
        <v>0.20833333333333334</v>
      </c>
      <c r="I47" s="7" t="s">
        <v>95</v>
      </c>
      <c r="J47" s="7" t="s">
        <v>110</v>
      </c>
      <c r="K47" s="7" t="s">
        <v>97</v>
      </c>
      <c r="L47" s="7" t="s">
        <v>112</v>
      </c>
      <c r="M47" s="5" t="str">
        <f t="shared" si="2"/>
        <v>Completed</v>
      </c>
      <c r="N47" s="5" t="s">
        <v>114</v>
      </c>
      <c r="O47" s="11">
        <v>10785.0</v>
      </c>
      <c r="P47" s="4" t="s">
        <v>24</v>
      </c>
    </row>
    <row r="48" ht="15.75" customHeight="1">
      <c r="A48" s="4" t="s">
        <v>150</v>
      </c>
      <c r="B48" s="5">
        <f t="shared" si="1"/>
        <v>47</v>
      </c>
      <c r="C48" s="4" t="s">
        <v>16</v>
      </c>
      <c r="D48" s="4">
        <v>3.0</v>
      </c>
      <c r="E48" s="4" t="s">
        <v>135</v>
      </c>
      <c r="F48" s="4" t="s">
        <v>99</v>
      </c>
      <c r="G48" s="9">
        <v>45835.0</v>
      </c>
      <c r="H48" s="7">
        <v>0.4583333333333333</v>
      </c>
      <c r="I48" s="7" t="s">
        <v>101</v>
      </c>
      <c r="J48" s="7" t="s">
        <v>105</v>
      </c>
      <c r="K48" s="7" t="s">
        <v>103</v>
      </c>
      <c r="L48" s="7" t="s">
        <v>107</v>
      </c>
      <c r="M48" s="5" t="str">
        <f t="shared" si="2"/>
        <v>Completed</v>
      </c>
      <c r="N48" s="5" t="s">
        <v>123</v>
      </c>
      <c r="O48" s="11">
        <v>14147.0</v>
      </c>
      <c r="P48" s="4" t="s">
        <v>24</v>
      </c>
    </row>
    <row r="49" ht="15.75" customHeight="1">
      <c r="A49" s="4" t="s">
        <v>151</v>
      </c>
      <c r="B49" s="5">
        <f t="shared" si="1"/>
        <v>48</v>
      </c>
      <c r="C49" s="4" t="s">
        <v>16</v>
      </c>
      <c r="D49" s="4">
        <v>3.0</v>
      </c>
      <c r="E49" s="4" t="s">
        <v>135</v>
      </c>
      <c r="F49" s="4" t="s">
        <v>99</v>
      </c>
      <c r="G49" s="9">
        <v>45835.0</v>
      </c>
      <c r="H49" s="7">
        <v>0.4583333333333333</v>
      </c>
      <c r="I49" s="7" t="s">
        <v>106</v>
      </c>
      <c r="J49" s="7" t="s">
        <v>100</v>
      </c>
      <c r="K49" s="7" t="s">
        <v>108</v>
      </c>
      <c r="L49" s="7" t="s">
        <v>102</v>
      </c>
      <c r="M49" s="5" t="str">
        <f t="shared" si="2"/>
        <v>Completed</v>
      </c>
      <c r="N49" s="5" t="s">
        <v>68</v>
      </c>
      <c r="O49" s="11">
        <v>64811.0</v>
      </c>
      <c r="P49" s="4" t="s">
        <v>24</v>
      </c>
    </row>
    <row r="50" ht="15.75" customHeight="1">
      <c r="A50" s="4" t="s">
        <v>152</v>
      </c>
      <c r="B50" s="5">
        <f t="shared" si="1"/>
        <v>49</v>
      </c>
      <c r="C50" s="4" t="s">
        <v>153</v>
      </c>
      <c r="D50" s="4">
        <v>4.0</v>
      </c>
      <c r="E50" s="4" t="s">
        <v>154</v>
      </c>
      <c r="F50" s="4" t="s">
        <v>155</v>
      </c>
      <c r="G50" s="9">
        <v>45837.0</v>
      </c>
      <c r="H50" s="7">
        <v>0.08333333333333333</v>
      </c>
      <c r="I50" s="7" t="s">
        <v>40</v>
      </c>
      <c r="J50" s="7" t="s">
        <v>46</v>
      </c>
      <c r="K50" s="7" t="s">
        <v>42</v>
      </c>
      <c r="L50" s="7" t="s">
        <v>48</v>
      </c>
      <c r="M50" s="5" t="str">
        <f t="shared" si="2"/>
        <v>Completed</v>
      </c>
      <c r="N50" s="5" t="s">
        <v>68</v>
      </c>
      <c r="O50" s="11">
        <v>33657.0</v>
      </c>
      <c r="P50" s="4" t="s">
        <v>24</v>
      </c>
    </row>
    <row r="51" ht="15.75" customHeight="1">
      <c r="A51" s="4" t="s">
        <v>156</v>
      </c>
      <c r="B51" s="5">
        <f t="shared" si="1"/>
        <v>50</v>
      </c>
      <c r="C51" s="4" t="s">
        <v>153</v>
      </c>
      <c r="D51" s="4">
        <v>4.0</v>
      </c>
      <c r="E51" s="4" t="s">
        <v>154</v>
      </c>
      <c r="F51" s="4" t="s">
        <v>155</v>
      </c>
      <c r="G51" s="9">
        <v>45837.0</v>
      </c>
      <c r="H51" s="7">
        <v>0.25</v>
      </c>
      <c r="I51" s="7" t="s">
        <v>60</v>
      </c>
      <c r="J51" s="7" t="s">
        <v>53</v>
      </c>
      <c r="K51" s="7" t="s">
        <v>62</v>
      </c>
      <c r="L51" s="7" t="s">
        <v>55</v>
      </c>
      <c r="M51" s="5" t="str">
        <f t="shared" si="2"/>
        <v>Completed</v>
      </c>
      <c r="N51" s="5" t="s">
        <v>131</v>
      </c>
      <c r="O51" s="11">
        <v>25929.0</v>
      </c>
      <c r="P51" s="4" t="s">
        <v>24</v>
      </c>
    </row>
    <row r="52" ht="15.75" customHeight="1">
      <c r="A52" s="4" t="s">
        <v>157</v>
      </c>
      <c r="B52" s="5">
        <f t="shared" si="1"/>
        <v>51</v>
      </c>
      <c r="C52" s="4" t="s">
        <v>153</v>
      </c>
      <c r="D52" s="4">
        <v>4.0</v>
      </c>
      <c r="E52" s="4" t="s">
        <v>154</v>
      </c>
      <c r="F52" s="4" t="s">
        <v>155</v>
      </c>
      <c r="G52" s="9">
        <v>45838.0</v>
      </c>
      <c r="H52" s="7">
        <v>0.08333333333333333</v>
      </c>
      <c r="I52" s="7" t="s">
        <v>34</v>
      </c>
      <c r="J52" s="7" t="s">
        <v>20</v>
      </c>
      <c r="K52" s="7" t="s">
        <v>36</v>
      </c>
      <c r="L52" s="7" t="s">
        <v>22</v>
      </c>
      <c r="M52" s="5" t="str">
        <f t="shared" si="2"/>
        <v>Completed</v>
      </c>
      <c r="N52" s="5" t="s">
        <v>57</v>
      </c>
      <c r="O52" s="11">
        <v>65574.0</v>
      </c>
      <c r="P52" s="4" t="s">
        <v>24</v>
      </c>
    </row>
    <row r="53" ht="15.75" customHeight="1">
      <c r="A53" s="4" t="s">
        <v>158</v>
      </c>
      <c r="B53" s="5">
        <f t="shared" si="1"/>
        <v>52</v>
      </c>
      <c r="C53" s="4" t="s">
        <v>153</v>
      </c>
      <c r="D53" s="4">
        <v>4.0</v>
      </c>
      <c r="E53" s="4" t="s">
        <v>154</v>
      </c>
      <c r="F53" s="4" t="s">
        <v>155</v>
      </c>
      <c r="G53" s="9">
        <v>45838.0</v>
      </c>
      <c r="H53" s="7">
        <v>0.25</v>
      </c>
      <c r="I53" s="7" t="s">
        <v>64</v>
      </c>
      <c r="J53" s="7" t="s">
        <v>27</v>
      </c>
      <c r="K53" s="7" t="s">
        <v>66</v>
      </c>
      <c r="L53" s="7" t="s">
        <v>29</v>
      </c>
      <c r="M53" s="5" t="str">
        <f t="shared" si="2"/>
        <v>Completed</v>
      </c>
      <c r="N53" s="5" t="s">
        <v>23</v>
      </c>
      <c r="O53" s="11">
        <v>60914.0</v>
      </c>
      <c r="P53" s="4" t="s">
        <v>24</v>
      </c>
    </row>
    <row r="54" ht="15.75" customHeight="1">
      <c r="A54" s="4" t="s">
        <v>159</v>
      </c>
      <c r="B54" s="5">
        <f t="shared" si="1"/>
        <v>53</v>
      </c>
      <c r="C54" s="4" t="s">
        <v>153</v>
      </c>
      <c r="D54" s="4">
        <v>4.0</v>
      </c>
      <c r="E54" s="4" t="s">
        <v>154</v>
      </c>
      <c r="F54" s="4" t="s">
        <v>155</v>
      </c>
      <c r="G54" s="9">
        <v>45839.0</v>
      </c>
      <c r="H54" s="7">
        <v>0.20833333333333334</v>
      </c>
      <c r="I54" s="7" t="s">
        <v>89</v>
      </c>
      <c r="J54" s="7" t="s">
        <v>71</v>
      </c>
      <c r="K54" s="7" t="s">
        <v>91</v>
      </c>
      <c r="L54" s="7" t="s">
        <v>73</v>
      </c>
      <c r="M54" s="5" t="str">
        <f t="shared" si="2"/>
        <v>Completed</v>
      </c>
      <c r="N54" s="5" t="s">
        <v>131</v>
      </c>
      <c r="O54" s="11">
        <v>20030.0</v>
      </c>
      <c r="P54" s="4" t="s">
        <v>24</v>
      </c>
    </row>
    <row r="55" ht="15.75" customHeight="1">
      <c r="A55" s="4" t="s">
        <v>160</v>
      </c>
      <c r="B55" s="5">
        <f t="shared" si="1"/>
        <v>54</v>
      </c>
      <c r="C55" s="4" t="s">
        <v>153</v>
      </c>
      <c r="D55" s="4">
        <v>4.0</v>
      </c>
      <c r="E55" s="4" t="s">
        <v>154</v>
      </c>
      <c r="F55" s="4" t="s">
        <v>155</v>
      </c>
      <c r="G55" s="9">
        <v>45839.0</v>
      </c>
      <c r="H55" s="7">
        <v>0.4583333333333333</v>
      </c>
      <c r="I55" s="7" t="s">
        <v>94</v>
      </c>
      <c r="J55" s="7" t="s">
        <v>101</v>
      </c>
      <c r="K55" s="7" t="s">
        <v>96</v>
      </c>
      <c r="L55" s="7" t="s">
        <v>103</v>
      </c>
      <c r="M55" s="5" t="str">
        <f t="shared" si="2"/>
        <v>Completed</v>
      </c>
      <c r="N55" s="5" t="s">
        <v>143</v>
      </c>
      <c r="O55" s="11">
        <v>42311.0</v>
      </c>
      <c r="P55" s="4" t="s">
        <v>24</v>
      </c>
    </row>
    <row r="56" ht="15.75" customHeight="1">
      <c r="A56" s="4" t="s">
        <v>161</v>
      </c>
      <c r="B56" s="5">
        <f t="shared" si="1"/>
        <v>55</v>
      </c>
      <c r="C56" s="4" t="s">
        <v>153</v>
      </c>
      <c r="D56" s="4">
        <v>4.0</v>
      </c>
      <c r="E56" s="4" t="s">
        <v>154</v>
      </c>
      <c r="F56" s="4" t="s">
        <v>155</v>
      </c>
      <c r="G56" s="9">
        <v>45840.0</v>
      </c>
      <c r="H56" s="7">
        <v>0.20833333333333334</v>
      </c>
      <c r="I56" s="7" t="s">
        <v>100</v>
      </c>
      <c r="J56" s="7" t="s">
        <v>111</v>
      </c>
      <c r="K56" s="7" t="s">
        <v>102</v>
      </c>
      <c r="L56" s="7" t="s">
        <v>113</v>
      </c>
      <c r="M56" s="5" t="str">
        <f t="shared" si="2"/>
        <v>Completed</v>
      </c>
      <c r="N56" s="5" t="s">
        <v>23</v>
      </c>
      <c r="O56" s="11">
        <v>62149.0</v>
      </c>
      <c r="P56" s="4" t="s">
        <v>24</v>
      </c>
    </row>
    <row r="57" ht="15.75" customHeight="1">
      <c r="A57" s="4" t="s">
        <v>162</v>
      </c>
      <c r="B57" s="5">
        <f t="shared" si="1"/>
        <v>56</v>
      </c>
      <c r="C57" s="4" t="s">
        <v>153</v>
      </c>
      <c r="D57" s="4">
        <v>4.0</v>
      </c>
      <c r="E57" s="4" t="s">
        <v>154</v>
      </c>
      <c r="F57" s="4" t="s">
        <v>155</v>
      </c>
      <c r="G57" s="9">
        <v>45840.0</v>
      </c>
      <c r="H57" s="7">
        <v>0.4583333333333333</v>
      </c>
      <c r="I57" s="7" t="s">
        <v>72</v>
      </c>
      <c r="J57" s="7" t="s">
        <v>88</v>
      </c>
      <c r="K57" s="7" t="s">
        <v>74</v>
      </c>
      <c r="L57" s="7" t="s">
        <v>90</v>
      </c>
      <c r="M57" s="5" t="str">
        <f t="shared" si="2"/>
        <v>Completed</v>
      </c>
      <c r="N57" s="5" t="s">
        <v>57</v>
      </c>
      <c r="O57" s="11">
        <v>31442.0</v>
      </c>
      <c r="P57" s="4" t="s">
        <v>24</v>
      </c>
    </row>
    <row r="58" ht="15.75" customHeight="1">
      <c r="A58" s="4" t="s">
        <v>163</v>
      </c>
      <c r="B58" s="5">
        <f t="shared" si="1"/>
        <v>57</v>
      </c>
      <c r="C58" s="4" t="s">
        <v>153</v>
      </c>
      <c r="D58" s="4">
        <v>5.0</v>
      </c>
      <c r="E58" s="4" t="s">
        <v>164</v>
      </c>
      <c r="F58" s="4" t="s">
        <v>155</v>
      </c>
      <c r="G58" s="9">
        <v>45843.0</v>
      </c>
      <c r="H58" s="7">
        <v>0.20833333333333334</v>
      </c>
      <c r="I58" s="7" t="s">
        <v>71</v>
      </c>
      <c r="J58" s="7" t="s">
        <v>101</v>
      </c>
      <c r="K58" s="7" t="s">
        <v>73</v>
      </c>
      <c r="L58" s="7" t="s">
        <v>103</v>
      </c>
      <c r="M58" s="5" t="str">
        <f t="shared" si="2"/>
        <v>Completed</v>
      </c>
      <c r="N58" s="5" t="s">
        <v>143</v>
      </c>
      <c r="O58" s="11">
        <v>43091.0</v>
      </c>
      <c r="P58" s="4" t="s">
        <v>24</v>
      </c>
    </row>
    <row r="59" ht="15.75" customHeight="1">
      <c r="A59" s="4" t="s">
        <v>165</v>
      </c>
      <c r="B59" s="5">
        <f t="shared" si="1"/>
        <v>58</v>
      </c>
      <c r="C59" s="4" t="s">
        <v>153</v>
      </c>
      <c r="D59" s="4">
        <v>5.0</v>
      </c>
      <c r="E59" s="4" t="s">
        <v>164</v>
      </c>
      <c r="F59" s="4" t="s">
        <v>155</v>
      </c>
      <c r="G59" s="9">
        <v>45843.0</v>
      </c>
      <c r="H59" s="7">
        <v>0.4583333333333333</v>
      </c>
      <c r="I59" s="7" t="s">
        <v>40</v>
      </c>
      <c r="J59" s="7" t="s">
        <v>53</v>
      </c>
      <c r="K59" s="7" t="s">
        <v>42</v>
      </c>
      <c r="L59" s="7" t="s">
        <v>55</v>
      </c>
      <c r="M59" s="5" t="str">
        <f t="shared" si="2"/>
        <v>Completed</v>
      </c>
      <c r="N59" s="5" t="s">
        <v>68</v>
      </c>
      <c r="O59" s="11">
        <v>65782.0</v>
      </c>
      <c r="P59" s="4" t="s">
        <v>24</v>
      </c>
    </row>
    <row r="60" ht="15.75" customHeight="1">
      <c r="A60" s="4" t="s">
        <v>166</v>
      </c>
      <c r="B60" s="5">
        <f t="shared" si="1"/>
        <v>59</v>
      </c>
      <c r="C60" s="4" t="s">
        <v>153</v>
      </c>
      <c r="D60" s="4">
        <v>5.0</v>
      </c>
      <c r="E60" s="4" t="s">
        <v>164</v>
      </c>
      <c r="F60" s="4" t="s">
        <v>155</v>
      </c>
      <c r="G60" s="9">
        <v>45844.0</v>
      </c>
      <c r="H60" s="7">
        <v>0.08333333333333333</v>
      </c>
      <c r="I60" s="7" t="s">
        <v>34</v>
      </c>
      <c r="J60" s="7" t="s">
        <v>27</v>
      </c>
      <c r="K60" s="7" t="s">
        <v>36</v>
      </c>
      <c r="L60" s="7" t="s">
        <v>29</v>
      </c>
      <c r="M60" s="5" t="str">
        <f t="shared" si="2"/>
        <v>Completed</v>
      </c>
      <c r="N60" s="5" t="s">
        <v>57</v>
      </c>
      <c r="O60" s="11">
        <v>66937.0</v>
      </c>
      <c r="P60" s="4" t="s">
        <v>24</v>
      </c>
    </row>
    <row r="61" ht="15.75" customHeight="1">
      <c r="A61" s="4" t="s">
        <v>167</v>
      </c>
      <c r="B61" s="5">
        <f t="shared" si="1"/>
        <v>60</v>
      </c>
      <c r="C61" s="4" t="s">
        <v>153</v>
      </c>
      <c r="D61" s="4">
        <v>5.0</v>
      </c>
      <c r="E61" s="4" t="s">
        <v>164</v>
      </c>
      <c r="F61" s="4" t="s">
        <v>155</v>
      </c>
      <c r="G61" s="9">
        <v>45844.0</v>
      </c>
      <c r="H61" s="7">
        <v>0.25</v>
      </c>
      <c r="I61" s="7" t="s">
        <v>100</v>
      </c>
      <c r="J61" s="7" t="s">
        <v>72</v>
      </c>
      <c r="K61" s="7" t="s">
        <v>102</v>
      </c>
      <c r="L61" s="7" t="s">
        <v>74</v>
      </c>
      <c r="M61" s="5" t="str">
        <f t="shared" si="2"/>
        <v>Completed</v>
      </c>
      <c r="N61" s="5" t="s">
        <v>44</v>
      </c>
      <c r="O61" s="11">
        <v>76611.0</v>
      </c>
      <c r="P61" s="4" t="s">
        <v>24</v>
      </c>
    </row>
    <row r="62" ht="15.75" customHeight="1">
      <c r="A62" s="4" t="s">
        <v>168</v>
      </c>
      <c r="B62" s="5">
        <f t="shared" si="1"/>
        <v>61</v>
      </c>
      <c r="C62" s="4" t="s">
        <v>153</v>
      </c>
      <c r="D62" s="4">
        <v>6.0</v>
      </c>
      <c r="E62" s="4" t="s">
        <v>169</v>
      </c>
      <c r="F62" s="4" t="s">
        <v>155</v>
      </c>
      <c r="G62" s="9">
        <v>45847.0</v>
      </c>
      <c r="H62" s="7">
        <v>0.20833333333333334</v>
      </c>
      <c r="I62" s="7" t="s">
        <v>71</v>
      </c>
      <c r="J62" s="7" t="s">
        <v>53</v>
      </c>
      <c r="K62" s="7" t="s">
        <v>73</v>
      </c>
      <c r="L62" s="7" t="s">
        <v>55</v>
      </c>
      <c r="M62" s="5" t="str">
        <f t="shared" si="2"/>
        <v>Completed</v>
      </c>
      <c r="N62" s="5" t="s">
        <v>44</v>
      </c>
      <c r="O62" s="11">
        <v>70556.0</v>
      </c>
      <c r="P62" s="4" t="s">
        <v>24</v>
      </c>
    </row>
    <row r="63" ht="15.75" customHeight="1">
      <c r="A63" s="4" t="s">
        <v>170</v>
      </c>
      <c r="B63" s="5">
        <f t="shared" si="1"/>
        <v>62</v>
      </c>
      <c r="C63" s="4" t="s">
        <v>153</v>
      </c>
      <c r="D63" s="4">
        <v>6.0</v>
      </c>
      <c r="E63" s="4" t="s">
        <v>169</v>
      </c>
      <c r="F63" s="4" t="s">
        <v>155</v>
      </c>
      <c r="G63" s="9">
        <v>45847.0</v>
      </c>
      <c r="H63" s="7">
        <v>0.20833333333333334</v>
      </c>
      <c r="I63" s="7" t="s">
        <v>34</v>
      </c>
      <c r="J63" s="7" t="s">
        <v>100</v>
      </c>
      <c r="K63" s="7" t="s">
        <v>36</v>
      </c>
      <c r="L63" s="7" t="s">
        <v>102</v>
      </c>
      <c r="M63" s="5" t="str">
        <f t="shared" si="2"/>
        <v>Completed</v>
      </c>
      <c r="N63" s="5" t="s">
        <v>44</v>
      </c>
      <c r="O63" s="11">
        <v>77542.0</v>
      </c>
      <c r="P63" s="4" t="s">
        <v>24</v>
      </c>
    </row>
    <row r="64" ht="15.75" customHeight="1">
      <c r="A64" s="4" t="s">
        <v>171</v>
      </c>
      <c r="B64" s="5">
        <f t="shared" si="1"/>
        <v>63</v>
      </c>
      <c r="C64" s="4" t="s">
        <v>153</v>
      </c>
      <c r="D64" s="4">
        <v>7.0</v>
      </c>
      <c r="E64" s="4" t="s">
        <v>172</v>
      </c>
      <c r="F64" s="4" t="s">
        <v>155</v>
      </c>
      <c r="G64" s="9">
        <v>45852.0</v>
      </c>
      <c r="H64" s="7">
        <v>0.20833333333333334</v>
      </c>
      <c r="I64" s="7" t="s">
        <v>53</v>
      </c>
      <c r="J64" s="7" t="s">
        <v>34</v>
      </c>
      <c r="K64" s="7" t="s">
        <v>55</v>
      </c>
      <c r="L64" s="7" t="s">
        <v>36</v>
      </c>
      <c r="M64" s="5" t="str">
        <f t="shared" si="2"/>
        <v>Completed</v>
      </c>
      <c r="N64" s="5" t="s">
        <v>44</v>
      </c>
      <c r="O64" s="11">
        <v>81118.0</v>
      </c>
      <c r="P64" s="4" t="s">
        <v>24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3.71"/>
    <col customWidth="1" min="2" max="3" width="14.43"/>
    <col customWidth="1" min="4" max="4" width="12.14"/>
    <col customWidth="1" min="5" max="5" width="11.71"/>
    <col customWidth="1" min="6" max="6" width="13.29"/>
    <col customWidth="1" min="7" max="7" width="12.86"/>
    <col customWidth="1" min="8" max="8" width="11.29"/>
    <col customWidth="1" min="9" max="9" width="15.14"/>
    <col customWidth="1" min="10" max="10" width="27.29"/>
    <col customWidth="1" min="11" max="11" width="17.86"/>
    <col customWidth="1" min="12" max="12" width="18.0"/>
    <col customWidth="1" min="13" max="13" width="13.14"/>
  </cols>
  <sheetData>
    <row r="1">
      <c r="A1" s="1" t="s">
        <v>0</v>
      </c>
      <c r="B1" s="1" t="s">
        <v>8</v>
      </c>
      <c r="C1" s="1" t="s">
        <v>9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2" t="s">
        <v>179</v>
      </c>
      <c r="K1" s="1" t="s">
        <v>180</v>
      </c>
      <c r="L1" s="1" t="s">
        <v>181</v>
      </c>
      <c r="M1" s="1" t="s">
        <v>182</v>
      </c>
    </row>
    <row r="2">
      <c r="A2" s="4" t="s">
        <v>15</v>
      </c>
      <c r="B2" s="7" t="s">
        <v>19</v>
      </c>
      <c r="C2" s="7" t="s">
        <v>20</v>
      </c>
      <c r="D2" s="5">
        <v>0.0</v>
      </c>
      <c r="E2" s="5">
        <v>0.0</v>
      </c>
      <c r="F2" s="5">
        <v>0.0</v>
      </c>
      <c r="G2" s="5">
        <v>0.0</v>
      </c>
      <c r="H2" s="5">
        <f t="shared" ref="H2:H64" si="1">IF(D2="","", SUM(D2:E2))</f>
        <v>0</v>
      </c>
      <c r="I2" s="5">
        <f t="shared" ref="I2:I64" si="2">IF(D2="","", ABS(SUM(D2-E2)))</f>
        <v>0</v>
      </c>
      <c r="J2" s="13" t="s">
        <v>183</v>
      </c>
      <c r="K2" s="5"/>
      <c r="L2" s="5"/>
      <c r="M2" s="5" t="str">
        <f t="shared" ref="M2:M64" si="3">IF(AND(ISNUMBER(D2), ISNUMBER(E2)),
   IF(D2 &gt; E2, "Home Win",
      IF(E2 &gt; D2, "Away Win", "Draw")),
   "Not Played")
</f>
        <v>Draw</v>
      </c>
    </row>
    <row r="3">
      <c r="A3" s="4" t="s">
        <v>25</v>
      </c>
      <c r="B3" s="7" t="s">
        <v>27</v>
      </c>
      <c r="C3" s="7" t="s">
        <v>28</v>
      </c>
      <c r="D3" s="5">
        <v>10.0</v>
      </c>
      <c r="E3" s="5">
        <v>0.0</v>
      </c>
      <c r="F3" s="5">
        <v>8.0</v>
      </c>
      <c r="G3" s="5">
        <v>0.0</v>
      </c>
      <c r="H3" s="5">
        <f t="shared" si="1"/>
        <v>10</v>
      </c>
      <c r="I3" s="5">
        <f t="shared" si="2"/>
        <v>10</v>
      </c>
      <c r="J3" s="13" t="s">
        <v>184</v>
      </c>
      <c r="K3" s="5"/>
      <c r="L3" s="5"/>
      <c r="M3" s="5" t="str">
        <f t="shared" si="3"/>
        <v>Home Win</v>
      </c>
    </row>
    <row r="4">
      <c r="A4" s="4" t="s">
        <v>32</v>
      </c>
      <c r="B4" s="7" t="s">
        <v>34</v>
      </c>
      <c r="C4" s="7" t="s">
        <v>35</v>
      </c>
      <c r="D4" s="5">
        <v>4.0</v>
      </c>
      <c r="E4" s="5">
        <v>0.0</v>
      </c>
      <c r="F4" s="5">
        <v>2.0</v>
      </c>
      <c r="G4" s="5">
        <v>0.0</v>
      </c>
      <c r="H4" s="5">
        <f t="shared" si="1"/>
        <v>4</v>
      </c>
      <c r="I4" s="5">
        <f t="shared" si="2"/>
        <v>4</v>
      </c>
      <c r="J4" s="13" t="s">
        <v>185</v>
      </c>
      <c r="K4" s="5"/>
      <c r="L4" s="5"/>
      <c r="M4" s="5" t="str">
        <f t="shared" si="3"/>
        <v>Home Win</v>
      </c>
    </row>
    <row r="5">
      <c r="A5" s="4" t="s">
        <v>39</v>
      </c>
      <c r="B5" s="7" t="s">
        <v>40</v>
      </c>
      <c r="C5" s="7" t="s">
        <v>41</v>
      </c>
      <c r="D5" s="5">
        <v>0.0</v>
      </c>
      <c r="E5" s="5">
        <v>0.0</v>
      </c>
      <c r="F5" s="5">
        <v>0.0</v>
      </c>
      <c r="G5" s="5">
        <v>0.0</v>
      </c>
      <c r="H5" s="5">
        <f t="shared" si="1"/>
        <v>0</v>
      </c>
      <c r="I5" s="5">
        <f t="shared" si="2"/>
        <v>0</v>
      </c>
      <c r="J5" s="13" t="s">
        <v>186</v>
      </c>
      <c r="K5" s="5"/>
      <c r="L5" s="5"/>
      <c r="M5" s="5" t="str">
        <f t="shared" si="3"/>
        <v>Draw</v>
      </c>
    </row>
    <row r="6">
      <c r="A6" s="4" t="s">
        <v>45</v>
      </c>
      <c r="B6" s="7" t="s">
        <v>46</v>
      </c>
      <c r="C6" s="7" t="s">
        <v>47</v>
      </c>
      <c r="D6" s="4">
        <v>2.0</v>
      </c>
      <c r="E6" s="4">
        <v>1.0</v>
      </c>
      <c r="F6" s="4">
        <v>2.0</v>
      </c>
      <c r="G6" s="4">
        <v>1.0</v>
      </c>
      <c r="H6" s="5">
        <f t="shared" si="1"/>
        <v>3</v>
      </c>
      <c r="I6" s="5">
        <f t="shared" si="2"/>
        <v>1</v>
      </c>
      <c r="J6" s="13" t="s">
        <v>187</v>
      </c>
      <c r="K6" s="5"/>
      <c r="L6" s="5"/>
      <c r="M6" s="5" t="str">
        <f t="shared" si="3"/>
        <v>Home Win</v>
      </c>
    </row>
    <row r="7">
      <c r="A7" s="10" t="s">
        <v>51</v>
      </c>
      <c r="B7" s="7" t="s">
        <v>53</v>
      </c>
      <c r="C7" s="7" t="s">
        <v>54</v>
      </c>
      <c r="D7" s="4">
        <v>2.0</v>
      </c>
      <c r="E7" s="4">
        <v>0.0</v>
      </c>
      <c r="F7" s="4">
        <v>2.0</v>
      </c>
      <c r="G7" s="4">
        <v>0.0</v>
      </c>
      <c r="H7" s="5">
        <f t="shared" si="1"/>
        <v>2</v>
      </c>
      <c r="I7" s="5">
        <f t="shared" si="2"/>
        <v>2</v>
      </c>
      <c r="J7" s="13" t="s">
        <v>188</v>
      </c>
      <c r="K7" s="5"/>
      <c r="L7" s="5"/>
      <c r="M7" s="5" t="str">
        <f t="shared" si="3"/>
        <v>Home Win</v>
      </c>
    </row>
    <row r="8">
      <c r="A8" s="10" t="s">
        <v>58</v>
      </c>
      <c r="B8" s="7" t="s">
        <v>59</v>
      </c>
      <c r="C8" s="7" t="s">
        <v>60</v>
      </c>
      <c r="D8" s="4">
        <v>2.0</v>
      </c>
      <c r="E8" s="4">
        <v>2.0</v>
      </c>
      <c r="F8" s="4">
        <v>2.0</v>
      </c>
      <c r="G8" s="4">
        <v>1.0</v>
      </c>
      <c r="H8" s="5">
        <f t="shared" si="1"/>
        <v>4</v>
      </c>
      <c r="I8" s="5">
        <f t="shared" si="2"/>
        <v>0</v>
      </c>
      <c r="J8" s="13" t="s">
        <v>189</v>
      </c>
      <c r="K8" s="5"/>
      <c r="L8" s="5"/>
      <c r="M8" s="5" t="str">
        <f t="shared" si="3"/>
        <v>Draw</v>
      </c>
    </row>
    <row r="9">
      <c r="A9" s="4" t="s">
        <v>63</v>
      </c>
      <c r="B9" s="7" t="s">
        <v>64</v>
      </c>
      <c r="C9" s="7" t="s">
        <v>65</v>
      </c>
      <c r="D9" s="4">
        <v>2.0</v>
      </c>
      <c r="E9" s="4">
        <v>0.0</v>
      </c>
      <c r="F9" s="4">
        <v>2.0</v>
      </c>
      <c r="G9" s="4">
        <v>0.0</v>
      </c>
      <c r="H9" s="5">
        <f t="shared" si="1"/>
        <v>2</v>
      </c>
      <c r="I9" s="5">
        <f t="shared" si="2"/>
        <v>2</v>
      </c>
      <c r="J9" s="13" t="s">
        <v>190</v>
      </c>
      <c r="K9" s="5"/>
      <c r="L9" s="5"/>
      <c r="M9" s="5" t="str">
        <f t="shared" si="3"/>
        <v>Home Win</v>
      </c>
    </row>
    <row r="10">
      <c r="A10" s="4" t="s">
        <v>69</v>
      </c>
      <c r="B10" s="7" t="s">
        <v>71</v>
      </c>
      <c r="C10" s="7" t="s">
        <v>72</v>
      </c>
      <c r="D10" s="4">
        <v>0.0</v>
      </c>
      <c r="E10" s="4">
        <v>0.0</v>
      </c>
      <c r="F10" s="4">
        <v>0.0</v>
      </c>
      <c r="G10" s="4">
        <v>0.0</v>
      </c>
      <c r="H10" s="5">
        <f t="shared" si="1"/>
        <v>0</v>
      </c>
      <c r="I10" s="5">
        <f t="shared" si="2"/>
        <v>0</v>
      </c>
      <c r="J10" s="13" t="s">
        <v>191</v>
      </c>
      <c r="K10" s="5"/>
      <c r="L10" s="5"/>
      <c r="M10" s="5" t="str">
        <f t="shared" si="3"/>
        <v>Draw</v>
      </c>
    </row>
    <row r="11">
      <c r="A11" s="4" t="s">
        <v>75</v>
      </c>
      <c r="B11" s="7" t="s">
        <v>77</v>
      </c>
      <c r="C11" s="7" t="s">
        <v>78</v>
      </c>
      <c r="D11" s="4">
        <v>3.0</v>
      </c>
      <c r="E11" s="4">
        <v>1.0</v>
      </c>
      <c r="F11" s="4">
        <v>2.0</v>
      </c>
      <c r="G11" s="4">
        <v>0.0</v>
      </c>
      <c r="H11" s="5">
        <f t="shared" si="1"/>
        <v>4</v>
      </c>
      <c r="I11" s="5">
        <f t="shared" si="2"/>
        <v>2</v>
      </c>
      <c r="J11" s="13" t="s">
        <v>192</v>
      </c>
      <c r="K11" s="5"/>
      <c r="L11" s="5"/>
      <c r="M11" s="5" t="str">
        <f t="shared" si="3"/>
        <v>Home Win</v>
      </c>
    </row>
    <row r="12">
      <c r="A12" s="4" t="s">
        <v>81</v>
      </c>
      <c r="B12" s="7" t="s">
        <v>82</v>
      </c>
      <c r="C12" s="7" t="s">
        <v>83</v>
      </c>
      <c r="D12" s="4">
        <v>0.0</v>
      </c>
      <c r="E12" s="4">
        <v>1.0</v>
      </c>
      <c r="F12" s="4">
        <v>0.0</v>
      </c>
      <c r="G12" s="4">
        <v>1.0</v>
      </c>
      <c r="H12" s="5">
        <f t="shared" si="1"/>
        <v>1</v>
      </c>
      <c r="I12" s="5">
        <f t="shared" si="2"/>
        <v>1</v>
      </c>
      <c r="J12" s="13" t="s">
        <v>193</v>
      </c>
      <c r="K12" s="5"/>
      <c r="L12" s="5"/>
      <c r="M12" s="5" t="str">
        <f t="shared" si="3"/>
        <v>Away Win</v>
      </c>
    </row>
    <row r="13">
      <c r="A13" s="4" t="s">
        <v>87</v>
      </c>
      <c r="B13" s="7" t="s">
        <v>88</v>
      </c>
      <c r="C13" s="7" t="s">
        <v>89</v>
      </c>
      <c r="D13" s="4">
        <v>1.0</v>
      </c>
      <c r="E13" s="4">
        <v>1.0</v>
      </c>
      <c r="F13" s="4">
        <v>1.0</v>
      </c>
      <c r="G13" s="4">
        <v>1.0</v>
      </c>
      <c r="H13" s="5">
        <f t="shared" si="1"/>
        <v>2</v>
      </c>
      <c r="I13" s="5">
        <f t="shared" si="2"/>
        <v>0</v>
      </c>
      <c r="J13" s="13" t="s">
        <v>194</v>
      </c>
      <c r="K13" s="5"/>
      <c r="L13" s="5"/>
      <c r="M13" s="5" t="str">
        <f t="shared" si="3"/>
        <v>Draw</v>
      </c>
    </row>
    <row r="14">
      <c r="A14" s="4" t="s">
        <v>92</v>
      </c>
      <c r="B14" s="7" t="s">
        <v>94</v>
      </c>
      <c r="C14" s="7" t="s">
        <v>95</v>
      </c>
      <c r="D14" s="4">
        <v>2.0</v>
      </c>
      <c r="E14" s="4">
        <v>0.0</v>
      </c>
      <c r="F14" s="4">
        <v>1.0</v>
      </c>
      <c r="G14" s="4">
        <v>0.0</v>
      </c>
      <c r="H14" s="5">
        <f t="shared" si="1"/>
        <v>2</v>
      </c>
      <c r="I14" s="5">
        <f t="shared" si="2"/>
        <v>2</v>
      </c>
      <c r="J14" s="14" t="s">
        <v>195</v>
      </c>
      <c r="K14" s="5"/>
      <c r="L14" s="5"/>
      <c r="M14" s="5" t="str">
        <f t="shared" si="3"/>
        <v>Home Win</v>
      </c>
    </row>
    <row r="15">
      <c r="A15" s="4" t="s">
        <v>98</v>
      </c>
      <c r="B15" s="7" t="s">
        <v>100</v>
      </c>
      <c r="C15" s="7" t="s">
        <v>101</v>
      </c>
      <c r="D15" s="4">
        <v>1.0</v>
      </c>
      <c r="E15" s="4">
        <v>1.0</v>
      </c>
      <c r="F15" s="4">
        <v>1.0</v>
      </c>
      <c r="G15" s="4">
        <v>0.0</v>
      </c>
      <c r="H15" s="5">
        <f t="shared" si="1"/>
        <v>2</v>
      </c>
      <c r="I15" s="5">
        <f t="shared" si="2"/>
        <v>0</v>
      </c>
      <c r="J15" s="10" t="s">
        <v>196</v>
      </c>
      <c r="K15" s="5"/>
      <c r="L15" s="5"/>
      <c r="M15" s="5" t="str">
        <f t="shared" si="3"/>
        <v>Draw</v>
      </c>
    </row>
    <row r="16">
      <c r="A16" s="4" t="s">
        <v>104</v>
      </c>
      <c r="B16" s="7" t="s">
        <v>105</v>
      </c>
      <c r="C16" s="7" t="s">
        <v>106</v>
      </c>
      <c r="D16" s="4">
        <v>1.0</v>
      </c>
      <c r="E16" s="4">
        <v>2.0</v>
      </c>
      <c r="F16" s="4">
        <v>0.0</v>
      </c>
      <c r="G16" s="4">
        <v>2.0</v>
      </c>
      <c r="H16" s="5">
        <f t="shared" si="1"/>
        <v>3</v>
      </c>
      <c r="I16" s="5">
        <f t="shared" si="2"/>
        <v>1</v>
      </c>
      <c r="J16" s="10" t="s">
        <v>197</v>
      </c>
      <c r="K16" s="5"/>
      <c r="L16" s="5"/>
      <c r="M16" s="5" t="str">
        <f t="shared" si="3"/>
        <v>Away Win</v>
      </c>
    </row>
    <row r="17">
      <c r="A17" s="4" t="s">
        <v>109</v>
      </c>
      <c r="B17" s="7" t="s">
        <v>110</v>
      </c>
      <c r="C17" s="7" t="s">
        <v>111</v>
      </c>
      <c r="D17" s="4">
        <v>0.0</v>
      </c>
      <c r="E17" s="4">
        <v>5.0</v>
      </c>
      <c r="F17" s="4">
        <v>0.0</v>
      </c>
      <c r="G17" s="4">
        <v>5.0</v>
      </c>
      <c r="H17" s="5">
        <f t="shared" si="1"/>
        <v>5</v>
      </c>
      <c r="I17" s="5">
        <f t="shared" si="2"/>
        <v>5</v>
      </c>
      <c r="J17" s="10" t="s">
        <v>198</v>
      </c>
      <c r="K17" s="5"/>
      <c r="L17" s="5"/>
      <c r="M17" s="5" t="str">
        <f t="shared" si="3"/>
        <v>Away Win</v>
      </c>
    </row>
    <row r="18">
      <c r="A18" s="4" t="s">
        <v>115</v>
      </c>
      <c r="B18" s="7" t="s">
        <v>40</v>
      </c>
      <c r="C18" s="7" t="s">
        <v>19</v>
      </c>
      <c r="D18" s="4">
        <v>2.0</v>
      </c>
      <c r="E18" s="4">
        <v>0.0</v>
      </c>
      <c r="F18" s="4">
        <v>1.0</v>
      </c>
      <c r="G18" s="4">
        <v>0.0</v>
      </c>
      <c r="H18" s="5">
        <f t="shared" si="1"/>
        <v>2</v>
      </c>
      <c r="I18" s="5">
        <f t="shared" si="2"/>
        <v>2</v>
      </c>
      <c r="J18" s="10" t="s">
        <v>199</v>
      </c>
      <c r="K18" s="5"/>
      <c r="L18" s="5"/>
      <c r="M18" s="5" t="str">
        <f t="shared" si="3"/>
        <v>Home Win</v>
      </c>
    </row>
    <row r="19">
      <c r="A19" s="4" t="s">
        <v>117</v>
      </c>
      <c r="B19" s="7" t="s">
        <v>20</v>
      </c>
      <c r="C19" s="7" t="s">
        <v>41</v>
      </c>
      <c r="D19" s="4">
        <v>2.0</v>
      </c>
      <c r="E19" s="4">
        <v>1.0</v>
      </c>
      <c r="F19" s="4">
        <v>1.0</v>
      </c>
      <c r="G19" s="4">
        <v>0.0</v>
      </c>
      <c r="H19" s="5">
        <f t="shared" si="1"/>
        <v>3</v>
      </c>
      <c r="I19" s="5">
        <f t="shared" si="2"/>
        <v>1</v>
      </c>
      <c r="J19" s="10" t="s">
        <v>200</v>
      </c>
      <c r="K19" s="5"/>
      <c r="L19" s="5"/>
      <c r="M19" s="5" t="str">
        <f t="shared" si="3"/>
        <v>Home Win</v>
      </c>
    </row>
    <row r="20">
      <c r="A20" s="4" t="s">
        <v>118</v>
      </c>
      <c r="B20" s="7" t="s">
        <v>47</v>
      </c>
      <c r="C20" s="7" t="s">
        <v>35</v>
      </c>
      <c r="D20" s="4">
        <v>1.0</v>
      </c>
      <c r="E20" s="4">
        <v>3.0</v>
      </c>
      <c r="F20" s="4">
        <v>0.0</v>
      </c>
      <c r="G20" s="4">
        <v>2.0</v>
      </c>
      <c r="H20" s="5">
        <f t="shared" si="1"/>
        <v>4</v>
      </c>
      <c r="I20" s="5">
        <f t="shared" si="2"/>
        <v>2</v>
      </c>
      <c r="J20" s="10" t="s">
        <v>201</v>
      </c>
      <c r="K20" s="5"/>
      <c r="L20" s="5"/>
      <c r="M20" s="5" t="str">
        <f t="shared" si="3"/>
        <v>Away Win</v>
      </c>
    </row>
    <row r="21" ht="15.75" customHeight="1">
      <c r="A21" s="4" t="s">
        <v>119</v>
      </c>
      <c r="B21" s="7" t="s">
        <v>34</v>
      </c>
      <c r="C21" s="7" t="s">
        <v>46</v>
      </c>
      <c r="D21" s="4">
        <v>0.0</v>
      </c>
      <c r="E21" s="4">
        <v>1.0</v>
      </c>
      <c r="F21" s="4">
        <v>0.0</v>
      </c>
      <c r="G21" s="4">
        <v>1.0</v>
      </c>
      <c r="H21" s="5">
        <f t="shared" si="1"/>
        <v>1</v>
      </c>
      <c r="I21" s="5">
        <f t="shared" si="2"/>
        <v>1</v>
      </c>
      <c r="J21" s="10" t="s">
        <v>185</v>
      </c>
      <c r="K21" s="5"/>
      <c r="L21" s="5"/>
      <c r="M21" s="5" t="str">
        <f t="shared" si="3"/>
        <v>Away Win</v>
      </c>
    </row>
    <row r="22" ht="15.75" customHeight="1">
      <c r="A22" s="4" t="s">
        <v>120</v>
      </c>
      <c r="B22" s="7" t="s">
        <v>60</v>
      </c>
      <c r="C22" s="7" t="s">
        <v>28</v>
      </c>
      <c r="D22" s="4">
        <v>6.0</v>
      </c>
      <c r="E22" s="4">
        <v>0.0</v>
      </c>
      <c r="F22" s="4">
        <v>4.0</v>
      </c>
      <c r="G22" s="4">
        <v>0.0</v>
      </c>
      <c r="H22" s="5">
        <f t="shared" si="1"/>
        <v>6</v>
      </c>
      <c r="I22" s="5">
        <f t="shared" si="2"/>
        <v>6</v>
      </c>
      <c r="J22" s="13" t="s">
        <v>202</v>
      </c>
      <c r="K22" s="5"/>
      <c r="L22" s="5"/>
      <c r="M22" s="5" t="str">
        <f t="shared" si="3"/>
        <v>Home Win</v>
      </c>
    </row>
    <row r="23" ht="15.75" customHeight="1">
      <c r="A23" s="4" t="s">
        <v>121</v>
      </c>
      <c r="B23" s="7" t="s">
        <v>64</v>
      </c>
      <c r="C23" s="7" t="s">
        <v>53</v>
      </c>
      <c r="D23" s="4">
        <v>3.0</v>
      </c>
      <c r="E23" s="4">
        <v>1.0</v>
      </c>
      <c r="F23" s="4">
        <v>3.0</v>
      </c>
      <c r="G23" s="4">
        <v>0.0</v>
      </c>
      <c r="H23" s="5">
        <f t="shared" si="1"/>
        <v>4</v>
      </c>
      <c r="I23" s="5">
        <f t="shared" si="2"/>
        <v>2</v>
      </c>
      <c r="J23" s="13" t="s">
        <v>203</v>
      </c>
      <c r="K23" s="5"/>
      <c r="L23" s="5"/>
      <c r="M23" s="5" t="str">
        <f t="shared" si="3"/>
        <v>Home Win</v>
      </c>
    </row>
    <row r="24" ht="15.75" customHeight="1">
      <c r="A24" s="4" t="s">
        <v>122</v>
      </c>
      <c r="B24" s="7" t="s">
        <v>54</v>
      </c>
      <c r="C24" s="7" t="s">
        <v>65</v>
      </c>
      <c r="D24" s="4">
        <v>0.0</v>
      </c>
      <c r="E24" s="4">
        <v>1.0</v>
      </c>
      <c r="F24" s="4">
        <v>0.0</v>
      </c>
      <c r="G24" s="4">
        <v>0.0</v>
      </c>
      <c r="H24" s="5">
        <f t="shared" si="1"/>
        <v>1</v>
      </c>
      <c r="I24" s="5">
        <f t="shared" si="2"/>
        <v>1</v>
      </c>
      <c r="J24" s="13" t="s">
        <v>204</v>
      </c>
      <c r="K24" s="5"/>
      <c r="L24" s="5"/>
      <c r="M24" s="5" t="str">
        <f t="shared" si="3"/>
        <v>Away Win</v>
      </c>
    </row>
    <row r="25" ht="15.75" customHeight="1">
      <c r="A25" s="4" t="s">
        <v>124</v>
      </c>
      <c r="B25" s="7" t="s">
        <v>27</v>
      </c>
      <c r="C25" s="7" t="s">
        <v>59</v>
      </c>
      <c r="D25" s="4">
        <v>2.0</v>
      </c>
      <c r="E25" s="4">
        <v>1.0</v>
      </c>
      <c r="F25" s="4">
        <v>1.0</v>
      </c>
      <c r="G25" s="4">
        <v>1.0</v>
      </c>
      <c r="H25" s="5">
        <f t="shared" si="1"/>
        <v>3</v>
      </c>
      <c r="I25" s="5">
        <f t="shared" si="2"/>
        <v>1</v>
      </c>
      <c r="J25" s="13" t="s">
        <v>205</v>
      </c>
      <c r="K25" s="5"/>
      <c r="L25" s="5"/>
      <c r="M25" s="5" t="str">
        <f t="shared" si="3"/>
        <v>Home Win</v>
      </c>
    </row>
    <row r="26" ht="15.75" customHeight="1">
      <c r="A26" s="4" t="s">
        <v>125</v>
      </c>
      <c r="B26" s="7" t="s">
        <v>83</v>
      </c>
      <c r="C26" s="7" t="s">
        <v>72</v>
      </c>
      <c r="D26" s="4">
        <v>3.0</v>
      </c>
      <c r="E26" s="4">
        <v>4.0</v>
      </c>
      <c r="F26" s="4">
        <v>2.0</v>
      </c>
      <c r="G26" s="4">
        <v>1.0</v>
      </c>
      <c r="H26" s="5">
        <f t="shared" si="1"/>
        <v>7</v>
      </c>
      <c r="I26" s="5">
        <f t="shared" si="2"/>
        <v>1</v>
      </c>
      <c r="J26" s="13" t="s">
        <v>206</v>
      </c>
      <c r="K26" s="5"/>
      <c r="L26" s="5"/>
      <c r="M26" s="5" t="str">
        <f t="shared" si="3"/>
        <v>Away Win</v>
      </c>
    </row>
    <row r="27" ht="15.75" customHeight="1">
      <c r="A27" s="4" t="s">
        <v>126</v>
      </c>
      <c r="B27" s="7" t="s">
        <v>89</v>
      </c>
      <c r="C27" s="7" t="s">
        <v>78</v>
      </c>
      <c r="D27" s="4">
        <v>2.0</v>
      </c>
      <c r="E27" s="4">
        <v>1.0</v>
      </c>
      <c r="F27" s="4">
        <v>2.0</v>
      </c>
      <c r="G27" s="4">
        <v>1.0</v>
      </c>
      <c r="H27" s="5">
        <f t="shared" si="1"/>
        <v>3</v>
      </c>
      <c r="I27" s="5">
        <f t="shared" si="2"/>
        <v>1</v>
      </c>
      <c r="J27" s="13" t="s">
        <v>207</v>
      </c>
      <c r="K27" s="5"/>
      <c r="L27" s="5"/>
      <c r="M27" s="5" t="str">
        <f t="shared" si="3"/>
        <v>Home Win</v>
      </c>
    </row>
    <row r="28" ht="15.75" customHeight="1">
      <c r="A28" s="4" t="s">
        <v>127</v>
      </c>
      <c r="B28" s="7" t="s">
        <v>71</v>
      </c>
      <c r="C28" s="7" t="s">
        <v>82</v>
      </c>
      <c r="D28" s="4">
        <v>4.0</v>
      </c>
      <c r="E28" s="4">
        <v>2.0</v>
      </c>
      <c r="F28" s="4">
        <v>2.0</v>
      </c>
      <c r="G28" s="4">
        <v>2.0</v>
      </c>
      <c r="H28" s="5">
        <f t="shared" si="1"/>
        <v>6</v>
      </c>
      <c r="I28" s="5">
        <f t="shared" si="2"/>
        <v>2</v>
      </c>
      <c r="J28" s="13" t="s">
        <v>208</v>
      </c>
      <c r="K28" s="5"/>
      <c r="L28" s="5"/>
      <c r="M28" s="5" t="str">
        <f t="shared" si="3"/>
        <v>Home Win</v>
      </c>
    </row>
    <row r="29" ht="15.75" customHeight="1">
      <c r="A29" s="4" t="s">
        <v>128</v>
      </c>
      <c r="B29" s="7" t="s">
        <v>77</v>
      </c>
      <c r="C29" s="7" t="s">
        <v>88</v>
      </c>
      <c r="D29" s="4">
        <v>0.0</v>
      </c>
      <c r="E29" s="4">
        <v>0.0</v>
      </c>
      <c r="F29" s="4">
        <v>0.0</v>
      </c>
      <c r="G29" s="4">
        <v>0.0</v>
      </c>
      <c r="H29" s="5">
        <f t="shared" si="1"/>
        <v>0</v>
      </c>
      <c r="I29" s="5">
        <f t="shared" si="2"/>
        <v>0</v>
      </c>
      <c r="J29" s="13" t="s">
        <v>209</v>
      </c>
      <c r="K29" s="5"/>
      <c r="L29" s="5"/>
      <c r="M29" s="5" t="str">
        <f t="shared" si="3"/>
        <v>Draw</v>
      </c>
    </row>
    <row r="30" ht="15.75" customHeight="1">
      <c r="A30" s="4" t="s">
        <v>129</v>
      </c>
      <c r="B30" s="7" t="s">
        <v>111</v>
      </c>
      <c r="C30" s="7" t="s">
        <v>95</v>
      </c>
      <c r="D30" s="4">
        <v>4.0</v>
      </c>
      <c r="E30" s="4">
        <v>1.0</v>
      </c>
      <c r="F30" s="4">
        <v>2.0</v>
      </c>
      <c r="G30" s="4">
        <v>1.0</v>
      </c>
      <c r="H30" s="5">
        <f t="shared" si="1"/>
        <v>5</v>
      </c>
      <c r="I30" s="5">
        <f t="shared" si="2"/>
        <v>3</v>
      </c>
      <c r="J30" s="13" t="s">
        <v>210</v>
      </c>
      <c r="K30" s="5"/>
      <c r="L30" s="5"/>
      <c r="M30" s="5" t="str">
        <f t="shared" si="3"/>
        <v>Home Win</v>
      </c>
    </row>
    <row r="31" ht="15.75" customHeight="1">
      <c r="A31" s="4" t="s">
        <v>130</v>
      </c>
      <c r="B31" s="7" t="s">
        <v>100</v>
      </c>
      <c r="C31" s="7" t="s">
        <v>105</v>
      </c>
      <c r="D31" s="4">
        <v>3.0</v>
      </c>
      <c r="E31" s="4">
        <v>1.0</v>
      </c>
      <c r="F31" s="4">
        <v>3.0</v>
      </c>
      <c r="G31" s="4">
        <v>1.0</v>
      </c>
      <c r="H31" s="5">
        <f t="shared" si="1"/>
        <v>4</v>
      </c>
      <c r="I31" s="5">
        <f t="shared" si="2"/>
        <v>2</v>
      </c>
      <c r="J31" s="13" t="s">
        <v>211</v>
      </c>
      <c r="K31" s="5"/>
      <c r="L31" s="5"/>
      <c r="M31" s="5" t="str">
        <f t="shared" si="3"/>
        <v>Home Win</v>
      </c>
    </row>
    <row r="32" ht="15.75" customHeight="1">
      <c r="A32" s="4" t="s">
        <v>132</v>
      </c>
      <c r="B32" s="7" t="s">
        <v>106</v>
      </c>
      <c r="C32" s="7" t="s">
        <v>101</v>
      </c>
      <c r="D32" s="4">
        <v>0.0</v>
      </c>
      <c r="E32" s="4">
        <v>0.0</v>
      </c>
      <c r="F32" s="4">
        <v>0.0</v>
      </c>
      <c r="G32" s="4">
        <v>0.0</v>
      </c>
      <c r="H32" s="5">
        <f t="shared" si="1"/>
        <v>0</v>
      </c>
      <c r="I32" s="5">
        <f t="shared" si="2"/>
        <v>0</v>
      </c>
      <c r="J32" s="13" t="s">
        <v>212</v>
      </c>
      <c r="K32" s="5"/>
      <c r="L32" s="5"/>
      <c r="M32" s="5" t="str">
        <f t="shared" si="3"/>
        <v>Draw</v>
      </c>
    </row>
    <row r="33" ht="15.75" customHeight="1">
      <c r="A33" s="4" t="s">
        <v>133</v>
      </c>
      <c r="B33" s="7" t="s">
        <v>94</v>
      </c>
      <c r="C33" s="7" t="s">
        <v>110</v>
      </c>
      <c r="D33" s="4">
        <v>6.0</v>
      </c>
      <c r="E33" s="4">
        <v>0.0</v>
      </c>
      <c r="F33" s="4">
        <v>3.0</v>
      </c>
      <c r="G33" s="4">
        <v>0.0</v>
      </c>
      <c r="H33" s="5">
        <f t="shared" si="1"/>
        <v>6</v>
      </c>
      <c r="I33" s="5">
        <f t="shared" si="2"/>
        <v>6</v>
      </c>
      <c r="J33" s="13" t="s">
        <v>213</v>
      </c>
      <c r="K33" s="5"/>
      <c r="L33" s="5"/>
      <c r="M33" s="5" t="str">
        <f t="shared" si="3"/>
        <v>Home Win</v>
      </c>
    </row>
    <row r="34" ht="15.75" customHeight="1">
      <c r="A34" s="4" t="s">
        <v>134</v>
      </c>
      <c r="B34" s="7" t="s">
        <v>47</v>
      </c>
      <c r="C34" s="7" t="s">
        <v>34</v>
      </c>
      <c r="D34" s="4">
        <v>0.0</v>
      </c>
      <c r="E34" s="4">
        <v>2.0</v>
      </c>
      <c r="F34" s="4">
        <v>0.0</v>
      </c>
      <c r="G34" s="4">
        <v>2.0</v>
      </c>
      <c r="H34" s="5">
        <f t="shared" si="1"/>
        <v>2</v>
      </c>
      <c r="I34" s="5">
        <f t="shared" si="2"/>
        <v>2</v>
      </c>
      <c r="J34" s="13" t="s">
        <v>214</v>
      </c>
      <c r="K34" s="5"/>
      <c r="L34" s="5"/>
      <c r="M34" s="5" t="str">
        <f t="shared" si="3"/>
        <v>Away Win</v>
      </c>
    </row>
    <row r="35" ht="15.75" customHeight="1">
      <c r="A35" s="4" t="s">
        <v>136</v>
      </c>
      <c r="B35" s="7" t="s">
        <v>35</v>
      </c>
      <c r="C35" s="7" t="s">
        <v>46</v>
      </c>
      <c r="D35" s="4">
        <v>1.0</v>
      </c>
      <c r="E35" s="4">
        <v>0.0</v>
      </c>
      <c r="F35" s="4">
        <v>1.0</v>
      </c>
      <c r="G35" s="4">
        <v>0.0</v>
      </c>
      <c r="H35" s="5">
        <f t="shared" si="1"/>
        <v>1</v>
      </c>
      <c r="I35" s="5">
        <f t="shared" si="2"/>
        <v>1</v>
      </c>
      <c r="J35" s="13" t="s">
        <v>215</v>
      </c>
      <c r="K35" s="5"/>
      <c r="L35" s="5"/>
      <c r="M35" s="5" t="str">
        <f t="shared" si="3"/>
        <v>Home Win</v>
      </c>
    </row>
    <row r="36" ht="15.75" customHeight="1">
      <c r="A36" s="4" t="s">
        <v>137</v>
      </c>
      <c r="B36" s="7" t="s">
        <v>20</v>
      </c>
      <c r="C36" s="7" t="s">
        <v>40</v>
      </c>
      <c r="D36" s="4">
        <v>2.0</v>
      </c>
      <c r="E36" s="4">
        <v>2.0</v>
      </c>
      <c r="F36" s="4">
        <v>1.0</v>
      </c>
      <c r="G36" s="4">
        <v>1.0</v>
      </c>
      <c r="H36" s="5">
        <f t="shared" si="1"/>
        <v>4</v>
      </c>
      <c r="I36" s="5">
        <f t="shared" si="2"/>
        <v>0</v>
      </c>
      <c r="J36" s="13" t="s">
        <v>216</v>
      </c>
      <c r="K36" s="5"/>
      <c r="L36" s="5"/>
      <c r="M36" s="5" t="str">
        <f t="shared" si="3"/>
        <v>Draw</v>
      </c>
    </row>
    <row r="37" ht="15.75" customHeight="1">
      <c r="A37" s="4" t="s">
        <v>138</v>
      </c>
      <c r="B37" s="7" t="s">
        <v>41</v>
      </c>
      <c r="C37" s="7" t="s">
        <v>19</v>
      </c>
      <c r="D37" s="4">
        <v>4.0</v>
      </c>
      <c r="E37" s="4">
        <v>4.0</v>
      </c>
      <c r="F37" s="4">
        <v>3.0</v>
      </c>
      <c r="G37" s="4">
        <v>3.0</v>
      </c>
      <c r="H37" s="5">
        <f t="shared" si="1"/>
        <v>8</v>
      </c>
      <c r="I37" s="5">
        <f t="shared" si="2"/>
        <v>0</v>
      </c>
      <c r="J37" s="13" t="s">
        <v>217</v>
      </c>
      <c r="K37" s="5"/>
      <c r="L37" s="5"/>
      <c r="M37" s="5" t="str">
        <f t="shared" si="3"/>
        <v>Draw</v>
      </c>
    </row>
    <row r="38" ht="15.75" customHeight="1">
      <c r="A38" s="4" t="s">
        <v>139</v>
      </c>
      <c r="B38" s="7" t="s">
        <v>60</v>
      </c>
      <c r="C38" s="7" t="s">
        <v>27</v>
      </c>
      <c r="D38" s="4">
        <v>1.0</v>
      </c>
      <c r="E38" s="4">
        <v>0.0</v>
      </c>
      <c r="F38" s="4">
        <v>1.0</v>
      </c>
      <c r="G38" s="4">
        <v>0.0</v>
      </c>
      <c r="H38" s="5">
        <f t="shared" si="1"/>
        <v>1</v>
      </c>
      <c r="I38" s="5">
        <f t="shared" si="2"/>
        <v>1</v>
      </c>
      <c r="J38" s="13" t="s">
        <v>218</v>
      </c>
      <c r="K38" s="5"/>
      <c r="L38" s="5"/>
      <c r="M38" s="5" t="str">
        <f t="shared" si="3"/>
        <v>Home Win</v>
      </c>
    </row>
    <row r="39" ht="15.75" customHeight="1">
      <c r="A39" s="4" t="s">
        <v>140</v>
      </c>
      <c r="B39" s="7" t="s">
        <v>28</v>
      </c>
      <c r="C39" s="7" t="s">
        <v>59</v>
      </c>
      <c r="D39" s="4">
        <v>1.0</v>
      </c>
      <c r="E39" s="4">
        <v>1.0</v>
      </c>
      <c r="F39" s="4">
        <v>1.0</v>
      </c>
      <c r="G39" s="4">
        <v>0.0</v>
      </c>
      <c r="H39" s="5">
        <f t="shared" si="1"/>
        <v>2</v>
      </c>
      <c r="I39" s="5">
        <f t="shared" si="2"/>
        <v>0</v>
      </c>
      <c r="J39" s="13" t="s">
        <v>219</v>
      </c>
      <c r="K39" s="5"/>
      <c r="L39" s="5"/>
      <c r="M39" s="5" t="str">
        <f t="shared" si="3"/>
        <v>Draw</v>
      </c>
    </row>
    <row r="40" ht="15.75" customHeight="1">
      <c r="A40" s="4" t="s">
        <v>141</v>
      </c>
      <c r="B40" s="7" t="s">
        <v>65</v>
      </c>
      <c r="C40" s="7" t="s">
        <v>53</v>
      </c>
      <c r="D40" s="4">
        <v>0.0</v>
      </c>
      <c r="E40" s="4">
        <v>3.0</v>
      </c>
      <c r="F40" s="4">
        <v>0.0</v>
      </c>
      <c r="G40" s="4">
        <v>3.0</v>
      </c>
      <c r="H40" s="5">
        <f t="shared" si="1"/>
        <v>3</v>
      </c>
      <c r="I40" s="5">
        <f t="shared" si="2"/>
        <v>3</v>
      </c>
      <c r="J40" s="13" t="s">
        <v>220</v>
      </c>
      <c r="K40" s="5"/>
      <c r="L40" s="5"/>
      <c r="M40" s="5" t="str">
        <f t="shared" si="3"/>
        <v>Away Win</v>
      </c>
    </row>
    <row r="41" ht="15.75" customHeight="1">
      <c r="A41" s="4" t="s">
        <v>142</v>
      </c>
      <c r="B41" s="7" t="s">
        <v>54</v>
      </c>
      <c r="C41" s="7" t="s">
        <v>64</v>
      </c>
      <c r="D41" s="4">
        <v>1.0</v>
      </c>
      <c r="E41" s="4">
        <v>1.0</v>
      </c>
      <c r="F41" s="4">
        <v>1.0</v>
      </c>
      <c r="G41" s="4">
        <v>1.0</v>
      </c>
      <c r="H41" s="5">
        <f t="shared" si="1"/>
        <v>2</v>
      </c>
      <c r="I41" s="5">
        <f t="shared" si="2"/>
        <v>0</v>
      </c>
      <c r="J41" s="13" t="s">
        <v>221</v>
      </c>
      <c r="K41" s="5"/>
      <c r="L41" s="5"/>
      <c r="M41" s="5" t="str">
        <f t="shared" si="3"/>
        <v>Draw</v>
      </c>
    </row>
    <row r="42" ht="15.75" customHeight="1">
      <c r="A42" s="4" t="s">
        <v>144</v>
      </c>
      <c r="B42" s="7" t="s">
        <v>72</v>
      </c>
      <c r="C42" s="7" t="s">
        <v>82</v>
      </c>
      <c r="D42" s="4">
        <v>1.0</v>
      </c>
      <c r="E42" s="4">
        <v>0.0</v>
      </c>
      <c r="F42" s="4">
        <v>1.0</v>
      </c>
      <c r="G42" s="4">
        <v>0.0</v>
      </c>
      <c r="H42" s="5">
        <f t="shared" si="1"/>
        <v>1</v>
      </c>
      <c r="I42" s="5">
        <f t="shared" si="2"/>
        <v>1</v>
      </c>
      <c r="J42" s="13" t="s">
        <v>222</v>
      </c>
      <c r="K42" s="5"/>
      <c r="L42" s="5"/>
      <c r="M42" s="5" t="str">
        <f t="shared" si="3"/>
        <v>Home Win</v>
      </c>
    </row>
    <row r="43" ht="15.75" customHeight="1">
      <c r="A43" s="4" t="s">
        <v>145</v>
      </c>
      <c r="B43" s="7" t="s">
        <v>83</v>
      </c>
      <c r="C43" s="7" t="s">
        <v>71</v>
      </c>
      <c r="D43" s="4">
        <v>0.0</v>
      </c>
      <c r="E43" s="4">
        <v>0.0</v>
      </c>
      <c r="F43" s="4">
        <v>0.0</v>
      </c>
      <c r="G43" s="4">
        <v>0.0</v>
      </c>
      <c r="H43" s="5">
        <f t="shared" si="1"/>
        <v>0</v>
      </c>
      <c r="I43" s="5">
        <f t="shared" si="2"/>
        <v>0</v>
      </c>
      <c r="J43" s="13" t="s">
        <v>208</v>
      </c>
      <c r="K43" s="5"/>
      <c r="L43" s="5"/>
      <c r="M43" s="5" t="str">
        <f t="shared" si="3"/>
        <v>Draw</v>
      </c>
    </row>
    <row r="44" ht="15.75" customHeight="1">
      <c r="A44" s="4" t="s">
        <v>146</v>
      </c>
      <c r="B44" s="7" t="s">
        <v>89</v>
      </c>
      <c r="C44" s="7" t="s">
        <v>77</v>
      </c>
      <c r="D44" s="4">
        <v>2.0</v>
      </c>
      <c r="E44" s="4">
        <v>0.0</v>
      </c>
      <c r="F44" s="4">
        <v>1.0</v>
      </c>
      <c r="G44" s="4">
        <v>0.0</v>
      </c>
      <c r="H44" s="5">
        <f t="shared" si="1"/>
        <v>2</v>
      </c>
      <c r="I44" s="5">
        <f t="shared" si="2"/>
        <v>2</v>
      </c>
      <c r="J44" s="13" t="s">
        <v>223</v>
      </c>
      <c r="K44" s="5"/>
      <c r="L44" s="5"/>
      <c r="M44" s="5" t="str">
        <f t="shared" si="3"/>
        <v>Home Win</v>
      </c>
    </row>
    <row r="45" ht="15.75" customHeight="1">
      <c r="A45" s="4" t="s">
        <v>147</v>
      </c>
      <c r="B45" s="7" t="s">
        <v>78</v>
      </c>
      <c r="C45" s="7" t="s">
        <v>88</v>
      </c>
      <c r="D45" s="4">
        <v>0.0</v>
      </c>
      <c r="E45" s="4">
        <v>3.0</v>
      </c>
      <c r="F45" s="4">
        <v>0.0</v>
      </c>
      <c r="G45" s="4">
        <v>3.0</v>
      </c>
      <c r="H45" s="5">
        <f t="shared" si="1"/>
        <v>3</v>
      </c>
      <c r="I45" s="5">
        <f t="shared" si="2"/>
        <v>3</v>
      </c>
      <c r="J45" s="13" t="s">
        <v>224</v>
      </c>
      <c r="K45" s="5"/>
      <c r="L45" s="5"/>
      <c r="M45" s="5" t="str">
        <f t="shared" si="3"/>
        <v>Away Win</v>
      </c>
    </row>
    <row r="46" ht="15.75" customHeight="1">
      <c r="A46" s="4" t="s">
        <v>148</v>
      </c>
      <c r="B46" s="7" t="s">
        <v>111</v>
      </c>
      <c r="C46" s="7" t="s">
        <v>94</v>
      </c>
      <c r="D46" s="4">
        <v>2.0</v>
      </c>
      <c r="E46" s="4">
        <v>5.0</v>
      </c>
      <c r="F46" s="4">
        <v>1.0</v>
      </c>
      <c r="G46" s="4">
        <v>3.0</v>
      </c>
      <c r="H46" s="5">
        <f t="shared" si="1"/>
        <v>7</v>
      </c>
      <c r="I46" s="5">
        <f t="shared" si="2"/>
        <v>3</v>
      </c>
      <c r="J46" s="13" t="s">
        <v>225</v>
      </c>
      <c r="K46" s="5"/>
      <c r="L46" s="5"/>
      <c r="M46" s="5" t="str">
        <f t="shared" si="3"/>
        <v>Away Win</v>
      </c>
    </row>
    <row r="47" ht="15.75" customHeight="1">
      <c r="A47" s="4" t="s">
        <v>149</v>
      </c>
      <c r="B47" s="7" t="s">
        <v>95</v>
      </c>
      <c r="C47" s="7" t="s">
        <v>110</v>
      </c>
      <c r="D47" s="4">
        <v>1.0</v>
      </c>
      <c r="E47" s="4">
        <v>2.0</v>
      </c>
      <c r="F47" s="4">
        <v>1.0</v>
      </c>
      <c r="G47" s="4">
        <v>1.0</v>
      </c>
      <c r="H47" s="5">
        <f t="shared" si="1"/>
        <v>3</v>
      </c>
      <c r="I47" s="5">
        <f t="shared" si="2"/>
        <v>1</v>
      </c>
      <c r="J47" s="13" t="s">
        <v>226</v>
      </c>
      <c r="K47" s="5"/>
      <c r="L47" s="5"/>
      <c r="M47" s="5" t="str">
        <f t="shared" si="3"/>
        <v>Away Win</v>
      </c>
    </row>
    <row r="48" ht="15.75" customHeight="1">
      <c r="A48" s="4" t="s">
        <v>150</v>
      </c>
      <c r="B48" s="7" t="s">
        <v>101</v>
      </c>
      <c r="C48" s="7" t="s">
        <v>105</v>
      </c>
      <c r="D48" s="4">
        <v>2.0</v>
      </c>
      <c r="E48" s="4">
        <v>0.0</v>
      </c>
      <c r="F48" s="4">
        <v>2.0</v>
      </c>
      <c r="G48" s="4">
        <v>0.0</v>
      </c>
      <c r="H48" s="5">
        <f t="shared" si="1"/>
        <v>2</v>
      </c>
      <c r="I48" s="5">
        <f t="shared" si="2"/>
        <v>2</v>
      </c>
      <c r="J48" s="13" t="s">
        <v>227</v>
      </c>
      <c r="K48" s="5"/>
      <c r="L48" s="5"/>
      <c r="M48" s="5" t="str">
        <f t="shared" si="3"/>
        <v>Home Win</v>
      </c>
    </row>
    <row r="49" ht="15.75" customHeight="1">
      <c r="A49" s="4" t="s">
        <v>151</v>
      </c>
      <c r="B49" s="7" t="s">
        <v>106</v>
      </c>
      <c r="C49" s="7" t="s">
        <v>100</v>
      </c>
      <c r="D49" s="4">
        <v>0.0</v>
      </c>
      <c r="E49" s="4">
        <v>3.0</v>
      </c>
      <c r="F49" s="4">
        <v>0.0</v>
      </c>
      <c r="G49" s="4">
        <v>2.0</v>
      </c>
      <c r="H49" s="5">
        <f t="shared" si="1"/>
        <v>3</v>
      </c>
      <c r="I49" s="5">
        <f t="shared" si="2"/>
        <v>3</v>
      </c>
      <c r="J49" s="13" t="s">
        <v>228</v>
      </c>
      <c r="K49" s="5"/>
      <c r="L49" s="5"/>
      <c r="M49" s="5" t="str">
        <f t="shared" si="3"/>
        <v>Away Win</v>
      </c>
    </row>
    <row r="50" ht="15.75" customHeight="1">
      <c r="A50" s="4" t="s">
        <v>152</v>
      </c>
      <c r="B50" s="7" t="s">
        <v>40</v>
      </c>
      <c r="C50" s="7" t="s">
        <v>46</v>
      </c>
      <c r="D50" s="4">
        <v>1.0</v>
      </c>
      <c r="E50" s="4">
        <v>0.0</v>
      </c>
      <c r="F50" s="4">
        <v>1.0</v>
      </c>
      <c r="G50" s="4">
        <v>0.0</v>
      </c>
      <c r="H50" s="5">
        <f t="shared" si="1"/>
        <v>1</v>
      </c>
      <c r="I50" s="5">
        <f t="shared" si="2"/>
        <v>1</v>
      </c>
      <c r="J50" s="13" t="s">
        <v>199</v>
      </c>
      <c r="K50" s="5"/>
      <c r="L50" s="5"/>
      <c r="M50" s="5" t="str">
        <f t="shared" si="3"/>
        <v>Home Win</v>
      </c>
    </row>
    <row r="51" ht="15.75" customHeight="1">
      <c r="A51" s="4" t="s">
        <v>156</v>
      </c>
      <c r="B51" s="7" t="s">
        <v>60</v>
      </c>
      <c r="C51" s="7" t="s">
        <v>53</v>
      </c>
      <c r="D51" s="4">
        <v>1.0</v>
      </c>
      <c r="E51" s="4">
        <v>4.0</v>
      </c>
      <c r="F51" s="4">
        <v>0.0</v>
      </c>
      <c r="G51" s="4">
        <v>2.0</v>
      </c>
      <c r="H51" s="5">
        <f t="shared" si="1"/>
        <v>5</v>
      </c>
      <c r="I51" s="5">
        <f t="shared" si="2"/>
        <v>3</v>
      </c>
      <c r="J51" s="13" t="s">
        <v>229</v>
      </c>
      <c r="K51" s="5"/>
      <c r="L51" s="5"/>
      <c r="M51" s="5" t="str">
        <f t="shared" si="3"/>
        <v>Away Win</v>
      </c>
    </row>
    <row r="52" ht="15.75" customHeight="1">
      <c r="A52" s="4" t="s">
        <v>157</v>
      </c>
      <c r="B52" s="7" t="s">
        <v>34</v>
      </c>
      <c r="C52" s="7" t="s">
        <v>20</v>
      </c>
      <c r="D52" s="4">
        <v>4.0</v>
      </c>
      <c r="E52" s="4">
        <v>0.0</v>
      </c>
      <c r="F52" s="4">
        <v>2.0</v>
      </c>
      <c r="G52" s="4">
        <v>0.0</v>
      </c>
      <c r="H52" s="5">
        <f t="shared" si="1"/>
        <v>4</v>
      </c>
      <c r="I52" s="5">
        <f t="shared" si="2"/>
        <v>4</v>
      </c>
      <c r="J52" s="13" t="s">
        <v>230</v>
      </c>
      <c r="K52" s="5"/>
      <c r="L52" s="5"/>
      <c r="M52" s="5" t="str">
        <f t="shared" si="3"/>
        <v>Home Win</v>
      </c>
    </row>
    <row r="53" ht="15.75" customHeight="1">
      <c r="A53" s="4" t="s">
        <v>158</v>
      </c>
      <c r="B53" s="7" t="s">
        <v>64</v>
      </c>
      <c r="C53" s="7" t="s">
        <v>27</v>
      </c>
      <c r="D53" s="4">
        <v>2.0</v>
      </c>
      <c r="E53" s="4">
        <v>4.0</v>
      </c>
      <c r="F53" s="4">
        <v>1.0</v>
      </c>
      <c r="G53" s="4">
        <v>2.0</v>
      </c>
      <c r="H53" s="5">
        <f t="shared" si="1"/>
        <v>6</v>
      </c>
      <c r="I53" s="5">
        <f t="shared" si="2"/>
        <v>2</v>
      </c>
      <c r="J53" s="13" t="s">
        <v>205</v>
      </c>
      <c r="K53" s="5"/>
      <c r="L53" s="5"/>
      <c r="M53" s="5" t="str">
        <f t="shared" si="3"/>
        <v>Away Win</v>
      </c>
    </row>
    <row r="54" ht="15.75" customHeight="1">
      <c r="A54" s="4" t="s">
        <v>159</v>
      </c>
      <c r="B54" s="7" t="s">
        <v>89</v>
      </c>
      <c r="C54" s="7" t="s">
        <v>71</v>
      </c>
      <c r="D54" s="4">
        <v>0.0</v>
      </c>
      <c r="E54" s="4">
        <v>2.0</v>
      </c>
      <c r="F54" s="4">
        <v>0.0</v>
      </c>
      <c r="G54" s="4">
        <v>0.0</v>
      </c>
      <c r="H54" s="5">
        <f t="shared" si="1"/>
        <v>2</v>
      </c>
      <c r="I54" s="5">
        <f t="shared" si="2"/>
        <v>2</v>
      </c>
      <c r="J54" s="13" t="s">
        <v>208</v>
      </c>
      <c r="K54" s="5"/>
      <c r="L54" s="5"/>
      <c r="M54" s="5" t="str">
        <f t="shared" si="3"/>
        <v>Away Win</v>
      </c>
    </row>
    <row r="55" ht="15.75" customHeight="1">
      <c r="A55" s="4" t="s">
        <v>160</v>
      </c>
      <c r="B55" s="7" t="s">
        <v>94</v>
      </c>
      <c r="C55" s="7" t="s">
        <v>101</v>
      </c>
      <c r="D55" s="4">
        <v>3.0</v>
      </c>
      <c r="E55" s="4">
        <v>4.0</v>
      </c>
      <c r="F55" s="4">
        <v>2.0</v>
      </c>
      <c r="G55" s="4">
        <v>2.0</v>
      </c>
      <c r="H55" s="5">
        <f t="shared" si="1"/>
        <v>7</v>
      </c>
      <c r="I55" s="5">
        <f t="shared" si="2"/>
        <v>1</v>
      </c>
      <c r="J55" s="10" t="s">
        <v>196</v>
      </c>
      <c r="K55" s="5"/>
      <c r="L55" s="5"/>
      <c r="M55" s="5" t="str">
        <f t="shared" si="3"/>
        <v>Away Win</v>
      </c>
    </row>
    <row r="56" ht="15.75" customHeight="1">
      <c r="A56" s="4" t="s">
        <v>161</v>
      </c>
      <c r="B56" s="7" t="s">
        <v>100</v>
      </c>
      <c r="C56" s="7" t="s">
        <v>111</v>
      </c>
      <c r="D56" s="4">
        <v>1.0</v>
      </c>
      <c r="E56" s="4">
        <v>0.0</v>
      </c>
      <c r="F56" s="4">
        <v>1.0</v>
      </c>
      <c r="G56" s="4">
        <v>0.0</v>
      </c>
      <c r="H56" s="5">
        <f t="shared" si="1"/>
        <v>1</v>
      </c>
      <c r="I56" s="5">
        <f t="shared" si="2"/>
        <v>1</v>
      </c>
      <c r="J56" s="13" t="s">
        <v>231</v>
      </c>
      <c r="K56" s="5"/>
      <c r="L56" s="5"/>
      <c r="M56" s="5" t="str">
        <f t="shared" si="3"/>
        <v>Home Win</v>
      </c>
    </row>
    <row r="57" ht="15.75" customHeight="1">
      <c r="A57" s="4" t="s">
        <v>162</v>
      </c>
      <c r="B57" s="7" t="s">
        <v>72</v>
      </c>
      <c r="C57" s="7" t="s">
        <v>88</v>
      </c>
      <c r="D57" s="4">
        <v>2.0</v>
      </c>
      <c r="E57" s="4">
        <v>1.0</v>
      </c>
      <c r="F57" s="4">
        <v>2.0</v>
      </c>
      <c r="G57" s="4">
        <v>1.0</v>
      </c>
      <c r="H57" s="5">
        <f t="shared" si="1"/>
        <v>3</v>
      </c>
      <c r="I57" s="5">
        <f t="shared" si="2"/>
        <v>1</v>
      </c>
      <c r="J57" s="13" t="s">
        <v>232</v>
      </c>
      <c r="K57" s="5"/>
      <c r="L57" s="5"/>
      <c r="M57" s="5" t="str">
        <f t="shared" si="3"/>
        <v>Home Win</v>
      </c>
    </row>
    <row r="58" ht="15.75" customHeight="1">
      <c r="A58" s="4" t="s">
        <v>163</v>
      </c>
      <c r="B58" s="7" t="s">
        <v>71</v>
      </c>
      <c r="C58" s="7" t="s">
        <v>101</v>
      </c>
      <c r="D58" s="4">
        <v>2.0</v>
      </c>
      <c r="E58" s="4">
        <v>1.0</v>
      </c>
      <c r="F58" s="4">
        <v>2.0</v>
      </c>
      <c r="G58" s="4">
        <v>1.0</v>
      </c>
      <c r="H58" s="5">
        <f t="shared" si="1"/>
        <v>3</v>
      </c>
      <c r="I58" s="5">
        <f t="shared" si="2"/>
        <v>1</v>
      </c>
      <c r="J58" s="13" t="s">
        <v>233</v>
      </c>
      <c r="K58" s="5"/>
      <c r="L58" s="5"/>
      <c r="M58" s="5" t="str">
        <f t="shared" si="3"/>
        <v>Home Win</v>
      </c>
    </row>
    <row r="59" ht="15.75" customHeight="1">
      <c r="A59" s="4" t="s">
        <v>165</v>
      </c>
      <c r="B59" s="7" t="s">
        <v>40</v>
      </c>
      <c r="C59" s="7" t="s">
        <v>53</v>
      </c>
      <c r="D59" s="4">
        <v>1.0</v>
      </c>
      <c r="E59" s="4">
        <v>2.0</v>
      </c>
      <c r="F59" s="4">
        <v>1.0</v>
      </c>
      <c r="G59" s="4">
        <v>1.0</v>
      </c>
      <c r="H59" s="5">
        <f t="shared" si="1"/>
        <v>3</v>
      </c>
      <c r="I59" s="5">
        <f t="shared" si="2"/>
        <v>1</v>
      </c>
      <c r="J59" s="13" t="s">
        <v>234</v>
      </c>
      <c r="K59" s="5"/>
      <c r="L59" s="5"/>
      <c r="M59" s="5" t="str">
        <f t="shared" si="3"/>
        <v>Away Win</v>
      </c>
    </row>
    <row r="60" ht="15.75" customHeight="1">
      <c r="A60" s="4" t="s">
        <v>166</v>
      </c>
      <c r="B60" s="7" t="s">
        <v>34</v>
      </c>
      <c r="C60" s="7" t="s">
        <v>27</v>
      </c>
      <c r="D60" s="4">
        <v>2.0</v>
      </c>
      <c r="E60" s="4">
        <v>0.0</v>
      </c>
      <c r="F60" s="4">
        <v>2.0</v>
      </c>
      <c r="G60" s="4">
        <v>0.0</v>
      </c>
      <c r="H60" s="5">
        <f t="shared" si="1"/>
        <v>2</v>
      </c>
      <c r="I60" s="5">
        <f t="shared" si="2"/>
        <v>2</v>
      </c>
      <c r="J60" s="13" t="s">
        <v>235</v>
      </c>
      <c r="K60" s="5"/>
      <c r="L60" s="5"/>
      <c r="M60" s="5" t="str">
        <f t="shared" si="3"/>
        <v>Home Win</v>
      </c>
    </row>
    <row r="61" ht="15.75" customHeight="1">
      <c r="A61" s="4" t="s">
        <v>167</v>
      </c>
      <c r="B61" s="7" t="s">
        <v>100</v>
      </c>
      <c r="C61" s="7" t="s">
        <v>72</v>
      </c>
      <c r="D61" s="4">
        <v>3.0</v>
      </c>
      <c r="E61" s="4">
        <v>2.0</v>
      </c>
      <c r="F61" s="4">
        <v>3.0</v>
      </c>
      <c r="G61" s="4">
        <v>0.0</v>
      </c>
      <c r="H61" s="5">
        <f t="shared" si="1"/>
        <v>5</v>
      </c>
      <c r="I61" s="5">
        <f t="shared" si="2"/>
        <v>1</v>
      </c>
      <c r="J61" s="13" t="s">
        <v>236</v>
      </c>
      <c r="K61" s="5"/>
      <c r="L61" s="5"/>
      <c r="M61" s="5" t="str">
        <f t="shared" si="3"/>
        <v>Home Win</v>
      </c>
    </row>
    <row r="62" ht="15.75" customHeight="1">
      <c r="A62" s="4" t="s">
        <v>168</v>
      </c>
      <c r="B62" s="7" t="s">
        <v>71</v>
      </c>
      <c r="C62" s="7" t="s">
        <v>53</v>
      </c>
      <c r="D62" s="15">
        <v>0.0</v>
      </c>
      <c r="E62" s="15">
        <v>2.0</v>
      </c>
      <c r="F62" s="15">
        <v>0.0</v>
      </c>
      <c r="G62" s="15">
        <v>1.0</v>
      </c>
      <c r="H62" s="5">
        <f t="shared" si="1"/>
        <v>2</v>
      </c>
      <c r="I62" s="5">
        <f t="shared" si="2"/>
        <v>2</v>
      </c>
      <c r="J62" s="13" t="s">
        <v>234</v>
      </c>
      <c r="K62" s="5"/>
      <c r="L62" s="5"/>
      <c r="M62" s="5" t="str">
        <f t="shared" si="3"/>
        <v>Away Win</v>
      </c>
    </row>
    <row r="63" ht="15.75" customHeight="1">
      <c r="A63" s="4" t="s">
        <v>170</v>
      </c>
      <c r="B63" s="7" t="s">
        <v>34</v>
      </c>
      <c r="C63" s="7" t="s">
        <v>100</v>
      </c>
      <c r="D63" s="15">
        <v>4.0</v>
      </c>
      <c r="E63" s="15">
        <v>0.0</v>
      </c>
      <c r="F63" s="15">
        <v>3.0</v>
      </c>
      <c r="G63" s="15">
        <v>0.0</v>
      </c>
      <c r="H63" s="5">
        <f t="shared" si="1"/>
        <v>4</v>
      </c>
      <c r="I63" s="5">
        <f t="shared" si="2"/>
        <v>4</v>
      </c>
      <c r="J63" s="13" t="s">
        <v>237</v>
      </c>
      <c r="K63" s="5"/>
      <c r="L63" s="5"/>
      <c r="M63" s="5" t="str">
        <f t="shared" si="3"/>
        <v>Home Win</v>
      </c>
    </row>
    <row r="64" ht="15.75" customHeight="1">
      <c r="A64" s="4" t="s">
        <v>171</v>
      </c>
      <c r="B64" s="7" t="s">
        <v>53</v>
      </c>
      <c r="C64" s="7" t="s">
        <v>34</v>
      </c>
      <c r="D64" s="4">
        <v>3.0</v>
      </c>
      <c r="E64" s="4">
        <v>0.0</v>
      </c>
      <c r="F64" s="4">
        <v>3.0</v>
      </c>
      <c r="G64" s="4">
        <v>0.0</v>
      </c>
      <c r="H64" s="5">
        <f t="shared" si="1"/>
        <v>3</v>
      </c>
      <c r="I64" s="5">
        <f t="shared" si="2"/>
        <v>3</v>
      </c>
      <c r="J64" s="13" t="s">
        <v>229</v>
      </c>
      <c r="K64" s="5"/>
      <c r="L64" s="5"/>
      <c r="M64" s="5" t="str">
        <f t="shared" si="3"/>
        <v>Home Win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2:J64">
      <formula1>Dim_Players!$D$2:$D$966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8.29"/>
    <col customWidth="1" min="2" max="2" width="8.29"/>
    <col customWidth="1" min="3" max="3" width="9.29"/>
    <col customWidth="1" min="4" max="4" width="30.57"/>
    <col customWidth="1" min="5" max="5" width="33.29"/>
    <col customWidth="1" min="6" max="6" width="7.43"/>
    <col customWidth="1" min="7" max="7" width="11.0"/>
    <col customWidth="1" min="8" max="8" width="7.71"/>
    <col customWidth="1" min="9" max="9" width="10.29"/>
  </cols>
  <sheetData>
    <row r="1">
      <c r="A1" s="16" t="s">
        <v>0</v>
      </c>
      <c r="B1" s="16" t="s">
        <v>238</v>
      </c>
      <c r="C1" s="16" t="s">
        <v>239</v>
      </c>
      <c r="D1" s="16" t="s">
        <v>240</v>
      </c>
      <c r="E1" s="16" t="s">
        <v>241</v>
      </c>
      <c r="F1" s="16" t="s">
        <v>242</v>
      </c>
      <c r="G1" s="16" t="s">
        <v>243</v>
      </c>
      <c r="H1" s="16" t="s">
        <v>244</v>
      </c>
      <c r="I1" s="16" t="s">
        <v>245</v>
      </c>
    </row>
    <row r="2">
      <c r="A2" s="17" t="s">
        <v>25</v>
      </c>
      <c r="B2" s="17" t="s">
        <v>27</v>
      </c>
      <c r="C2" s="17" t="s">
        <v>246</v>
      </c>
      <c r="D2" s="15" t="s">
        <v>29</v>
      </c>
      <c r="E2" s="15" t="s">
        <v>247</v>
      </c>
      <c r="F2" s="17">
        <v>6.0</v>
      </c>
      <c r="G2" s="17"/>
      <c r="H2" s="17">
        <v>0.0</v>
      </c>
      <c r="I2" s="17">
        <v>0.0</v>
      </c>
    </row>
    <row r="3">
      <c r="A3" s="17" t="s">
        <v>25</v>
      </c>
      <c r="B3" s="17" t="s">
        <v>27</v>
      </c>
      <c r="C3" s="17" t="s">
        <v>248</v>
      </c>
      <c r="D3" s="15" t="s">
        <v>29</v>
      </c>
      <c r="E3" s="15" t="s">
        <v>249</v>
      </c>
      <c r="F3" s="17">
        <v>18.0</v>
      </c>
      <c r="G3" s="17"/>
      <c r="H3" s="17">
        <v>0.0</v>
      </c>
      <c r="I3" s="17">
        <v>0.0</v>
      </c>
    </row>
    <row r="4">
      <c r="A4" s="17" t="s">
        <v>25</v>
      </c>
      <c r="B4" s="17" t="s">
        <v>27</v>
      </c>
      <c r="C4" s="17" t="s">
        <v>250</v>
      </c>
      <c r="D4" s="15" t="s">
        <v>29</v>
      </c>
      <c r="E4" s="15" t="s">
        <v>184</v>
      </c>
      <c r="F4" s="17">
        <v>20.0</v>
      </c>
      <c r="G4" s="17"/>
      <c r="H4" s="17">
        <v>0.0</v>
      </c>
      <c r="I4" s="17">
        <v>0.0</v>
      </c>
    </row>
    <row r="5">
      <c r="A5" s="17" t="s">
        <v>25</v>
      </c>
      <c r="B5" s="17" t="s">
        <v>27</v>
      </c>
      <c r="C5" s="17" t="s">
        <v>246</v>
      </c>
      <c r="D5" s="15" t="s">
        <v>29</v>
      </c>
      <c r="E5" s="15" t="s">
        <v>247</v>
      </c>
      <c r="F5" s="17">
        <v>21.0</v>
      </c>
      <c r="G5" s="17"/>
      <c r="H5" s="17">
        <v>0.0</v>
      </c>
      <c r="I5" s="17">
        <v>0.0</v>
      </c>
    </row>
    <row r="6">
      <c r="A6" s="17" t="s">
        <v>25</v>
      </c>
      <c r="B6" s="17" t="s">
        <v>27</v>
      </c>
      <c r="C6" s="17" t="s">
        <v>251</v>
      </c>
      <c r="D6" s="15" t="s">
        <v>29</v>
      </c>
      <c r="E6" s="15" t="s">
        <v>252</v>
      </c>
      <c r="F6" s="17">
        <v>45.0</v>
      </c>
      <c r="G6" s="17"/>
      <c r="H6" s="17">
        <v>0.0</v>
      </c>
      <c r="I6" s="17">
        <v>0.0</v>
      </c>
    </row>
    <row r="7">
      <c r="A7" s="17" t="s">
        <v>25</v>
      </c>
      <c r="B7" s="17" t="s">
        <v>27</v>
      </c>
      <c r="C7" s="17" t="s">
        <v>250</v>
      </c>
      <c r="D7" s="15" t="s">
        <v>29</v>
      </c>
      <c r="E7" s="15" t="s">
        <v>184</v>
      </c>
      <c r="F7" s="17">
        <v>45.0</v>
      </c>
      <c r="G7" s="17">
        <v>3.0</v>
      </c>
      <c r="H7" s="17">
        <v>0.0</v>
      </c>
      <c r="I7" s="17">
        <v>0.0</v>
      </c>
    </row>
    <row r="8">
      <c r="A8" s="17" t="s">
        <v>25</v>
      </c>
      <c r="B8" s="17" t="s">
        <v>27</v>
      </c>
      <c r="C8" s="17" t="s">
        <v>253</v>
      </c>
      <c r="D8" s="15" t="s">
        <v>29</v>
      </c>
      <c r="E8" s="15" t="s">
        <v>254</v>
      </c>
      <c r="F8" s="17">
        <v>67.0</v>
      </c>
      <c r="G8" s="17"/>
      <c r="H8" s="17">
        <v>0.0</v>
      </c>
      <c r="I8" s="17">
        <v>0.0</v>
      </c>
    </row>
    <row r="9">
      <c r="A9" s="17" t="s">
        <v>25</v>
      </c>
      <c r="B9" s="17" t="s">
        <v>27</v>
      </c>
      <c r="C9" s="17" t="s">
        <v>253</v>
      </c>
      <c r="D9" s="15" t="s">
        <v>29</v>
      </c>
      <c r="E9" s="15" t="s">
        <v>254</v>
      </c>
      <c r="F9" s="17">
        <v>73.0</v>
      </c>
      <c r="G9" s="17"/>
      <c r="H9" s="17">
        <v>1.0</v>
      </c>
      <c r="I9" s="17">
        <v>0.0</v>
      </c>
    </row>
    <row r="10">
      <c r="A10" s="17" t="s">
        <v>25</v>
      </c>
      <c r="B10" s="17" t="s">
        <v>27</v>
      </c>
      <c r="C10" s="17" t="s">
        <v>253</v>
      </c>
      <c r="D10" s="15" t="s">
        <v>29</v>
      </c>
      <c r="E10" s="15" t="s">
        <v>254</v>
      </c>
      <c r="F10" s="17">
        <v>84.0</v>
      </c>
      <c r="G10" s="17"/>
      <c r="H10" s="17">
        <v>0.0</v>
      </c>
      <c r="I10" s="17">
        <v>0.0</v>
      </c>
    </row>
    <row r="11">
      <c r="A11" s="17" t="s">
        <v>25</v>
      </c>
      <c r="B11" s="17" t="s">
        <v>27</v>
      </c>
      <c r="C11" s="17" t="s">
        <v>251</v>
      </c>
      <c r="D11" s="15" t="s">
        <v>29</v>
      </c>
      <c r="E11" s="15" t="s">
        <v>252</v>
      </c>
      <c r="F11" s="17">
        <v>89.0</v>
      </c>
      <c r="G11" s="17"/>
      <c r="H11" s="17">
        <v>0.0</v>
      </c>
      <c r="I11" s="17">
        <v>0.0</v>
      </c>
    </row>
    <row r="12">
      <c r="A12" s="17" t="s">
        <v>32</v>
      </c>
      <c r="B12" s="17" t="s">
        <v>34</v>
      </c>
      <c r="C12" s="17" t="s">
        <v>255</v>
      </c>
      <c r="D12" s="15" t="s">
        <v>36</v>
      </c>
      <c r="E12" s="15" t="s">
        <v>237</v>
      </c>
      <c r="F12" s="17">
        <v>19.0</v>
      </c>
      <c r="G12" s="17" t="s">
        <v>155</v>
      </c>
      <c r="H12" s="17">
        <v>0.0</v>
      </c>
      <c r="I12" s="17">
        <v>0.0</v>
      </c>
    </row>
    <row r="13">
      <c r="A13" s="17" t="s">
        <v>32</v>
      </c>
      <c r="B13" s="17" t="s">
        <v>34</v>
      </c>
      <c r="C13" s="17" t="s">
        <v>256</v>
      </c>
      <c r="D13" s="15" t="s">
        <v>36</v>
      </c>
      <c r="E13" s="15" t="s">
        <v>185</v>
      </c>
      <c r="F13" s="17">
        <v>45.0</v>
      </c>
      <c r="G13" s="17">
        <v>1.0</v>
      </c>
      <c r="H13" s="17">
        <v>0.0</v>
      </c>
      <c r="I13" s="17">
        <v>0.0</v>
      </c>
    </row>
    <row r="14">
      <c r="A14" s="17" t="s">
        <v>32</v>
      </c>
      <c r="B14" s="17" t="s">
        <v>34</v>
      </c>
      <c r="C14" s="17" t="s">
        <v>257</v>
      </c>
      <c r="D14" s="15" t="s">
        <v>36</v>
      </c>
      <c r="E14" s="15" t="s">
        <v>258</v>
      </c>
      <c r="F14" s="17">
        <v>87.0</v>
      </c>
      <c r="G14" s="17" t="s">
        <v>155</v>
      </c>
      <c r="H14" s="17">
        <v>0.0</v>
      </c>
      <c r="I14" s="17">
        <v>0.0</v>
      </c>
    </row>
    <row r="15">
      <c r="A15" s="17" t="s">
        <v>32</v>
      </c>
      <c r="B15" s="17" t="s">
        <v>34</v>
      </c>
      <c r="C15" s="17" t="s">
        <v>259</v>
      </c>
      <c r="D15" s="15" t="s">
        <v>36</v>
      </c>
      <c r="E15" s="15" t="s">
        <v>260</v>
      </c>
      <c r="F15" s="17">
        <v>90.0</v>
      </c>
      <c r="G15" s="17">
        <v>7.0</v>
      </c>
      <c r="H15" s="17">
        <v>0.0</v>
      </c>
      <c r="I15" s="17">
        <v>0.0</v>
      </c>
    </row>
    <row r="16">
      <c r="A16" s="17" t="s">
        <v>45</v>
      </c>
      <c r="B16" s="17" t="s">
        <v>46</v>
      </c>
      <c r="C16" s="17" t="s">
        <v>261</v>
      </c>
      <c r="D16" s="15" t="s">
        <v>48</v>
      </c>
      <c r="E16" s="15" t="s">
        <v>262</v>
      </c>
      <c r="F16" s="17">
        <v>28.0</v>
      </c>
      <c r="G16" s="17" t="s">
        <v>155</v>
      </c>
      <c r="H16" s="17">
        <v>0.0</v>
      </c>
      <c r="I16" s="17">
        <v>0.0</v>
      </c>
    </row>
    <row r="17">
      <c r="A17" s="17" t="s">
        <v>45</v>
      </c>
      <c r="B17" s="17" t="s">
        <v>46</v>
      </c>
      <c r="C17" s="17" t="s">
        <v>263</v>
      </c>
      <c r="D17" s="15" t="s">
        <v>48</v>
      </c>
      <c r="E17" s="15" t="s">
        <v>204</v>
      </c>
      <c r="F17" s="17">
        <v>44.0</v>
      </c>
      <c r="G17" s="17" t="s">
        <v>155</v>
      </c>
      <c r="H17" s="17">
        <v>0.0</v>
      </c>
      <c r="I17" s="17">
        <v>0.0</v>
      </c>
    </row>
    <row r="18">
      <c r="A18" s="17" t="s">
        <v>45</v>
      </c>
      <c r="B18" s="17" t="s">
        <v>47</v>
      </c>
      <c r="C18" s="17" t="s">
        <v>264</v>
      </c>
      <c r="D18" s="15" t="s">
        <v>49</v>
      </c>
      <c r="E18" s="15" t="s">
        <v>187</v>
      </c>
      <c r="F18" s="17">
        <v>75.0</v>
      </c>
      <c r="G18" s="17" t="s">
        <v>155</v>
      </c>
      <c r="H18" s="17">
        <v>0.0</v>
      </c>
      <c r="I18" s="17">
        <v>0.0</v>
      </c>
    </row>
    <row r="19">
      <c r="A19" s="17" t="s">
        <v>51</v>
      </c>
      <c r="B19" s="17" t="s">
        <v>53</v>
      </c>
      <c r="C19" s="17" t="s">
        <v>265</v>
      </c>
      <c r="D19" s="15" t="s">
        <v>55</v>
      </c>
      <c r="E19" s="15" t="s">
        <v>188</v>
      </c>
      <c r="F19" s="17">
        <v>34.0</v>
      </c>
      <c r="G19" s="17" t="s">
        <v>155</v>
      </c>
      <c r="H19" s="17">
        <v>0.0</v>
      </c>
      <c r="I19" s="17">
        <v>0.0</v>
      </c>
    </row>
    <row r="20">
      <c r="A20" s="17" t="s">
        <v>51</v>
      </c>
      <c r="B20" s="17" t="s">
        <v>53</v>
      </c>
      <c r="C20" s="17" t="s">
        <v>266</v>
      </c>
      <c r="D20" s="15" t="s">
        <v>55</v>
      </c>
      <c r="E20" s="15" t="s">
        <v>220</v>
      </c>
      <c r="F20" s="17">
        <v>79.0</v>
      </c>
      <c r="G20" s="17" t="s">
        <v>155</v>
      </c>
      <c r="H20" s="17">
        <v>0.0</v>
      </c>
      <c r="I20" s="17">
        <v>0.0</v>
      </c>
    </row>
    <row r="21" ht="15.75" customHeight="1">
      <c r="A21" s="17" t="s">
        <v>58</v>
      </c>
      <c r="B21" s="17" t="s">
        <v>59</v>
      </c>
      <c r="C21" s="17" t="s">
        <v>267</v>
      </c>
      <c r="D21" s="15" t="s">
        <v>61</v>
      </c>
      <c r="E21" s="15" t="s">
        <v>268</v>
      </c>
      <c r="F21" s="17">
        <v>21.0</v>
      </c>
      <c r="G21" s="17" t="s">
        <v>155</v>
      </c>
      <c r="H21" s="17">
        <v>0.0</v>
      </c>
      <c r="I21" s="17">
        <v>0.0</v>
      </c>
    </row>
    <row r="22" ht="15.75" customHeight="1">
      <c r="A22" s="17" t="s">
        <v>58</v>
      </c>
      <c r="B22" s="17" t="s">
        <v>59</v>
      </c>
      <c r="C22" s="17" t="s">
        <v>269</v>
      </c>
      <c r="D22" s="15" t="s">
        <v>61</v>
      </c>
      <c r="E22" s="15" t="s">
        <v>270</v>
      </c>
      <c r="F22" s="17">
        <v>27.0</v>
      </c>
      <c r="G22" s="17" t="s">
        <v>155</v>
      </c>
      <c r="H22" s="17">
        <v>0.0</v>
      </c>
      <c r="I22" s="17">
        <v>0.0</v>
      </c>
    </row>
    <row r="23" ht="15.75" customHeight="1">
      <c r="A23" s="17" t="s">
        <v>58</v>
      </c>
      <c r="B23" s="17" t="s">
        <v>60</v>
      </c>
      <c r="C23" s="17" t="s">
        <v>271</v>
      </c>
      <c r="D23" s="15" t="s">
        <v>62</v>
      </c>
      <c r="E23" s="15" t="s">
        <v>202</v>
      </c>
      <c r="F23" s="17">
        <v>45.0</v>
      </c>
      <c r="G23" s="17">
        <v>3.0</v>
      </c>
      <c r="H23" s="17">
        <v>1.0</v>
      </c>
      <c r="I23" s="17">
        <v>0.0</v>
      </c>
    </row>
    <row r="24" ht="15.75" customHeight="1">
      <c r="A24" s="17" t="s">
        <v>58</v>
      </c>
      <c r="B24" s="17" t="s">
        <v>60</v>
      </c>
      <c r="C24" s="17" t="s">
        <v>272</v>
      </c>
      <c r="D24" s="15" t="s">
        <v>62</v>
      </c>
      <c r="E24" s="15" t="s">
        <v>189</v>
      </c>
      <c r="F24" s="17">
        <v>84.0</v>
      </c>
      <c r="G24" s="17" t="s">
        <v>155</v>
      </c>
      <c r="H24" s="17">
        <v>0.0</v>
      </c>
      <c r="I24" s="17">
        <v>0.0</v>
      </c>
    </row>
    <row r="25" ht="15.75" customHeight="1">
      <c r="A25" s="17" t="s">
        <v>63</v>
      </c>
      <c r="B25" s="17" t="s">
        <v>64</v>
      </c>
      <c r="C25" s="17" t="s">
        <v>273</v>
      </c>
      <c r="D25" s="15" t="s">
        <v>66</v>
      </c>
      <c r="E25" s="15" t="s">
        <v>274</v>
      </c>
      <c r="F25" s="17">
        <v>17.0</v>
      </c>
      <c r="G25" s="17" t="s">
        <v>155</v>
      </c>
      <c r="H25" s="17">
        <v>0.0</v>
      </c>
      <c r="I25" s="17">
        <v>0.0</v>
      </c>
    </row>
    <row r="26" ht="15.75" customHeight="1">
      <c r="A26" s="17" t="s">
        <v>63</v>
      </c>
      <c r="B26" s="17" t="s">
        <v>64</v>
      </c>
      <c r="C26" s="17" t="s">
        <v>275</v>
      </c>
      <c r="D26" s="15" t="s">
        <v>66</v>
      </c>
      <c r="E26" s="15" t="s">
        <v>276</v>
      </c>
      <c r="F26" s="17">
        <v>70.0</v>
      </c>
      <c r="G26" s="17" t="s">
        <v>155</v>
      </c>
      <c r="H26" s="17">
        <v>0.0</v>
      </c>
      <c r="I26" s="17">
        <v>0.0</v>
      </c>
    </row>
    <row r="27" ht="15.75" customHeight="1">
      <c r="A27" s="17" t="s">
        <v>75</v>
      </c>
      <c r="B27" s="17" t="s">
        <v>77</v>
      </c>
      <c r="C27" s="17" t="s">
        <v>277</v>
      </c>
      <c r="D27" s="15" t="s">
        <v>79</v>
      </c>
      <c r="E27" s="15" t="s">
        <v>278</v>
      </c>
      <c r="F27" s="17">
        <v>12.0</v>
      </c>
      <c r="G27" s="17" t="s">
        <v>155</v>
      </c>
      <c r="H27" s="17">
        <v>0.0</v>
      </c>
      <c r="I27" s="17">
        <v>0.0</v>
      </c>
    </row>
    <row r="28" ht="15.75" customHeight="1">
      <c r="A28" s="17" t="s">
        <v>75</v>
      </c>
      <c r="B28" s="17" t="s">
        <v>77</v>
      </c>
      <c r="C28" s="17" t="s">
        <v>279</v>
      </c>
      <c r="D28" s="15" t="s">
        <v>79</v>
      </c>
      <c r="E28" s="15" t="s">
        <v>280</v>
      </c>
      <c r="F28" s="17">
        <v>48.0</v>
      </c>
      <c r="G28" s="17" t="s">
        <v>155</v>
      </c>
      <c r="H28" s="17">
        <v>0.0</v>
      </c>
      <c r="I28" s="17">
        <v>0.0</v>
      </c>
    </row>
    <row r="29" ht="15.75" customHeight="1">
      <c r="A29" s="17" t="s">
        <v>75</v>
      </c>
      <c r="B29" s="17" t="s">
        <v>78</v>
      </c>
      <c r="C29" s="17" t="s">
        <v>281</v>
      </c>
      <c r="D29" s="15" t="s">
        <v>80</v>
      </c>
      <c r="E29" s="15" t="s">
        <v>282</v>
      </c>
      <c r="F29" s="17">
        <v>58.0</v>
      </c>
      <c r="G29" s="17" t="s">
        <v>155</v>
      </c>
      <c r="H29" s="17">
        <v>1.0</v>
      </c>
      <c r="I29" s="17">
        <v>0.0</v>
      </c>
    </row>
    <row r="30" ht="15.75" customHeight="1">
      <c r="A30" s="17" t="s">
        <v>75</v>
      </c>
      <c r="B30" s="17" t="s">
        <v>77</v>
      </c>
      <c r="C30" s="17" t="s">
        <v>283</v>
      </c>
      <c r="D30" s="15" t="s">
        <v>79</v>
      </c>
      <c r="E30" s="15" t="s">
        <v>284</v>
      </c>
      <c r="F30" s="17">
        <v>73.0</v>
      </c>
      <c r="G30" s="17" t="s">
        <v>155</v>
      </c>
      <c r="H30" s="17">
        <v>0.0</v>
      </c>
      <c r="I30" s="17">
        <v>0.0</v>
      </c>
    </row>
    <row r="31" ht="15.75" customHeight="1">
      <c r="A31" s="17" t="s">
        <v>81</v>
      </c>
      <c r="B31" s="17" t="s">
        <v>83</v>
      </c>
      <c r="C31" s="17" t="s">
        <v>285</v>
      </c>
      <c r="D31" s="15" t="s">
        <v>85</v>
      </c>
      <c r="E31" s="15" t="s">
        <v>286</v>
      </c>
      <c r="F31" s="17">
        <v>36.0</v>
      </c>
      <c r="G31" s="17" t="s">
        <v>155</v>
      </c>
      <c r="H31" s="17">
        <v>0.0</v>
      </c>
      <c r="I31" s="17">
        <v>0.0</v>
      </c>
    </row>
    <row r="32" ht="15.75" customHeight="1">
      <c r="A32" s="17" t="s">
        <v>87</v>
      </c>
      <c r="B32" s="17" t="s">
        <v>88</v>
      </c>
      <c r="C32" s="17" t="s">
        <v>287</v>
      </c>
      <c r="D32" s="15" t="s">
        <v>90</v>
      </c>
      <c r="E32" s="15" t="s">
        <v>194</v>
      </c>
      <c r="F32" s="17">
        <v>25.0</v>
      </c>
      <c r="G32" s="17" t="s">
        <v>155</v>
      </c>
      <c r="H32" s="17">
        <v>0.0</v>
      </c>
      <c r="I32" s="17">
        <v>0.0</v>
      </c>
    </row>
    <row r="33" ht="15.75" customHeight="1">
      <c r="A33" s="17" t="s">
        <v>87</v>
      </c>
      <c r="B33" s="17" t="s">
        <v>89</v>
      </c>
      <c r="C33" s="17" t="s">
        <v>288</v>
      </c>
      <c r="D33" s="15" t="s">
        <v>91</v>
      </c>
      <c r="E33" s="15" t="s">
        <v>289</v>
      </c>
      <c r="F33" s="17">
        <v>42.0</v>
      </c>
      <c r="G33" s="17" t="s">
        <v>155</v>
      </c>
      <c r="H33" s="17">
        <v>0.0</v>
      </c>
      <c r="I33" s="17">
        <v>0.0</v>
      </c>
    </row>
    <row r="34" ht="15.75" customHeight="1">
      <c r="A34" s="17" t="s">
        <v>92</v>
      </c>
      <c r="B34" s="17" t="s">
        <v>94</v>
      </c>
      <c r="C34" s="17" t="s">
        <v>290</v>
      </c>
      <c r="D34" s="15" t="s">
        <v>96</v>
      </c>
      <c r="E34" s="15" t="s">
        <v>195</v>
      </c>
      <c r="F34" s="17">
        <v>2.0</v>
      </c>
      <c r="G34" s="17" t="s">
        <v>155</v>
      </c>
      <c r="H34" s="17">
        <v>0.0</v>
      </c>
      <c r="I34" s="17">
        <v>0.0</v>
      </c>
    </row>
    <row r="35" ht="15.75" customHeight="1">
      <c r="A35" s="17" t="s">
        <v>92</v>
      </c>
      <c r="B35" s="17" t="s">
        <v>94</v>
      </c>
      <c r="C35" s="17" t="s">
        <v>291</v>
      </c>
      <c r="D35" s="15" t="s">
        <v>96</v>
      </c>
      <c r="E35" s="15" t="s">
        <v>292</v>
      </c>
      <c r="F35" s="17">
        <v>42.0</v>
      </c>
      <c r="G35" s="17" t="s">
        <v>155</v>
      </c>
      <c r="H35" s="17">
        <v>0.0</v>
      </c>
      <c r="I35" s="17">
        <v>0.0</v>
      </c>
    </row>
    <row r="36" ht="15.75" customHeight="1">
      <c r="A36" s="17" t="s">
        <v>98</v>
      </c>
      <c r="B36" s="17" t="s">
        <v>100</v>
      </c>
      <c r="C36" s="17" t="s">
        <v>293</v>
      </c>
      <c r="D36" s="15" t="s">
        <v>102</v>
      </c>
      <c r="E36" s="15" t="s">
        <v>294</v>
      </c>
      <c r="F36" s="17">
        <v>34.0</v>
      </c>
      <c r="G36" s="17" t="s">
        <v>155</v>
      </c>
      <c r="H36" s="17">
        <v>0.0</v>
      </c>
      <c r="I36" s="17">
        <v>0.0</v>
      </c>
    </row>
    <row r="37" ht="15.75" customHeight="1">
      <c r="A37" s="17" t="s">
        <v>98</v>
      </c>
      <c r="B37" s="17" t="s">
        <v>101</v>
      </c>
      <c r="C37" s="17" t="s">
        <v>295</v>
      </c>
      <c r="D37" s="15" t="s">
        <v>103</v>
      </c>
      <c r="E37" s="15" t="s">
        <v>212</v>
      </c>
      <c r="F37" s="17">
        <v>41.0</v>
      </c>
      <c r="G37" s="17" t="s">
        <v>155</v>
      </c>
      <c r="H37" s="17">
        <v>0.0</v>
      </c>
      <c r="I37" s="17">
        <v>0.0</v>
      </c>
    </row>
    <row r="38" ht="15.75" customHeight="1">
      <c r="A38" s="17" t="s">
        <v>104</v>
      </c>
      <c r="B38" s="17" t="s">
        <v>106</v>
      </c>
      <c r="C38" s="17" t="s">
        <v>296</v>
      </c>
      <c r="D38" s="15" t="s">
        <v>108</v>
      </c>
      <c r="E38" s="15" t="s">
        <v>197</v>
      </c>
      <c r="F38" s="17">
        <v>42.0</v>
      </c>
      <c r="G38" s="17" t="s">
        <v>155</v>
      </c>
      <c r="H38" s="17">
        <v>0.0</v>
      </c>
      <c r="I38" s="17">
        <v>0.0</v>
      </c>
    </row>
    <row r="39" ht="15.75" customHeight="1">
      <c r="A39" s="17" t="s">
        <v>104</v>
      </c>
      <c r="B39" s="17" t="s">
        <v>105</v>
      </c>
      <c r="C39" s="17" t="s">
        <v>297</v>
      </c>
      <c r="D39" s="15" t="s">
        <v>107</v>
      </c>
      <c r="E39" s="15" t="s">
        <v>298</v>
      </c>
      <c r="F39" s="17">
        <v>56.0</v>
      </c>
      <c r="G39" s="17" t="s">
        <v>155</v>
      </c>
      <c r="H39" s="17">
        <v>0.0</v>
      </c>
      <c r="I39" s="17">
        <v>0.0</v>
      </c>
    </row>
    <row r="40" ht="15.75" customHeight="1">
      <c r="A40" s="17" t="s">
        <v>104</v>
      </c>
      <c r="B40" s="17" t="s">
        <v>106</v>
      </c>
      <c r="C40" s="17" t="s">
        <v>299</v>
      </c>
      <c r="D40" s="15" t="s">
        <v>108</v>
      </c>
      <c r="E40" s="15" t="s">
        <v>300</v>
      </c>
      <c r="F40" s="17">
        <v>76.0</v>
      </c>
      <c r="G40" s="17" t="s">
        <v>155</v>
      </c>
      <c r="H40" s="17">
        <v>0.0</v>
      </c>
      <c r="I40" s="17">
        <v>0.0</v>
      </c>
    </row>
    <row r="41" ht="15.75" customHeight="1">
      <c r="A41" s="17" t="s">
        <v>109</v>
      </c>
      <c r="B41" s="17" t="s">
        <v>111</v>
      </c>
      <c r="C41" s="17" t="s">
        <v>301</v>
      </c>
      <c r="D41" s="15" t="s">
        <v>113</v>
      </c>
      <c r="E41" s="15" t="s">
        <v>302</v>
      </c>
      <c r="F41" s="17">
        <v>11.0</v>
      </c>
      <c r="G41" s="17"/>
      <c r="H41" s="17">
        <v>0.0</v>
      </c>
      <c r="I41" s="17">
        <v>0.0</v>
      </c>
    </row>
    <row r="42" ht="15.75" customHeight="1">
      <c r="A42" s="17" t="s">
        <v>109</v>
      </c>
      <c r="B42" s="17" t="s">
        <v>111</v>
      </c>
      <c r="C42" s="17" t="s">
        <v>303</v>
      </c>
      <c r="D42" s="15" t="s">
        <v>113</v>
      </c>
      <c r="E42" s="15" t="s">
        <v>198</v>
      </c>
      <c r="F42" s="17">
        <v>21.0</v>
      </c>
      <c r="G42" s="17"/>
      <c r="H42" s="17">
        <v>0.0</v>
      </c>
      <c r="I42" s="17">
        <v>0.0</v>
      </c>
    </row>
    <row r="43" ht="15.75" customHeight="1">
      <c r="A43" s="17" t="s">
        <v>109</v>
      </c>
      <c r="B43" s="17" t="s">
        <v>111</v>
      </c>
      <c r="C43" s="17" t="s">
        <v>304</v>
      </c>
      <c r="D43" s="15" t="s">
        <v>113</v>
      </c>
      <c r="E43" s="15" t="s">
        <v>210</v>
      </c>
      <c r="F43" s="17">
        <v>31.0</v>
      </c>
      <c r="G43" s="17"/>
      <c r="H43" s="17">
        <v>0.0</v>
      </c>
      <c r="I43" s="17">
        <v>0.0</v>
      </c>
    </row>
    <row r="44" ht="15.75" customHeight="1">
      <c r="A44" s="17" t="s">
        <v>109</v>
      </c>
      <c r="B44" s="17" t="s">
        <v>111</v>
      </c>
      <c r="C44" s="17" t="s">
        <v>301</v>
      </c>
      <c r="D44" s="15" t="s">
        <v>113</v>
      </c>
      <c r="E44" s="15" t="s">
        <v>302</v>
      </c>
      <c r="F44" s="17">
        <v>45.0</v>
      </c>
      <c r="G44" s="17">
        <v>4.0</v>
      </c>
      <c r="H44" s="17">
        <v>0.0</v>
      </c>
      <c r="I44" s="17">
        <v>0.0</v>
      </c>
    </row>
    <row r="45" ht="15.75" customHeight="1">
      <c r="A45" s="17" t="s">
        <v>109</v>
      </c>
      <c r="B45" s="17" t="s">
        <v>111</v>
      </c>
      <c r="C45" s="17" t="s">
        <v>303</v>
      </c>
      <c r="D45" s="15" t="s">
        <v>113</v>
      </c>
      <c r="E45" s="15" t="s">
        <v>198</v>
      </c>
      <c r="F45" s="17">
        <v>58.0</v>
      </c>
      <c r="G45" s="17"/>
      <c r="H45" s="17">
        <v>0.0</v>
      </c>
      <c r="I45" s="17">
        <v>0.0</v>
      </c>
    </row>
    <row r="46" ht="15.75" customHeight="1">
      <c r="A46" s="17" t="s">
        <v>115</v>
      </c>
      <c r="B46" s="17" t="s">
        <v>40</v>
      </c>
      <c r="C46" s="17" t="s">
        <v>305</v>
      </c>
      <c r="D46" s="15" t="s">
        <v>42</v>
      </c>
      <c r="E46" s="15" t="s">
        <v>217</v>
      </c>
      <c r="F46" s="17">
        <v>49.0</v>
      </c>
      <c r="G46" s="17"/>
      <c r="H46" s="17">
        <v>0.0</v>
      </c>
      <c r="I46" s="17">
        <v>1.0</v>
      </c>
    </row>
    <row r="47" ht="15.75" customHeight="1">
      <c r="A47" s="17" t="s">
        <v>115</v>
      </c>
      <c r="B47" s="17" t="s">
        <v>40</v>
      </c>
      <c r="C47" s="17" t="s">
        <v>306</v>
      </c>
      <c r="D47" s="15" t="s">
        <v>42</v>
      </c>
      <c r="E47" s="15" t="s">
        <v>307</v>
      </c>
      <c r="F47" s="17">
        <v>59.0</v>
      </c>
      <c r="G47" s="17"/>
      <c r="H47" s="17">
        <v>0.0</v>
      </c>
      <c r="I47" s="17">
        <v>0.0</v>
      </c>
    </row>
    <row r="48" ht="15.75" customHeight="1">
      <c r="A48" s="17" t="s">
        <v>117</v>
      </c>
      <c r="B48" s="17" t="s">
        <v>20</v>
      </c>
      <c r="C48" s="17" t="s">
        <v>308</v>
      </c>
      <c r="D48" s="15" t="s">
        <v>22</v>
      </c>
      <c r="E48" s="15" t="s">
        <v>309</v>
      </c>
      <c r="F48" s="17">
        <v>47.0</v>
      </c>
      <c r="G48" s="17"/>
      <c r="H48" s="17">
        <v>0.0</v>
      </c>
      <c r="I48" s="17">
        <v>0.0</v>
      </c>
    </row>
    <row r="49" ht="15.75" customHeight="1">
      <c r="A49" s="17" t="s">
        <v>117</v>
      </c>
      <c r="B49" s="17" t="s">
        <v>20</v>
      </c>
      <c r="C49" s="17" t="s">
        <v>310</v>
      </c>
      <c r="D49" s="15" t="s">
        <v>22</v>
      </c>
      <c r="E49" s="15" t="s">
        <v>200</v>
      </c>
      <c r="F49" s="17">
        <v>54.0</v>
      </c>
      <c r="G49" s="17"/>
      <c r="H49" s="17">
        <v>0.0</v>
      </c>
      <c r="I49" s="17">
        <v>0.0</v>
      </c>
    </row>
    <row r="50" ht="15.75" customHeight="1">
      <c r="A50" s="17" t="s">
        <v>117</v>
      </c>
      <c r="B50" s="17" t="s">
        <v>41</v>
      </c>
      <c r="C50" s="17" t="s">
        <v>311</v>
      </c>
      <c r="D50" s="15" t="s">
        <v>43</v>
      </c>
      <c r="E50" s="15" t="s">
        <v>312</v>
      </c>
      <c r="F50" s="17">
        <v>8.0</v>
      </c>
      <c r="G50" s="17"/>
      <c r="H50" s="17">
        <v>1.0</v>
      </c>
      <c r="I50" s="17">
        <v>0.0</v>
      </c>
    </row>
    <row r="51" ht="15.75" customHeight="1">
      <c r="A51" s="17" t="s">
        <v>118</v>
      </c>
      <c r="B51" s="17" t="s">
        <v>35</v>
      </c>
      <c r="C51" s="17" t="s">
        <v>313</v>
      </c>
      <c r="D51" s="15" t="s">
        <v>37</v>
      </c>
      <c r="E51" s="15" t="s">
        <v>201</v>
      </c>
      <c r="F51" s="17">
        <v>11.0</v>
      </c>
      <c r="G51" s="17"/>
      <c r="H51" s="17">
        <v>0.0</v>
      </c>
      <c r="I51" s="17">
        <v>0.0</v>
      </c>
    </row>
    <row r="52" ht="15.75" customHeight="1">
      <c r="A52" s="17" t="s">
        <v>118</v>
      </c>
      <c r="B52" s="17" t="s">
        <v>35</v>
      </c>
      <c r="C52" s="17" t="s">
        <v>314</v>
      </c>
      <c r="D52" s="15" t="s">
        <v>37</v>
      </c>
      <c r="E52" s="15" t="s">
        <v>315</v>
      </c>
      <c r="F52" s="17">
        <v>47.0</v>
      </c>
      <c r="G52" s="17"/>
      <c r="H52" s="17">
        <v>0.0</v>
      </c>
      <c r="I52" s="17">
        <v>0.0</v>
      </c>
    </row>
    <row r="53" ht="15.75" customHeight="1">
      <c r="A53" s="17" t="s">
        <v>118</v>
      </c>
      <c r="B53" s="17" t="s">
        <v>47</v>
      </c>
      <c r="C53" s="17" t="s">
        <v>316</v>
      </c>
      <c r="D53" s="15" t="s">
        <v>49</v>
      </c>
      <c r="E53" s="15" t="s">
        <v>317</v>
      </c>
      <c r="F53" s="17">
        <v>50.0</v>
      </c>
      <c r="G53" s="17"/>
      <c r="H53" s="17">
        <v>0.0</v>
      </c>
      <c r="I53" s="17">
        <v>0.0</v>
      </c>
    </row>
    <row r="54" ht="15.75" customHeight="1">
      <c r="A54" s="17" t="s">
        <v>118</v>
      </c>
      <c r="B54" s="17" t="s">
        <v>35</v>
      </c>
      <c r="C54" s="17" t="s">
        <v>313</v>
      </c>
      <c r="D54" s="15" t="s">
        <v>37</v>
      </c>
      <c r="E54" s="15" t="s">
        <v>201</v>
      </c>
      <c r="F54" s="17">
        <v>55.0</v>
      </c>
      <c r="G54" s="17"/>
      <c r="H54" s="17">
        <v>0.0</v>
      </c>
      <c r="I54" s="17">
        <v>0.0</v>
      </c>
    </row>
    <row r="55" ht="15.75" customHeight="1">
      <c r="A55" s="17" t="s">
        <v>119</v>
      </c>
      <c r="B55" s="17" t="s">
        <v>46</v>
      </c>
      <c r="C55" s="17" t="s">
        <v>263</v>
      </c>
      <c r="D55" s="15" t="s">
        <v>48</v>
      </c>
      <c r="E55" s="15" t="s">
        <v>204</v>
      </c>
      <c r="F55" s="17">
        <v>36.0</v>
      </c>
      <c r="G55" s="17"/>
      <c r="H55" s="17">
        <v>0.0</v>
      </c>
      <c r="I55" s="17">
        <v>0.0</v>
      </c>
    </row>
    <row r="56" ht="15.75" customHeight="1">
      <c r="A56" s="17" t="s">
        <v>120</v>
      </c>
      <c r="B56" s="17" t="s">
        <v>60</v>
      </c>
      <c r="C56" s="17" t="s">
        <v>271</v>
      </c>
      <c r="D56" s="15" t="s">
        <v>62</v>
      </c>
      <c r="E56" s="15" t="s">
        <v>202</v>
      </c>
      <c r="F56" s="17">
        <v>45.0</v>
      </c>
      <c r="G56" s="17">
        <v>8.0</v>
      </c>
      <c r="H56" s="17">
        <v>1.0</v>
      </c>
      <c r="I56" s="17">
        <v>0.0</v>
      </c>
    </row>
    <row r="57" ht="15.75" customHeight="1">
      <c r="A57" s="17" t="s">
        <v>120</v>
      </c>
      <c r="B57" s="17" t="s">
        <v>60</v>
      </c>
      <c r="C57" s="17" t="s">
        <v>318</v>
      </c>
      <c r="D57" s="15" t="s">
        <v>62</v>
      </c>
      <c r="E57" s="15" t="s">
        <v>319</v>
      </c>
      <c r="F57" s="17">
        <v>53.0</v>
      </c>
      <c r="G57" s="17"/>
      <c r="H57" s="17">
        <v>0.0</v>
      </c>
      <c r="I57" s="17">
        <v>0.0</v>
      </c>
    </row>
    <row r="58" ht="15.75" customHeight="1">
      <c r="A58" s="17" t="s">
        <v>120</v>
      </c>
      <c r="B58" s="17" t="s">
        <v>60</v>
      </c>
      <c r="C58" s="17" t="s">
        <v>320</v>
      </c>
      <c r="D58" s="15" t="s">
        <v>62</v>
      </c>
      <c r="E58" s="15" t="s">
        <v>321</v>
      </c>
      <c r="F58" s="17">
        <v>63.0</v>
      </c>
      <c r="G58" s="17"/>
      <c r="H58" s="17">
        <v>0.0</v>
      </c>
      <c r="I58" s="17">
        <v>0.0</v>
      </c>
    </row>
    <row r="59" ht="15.75" customHeight="1">
      <c r="A59" s="17" t="s">
        <v>120</v>
      </c>
      <c r="B59" s="17" t="s">
        <v>60</v>
      </c>
      <c r="C59" s="17" t="s">
        <v>322</v>
      </c>
      <c r="D59" s="15" t="s">
        <v>62</v>
      </c>
      <c r="E59" s="15" t="s">
        <v>323</v>
      </c>
      <c r="F59" s="17">
        <v>76.0</v>
      </c>
      <c r="G59" s="17"/>
      <c r="H59" s="17">
        <v>0.0</v>
      </c>
      <c r="I59" s="17">
        <v>0.0</v>
      </c>
    </row>
    <row r="60" ht="15.75" customHeight="1">
      <c r="A60" s="17" t="s">
        <v>120</v>
      </c>
      <c r="B60" s="17" t="s">
        <v>60</v>
      </c>
      <c r="C60" s="17" t="s">
        <v>322</v>
      </c>
      <c r="D60" s="15" t="s">
        <v>62</v>
      </c>
      <c r="E60" s="15" t="s">
        <v>323</v>
      </c>
      <c r="F60" s="17">
        <v>78.0</v>
      </c>
      <c r="G60" s="17"/>
      <c r="H60" s="17">
        <v>0.0</v>
      </c>
      <c r="I60" s="17">
        <v>0.0</v>
      </c>
    </row>
    <row r="61" ht="15.75" customHeight="1">
      <c r="A61" s="17" t="s">
        <v>120</v>
      </c>
      <c r="B61" s="17" t="s">
        <v>60</v>
      </c>
      <c r="C61" s="17" t="s">
        <v>271</v>
      </c>
      <c r="D61" s="15" t="s">
        <v>62</v>
      </c>
      <c r="E61" s="15" t="s">
        <v>202</v>
      </c>
      <c r="F61" s="17">
        <v>90.0</v>
      </c>
      <c r="G61" s="17">
        <v>8.0</v>
      </c>
      <c r="H61" s="17">
        <v>1.0</v>
      </c>
      <c r="I61" s="17">
        <v>0.0</v>
      </c>
    </row>
    <row r="62" ht="15.75" customHeight="1">
      <c r="A62" s="17" t="s">
        <v>121</v>
      </c>
      <c r="B62" s="17" t="s">
        <v>64</v>
      </c>
      <c r="C62" s="17" t="s">
        <v>324</v>
      </c>
      <c r="D62" s="15" t="s">
        <v>66</v>
      </c>
      <c r="E62" s="15" t="s">
        <v>203</v>
      </c>
      <c r="F62" s="17">
        <v>62.0</v>
      </c>
      <c r="G62" s="17"/>
      <c r="H62" s="17">
        <v>0.0</v>
      </c>
      <c r="I62" s="17">
        <v>0.0</v>
      </c>
    </row>
    <row r="63" ht="15.75" customHeight="1">
      <c r="A63" s="17" t="s">
        <v>121</v>
      </c>
      <c r="B63" s="17" t="s">
        <v>64</v>
      </c>
      <c r="C63" s="17" t="s">
        <v>325</v>
      </c>
      <c r="D63" s="15" t="s">
        <v>66</v>
      </c>
      <c r="E63" s="15" t="s">
        <v>326</v>
      </c>
      <c r="F63" s="17">
        <v>65.0</v>
      </c>
      <c r="G63" s="17"/>
      <c r="H63" s="17">
        <v>0.0</v>
      </c>
      <c r="I63" s="17">
        <v>0.0</v>
      </c>
    </row>
    <row r="64" ht="15.75" customHeight="1">
      <c r="A64" s="17" t="s">
        <v>121</v>
      </c>
      <c r="B64" s="17" t="s">
        <v>53</v>
      </c>
      <c r="C64" s="17" t="s">
        <v>327</v>
      </c>
      <c r="D64" s="15" t="s">
        <v>55</v>
      </c>
      <c r="E64" s="15" t="s">
        <v>328</v>
      </c>
      <c r="F64" s="17">
        <v>68.0</v>
      </c>
      <c r="G64" s="17"/>
      <c r="H64" s="17">
        <v>0.0</v>
      </c>
      <c r="I64" s="17">
        <v>0.0</v>
      </c>
    </row>
    <row r="65" ht="15.75" customHeight="1">
      <c r="A65" s="17" t="s">
        <v>121</v>
      </c>
      <c r="B65" s="17" t="s">
        <v>64</v>
      </c>
      <c r="C65" s="17" t="s">
        <v>329</v>
      </c>
      <c r="D65" s="15" t="s">
        <v>66</v>
      </c>
      <c r="E65" s="15" t="s">
        <v>221</v>
      </c>
      <c r="F65" s="17">
        <v>83.0</v>
      </c>
      <c r="G65" s="17"/>
      <c r="H65" s="17">
        <v>0.0</v>
      </c>
      <c r="I65" s="17">
        <v>0.0</v>
      </c>
    </row>
    <row r="66" ht="15.75" customHeight="1">
      <c r="A66" s="17" t="s">
        <v>122</v>
      </c>
      <c r="B66" s="17" t="s">
        <v>65</v>
      </c>
      <c r="C66" s="17" t="s">
        <v>330</v>
      </c>
      <c r="D66" s="15" t="s">
        <v>67</v>
      </c>
      <c r="E66" s="15" t="s">
        <v>331</v>
      </c>
      <c r="F66" s="17">
        <v>70.0</v>
      </c>
      <c r="G66" s="17"/>
      <c r="H66" s="17">
        <v>0.0</v>
      </c>
      <c r="I66" s="17">
        <v>0.0</v>
      </c>
    </row>
    <row r="67" ht="15.75" customHeight="1">
      <c r="A67" s="17" t="s">
        <v>124</v>
      </c>
      <c r="B67" s="17" t="s">
        <v>27</v>
      </c>
      <c r="C67" s="17" t="s">
        <v>332</v>
      </c>
      <c r="D67" s="15" t="s">
        <v>29</v>
      </c>
      <c r="E67" s="15" t="s">
        <v>205</v>
      </c>
      <c r="F67" s="17">
        <v>18.0</v>
      </c>
      <c r="G67" s="17"/>
      <c r="H67" s="17">
        <v>0.0</v>
      </c>
      <c r="I67" s="17">
        <v>0.0</v>
      </c>
    </row>
    <row r="68" ht="15.75" customHeight="1">
      <c r="A68" s="17" t="s">
        <v>124</v>
      </c>
      <c r="B68" s="17" t="s">
        <v>59</v>
      </c>
      <c r="C68" s="17" t="s">
        <v>267</v>
      </c>
      <c r="D68" s="15" t="s">
        <v>61</v>
      </c>
      <c r="E68" s="15" t="s">
        <v>268</v>
      </c>
      <c r="F68" s="17">
        <v>66.0</v>
      </c>
      <c r="G68" s="17"/>
      <c r="H68" s="17">
        <v>0.0</v>
      </c>
      <c r="I68" s="17">
        <v>0.0</v>
      </c>
    </row>
    <row r="69" ht="15.75" customHeight="1">
      <c r="A69" s="17" t="s">
        <v>124</v>
      </c>
      <c r="B69" s="17" t="s">
        <v>27</v>
      </c>
      <c r="C69" s="17" t="s">
        <v>250</v>
      </c>
      <c r="D69" s="15" t="s">
        <v>29</v>
      </c>
      <c r="E69" s="15" t="s">
        <v>184</v>
      </c>
      <c r="F69" s="17">
        <v>84.0</v>
      </c>
      <c r="G69" s="17"/>
      <c r="H69" s="17">
        <v>0.0</v>
      </c>
      <c r="I69" s="17">
        <v>0.0</v>
      </c>
    </row>
    <row r="70" ht="15.75" customHeight="1">
      <c r="A70" s="17" t="s">
        <v>125</v>
      </c>
      <c r="B70" s="17" t="s">
        <v>72</v>
      </c>
      <c r="C70" s="17" t="s">
        <v>333</v>
      </c>
      <c r="D70" s="15" t="s">
        <v>74</v>
      </c>
      <c r="E70" s="15" t="s">
        <v>334</v>
      </c>
      <c r="F70" s="17">
        <v>16.0</v>
      </c>
      <c r="G70" s="17"/>
      <c r="H70" s="17">
        <v>0.0</v>
      </c>
      <c r="I70" s="17">
        <v>0.0</v>
      </c>
    </row>
    <row r="71" ht="15.75" customHeight="1">
      <c r="A71" s="17" t="s">
        <v>125</v>
      </c>
      <c r="B71" s="17" t="s">
        <v>72</v>
      </c>
      <c r="C71" s="17" t="s">
        <v>335</v>
      </c>
      <c r="D71" s="15" t="s">
        <v>74</v>
      </c>
      <c r="E71" s="15" t="s">
        <v>232</v>
      </c>
      <c r="F71" s="17">
        <v>34.0</v>
      </c>
      <c r="G71" s="17"/>
      <c r="H71" s="17">
        <v>0.0</v>
      </c>
      <c r="I71" s="17">
        <v>0.0</v>
      </c>
    </row>
    <row r="72" ht="15.75" customHeight="1">
      <c r="A72" s="17" t="s">
        <v>125</v>
      </c>
      <c r="B72" s="17" t="s">
        <v>72</v>
      </c>
      <c r="C72" s="17" t="s">
        <v>336</v>
      </c>
      <c r="D72" s="15" t="s">
        <v>74</v>
      </c>
      <c r="E72" s="15" t="s">
        <v>337</v>
      </c>
      <c r="F72" s="17">
        <v>45.0</v>
      </c>
      <c r="G72" s="17"/>
      <c r="H72" s="17">
        <v>0.0</v>
      </c>
      <c r="I72" s="17">
        <v>0.0</v>
      </c>
    </row>
    <row r="73" ht="15.75" customHeight="1">
      <c r="A73" s="17" t="s">
        <v>125</v>
      </c>
      <c r="B73" s="17" t="s">
        <v>83</v>
      </c>
      <c r="C73" s="17" t="s">
        <v>338</v>
      </c>
      <c r="D73" s="15" t="s">
        <v>85</v>
      </c>
      <c r="E73" s="15" t="s">
        <v>339</v>
      </c>
      <c r="F73" s="17">
        <v>59.0</v>
      </c>
      <c r="G73" s="17"/>
      <c r="H73" s="17">
        <v>0.0</v>
      </c>
      <c r="I73" s="17">
        <v>1.0</v>
      </c>
    </row>
    <row r="74" ht="15.75" customHeight="1">
      <c r="A74" s="17" t="s">
        <v>125</v>
      </c>
      <c r="B74" s="17" t="s">
        <v>83</v>
      </c>
      <c r="C74" s="17" t="s">
        <v>340</v>
      </c>
      <c r="D74" s="15" t="s">
        <v>85</v>
      </c>
      <c r="E74" s="15" t="s">
        <v>206</v>
      </c>
      <c r="F74" s="17">
        <v>11.0</v>
      </c>
      <c r="G74" s="17"/>
      <c r="H74" s="17">
        <v>0.0</v>
      </c>
      <c r="I74" s="17">
        <v>0.0</v>
      </c>
    </row>
    <row r="75" ht="15.75" customHeight="1">
      <c r="A75" s="17" t="s">
        <v>125</v>
      </c>
      <c r="B75" s="17" t="s">
        <v>83</v>
      </c>
      <c r="C75" s="17" t="s">
        <v>285</v>
      </c>
      <c r="D75" s="15" t="s">
        <v>85</v>
      </c>
      <c r="E75" s="15" t="s">
        <v>286</v>
      </c>
      <c r="F75" s="17">
        <v>62.0</v>
      </c>
      <c r="G75" s="17"/>
      <c r="H75" s="17">
        <v>0.0</v>
      </c>
      <c r="I75" s="17">
        <v>0.0</v>
      </c>
    </row>
    <row r="76" ht="15.75" customHeight="1">
      <c r="A76" s="17" t="s">
        <v>125</v>
      </c>
      <c r="B76" s="17" t="s">
        <v>83</v>
      </c>
      <c r="C76" s="17" t="s">
        <v>341</v>
      </c>
      <c r="D76" s="15" t="s">
        <v>85</v>
      </c>
      <c r="E76" s="15" t="s">
        <v>342</v>
      </c>
      <c r="F76" s="17">
        <v>90.0</v>
      </c>
      <c r="G76" s="17"/>
      <c r="H76" s="17">
        <v>0.0</v>
      </c>
      <c r="I76" s="17">
        <v>0.0</v>
      </c>
    </row>
    <row r="77" ht="15.75" customHeight="1">
      <c r="A77" s="17" t="s">
        <v>126</v>
      </c>
      <c r="B77" s="17" t="s">
        <v>78</v>
      </c>
      <c r="C77" s="17" t="s">
        <v>343</v>
      </c>
      <c r="D77" s="15" t="s">
        <v>80</v>
      </c>
      <c r="E77" s="15" t="s">
        <v>344</v>
      </c>
      <c r="F77" s="17">
        <v>11.0</v>
      </c>
      <c r="G77" s="17"/>
      <c r="H77" s="17">
        <v>0.0</v>
      </c>
      <c r="I77" s="17">
        <v>0.0</v>
      </c>
    </row>
    <row r="78" ht="15.75" customHeight="1">
      <c r="A78" s="17" t="s">
        <v>126</v>
      </c>
      <c r="B78" s="17" t="s">
        <v>89</v>
      </c>
      <c r="C78" s="17" t="s">
        <v>288</v>
      </c>
      <c r="D78" s="15" t="s">
        <v>91</v>
      </c>
      <c r="E78" s="15" t="s">
        <v>289</v>
      </c>
      <c r="F78" s="17">
        <v>78.0</v>
      </c>
      <c r="G78" s="17"/>
      <c r="H78" s="17">
        <v>0.0</v>
      </c>
      <c r="I78" s="17">
        <v>0.0</v>
      </c>
    </row>
    <row r="79" ht="15.75" customHeight="1">
      <c r="A79" s="17" t="s">
        <v>126</v>
      </c>
      <c r="B79" s="17" t="s">
        <v>89</v>
      </c>
      <c r="C79" s="17" t="s">
        <v>345</v>
      </c>
      <c r="D79" s="15" t="s">
        <v>91</v>
      </c>
      <c r="E79" s="15" t="s">
        <v>346</v>
      </c>
      <c r="F79" s="17">
        <v>90.0</v>
      </c>
      <c r="G79" s="17">
        <v>2.0</v>
      </c>
      <c r="H79" s="17">
        <v>0.0</v>
      </c>
      <c r="I79" s="17">
        <v>0.0</v>
      </c>
    </row>
    <row r="80" ht="15.75" customHeight="1">
      <c r="A80" s="17" t="s">
        <v>127</v>
      </c>
      <c r="B80" s="17" t="s">
        <v>71</v>
      </c>
      <c r="C80" s="17" t="s">
        <v>347</v>
      </c>
      <c r="D80" s="15" t="s">
        <v>73</v>
      </c>
      <c r="E80" s="15" t="s">
        <v>208</v>
      </c>
      <c r="F80" s="17">
        <v>27.0</v>
      </c>
      <c r="G80" s="17"/>
      <c r="H80" s="17">
        <v>0.0</v>
      </c>
      <c r="I80" s="17">
        <v>0.0</v>
      </c>
    </row>
    <row r="81" ht="15.75" customHeight="1">
      <c r="A81" s="17" t="s">
        <v>127</v>
      </c>
      <c r="B81" s="17" t="s">
        <v>82</v>
      </c>
      <c r="C81" s="17" t="s">
        <v>348</v>
      </c>
      <c r="D81" s="15" t="s">
        <v>84</v>
      </c>
      <c r="E81" s="15" t="s">
        <v>349</v>
      </c>
      <c r="F81" s="17">
        <v>37.0</v>
      </c>
      <c r="G81" s="17"/>
      <c r="H81" s="17">
        <v>0.0</v>
      </c>
      <c r="I81" s="17">
        <v>0.0</v>
      </c>
    </row>
    <row r="82" ht="15.75" customHeight="1">
      <c r="A82" s="17" t="s">
        <v>127</v>
      </c>
      <c r="B82" s="17" t="s">
        <v>82</v>
      </c>
      <c r="C82" s="17" t="s">
        <v>350</v>
      </c>
      <c r="D82" s="15" t="s">
        <v>84</v>
      </c>
      <c r="E82" s="15" t="s">
        <v>351</v>
      </c>
      <c r="F82" s="17">
        <v>45.0</v>
      </c>
      <c r="G82" s="17">
        <v>3.0</v>
      </c>
      <c r="H82" s="17">
        <v>0.0</v>
      </c>
      <c r="I82" s="17">
        <v>0.0</v>
      </c>
    </row>
    <row r="83" ht="15.75" customHeight="1">
      <c r="A83" s="17" t="s">
        <v>127</v>
      </c>
      <c r="B83" s="17" t="s">
        <v>71</v>
      </c>
      <c r="C83" s="17" t="s">
        <v>352</v>
      </c>
      <c r="D83" s="15" t="s">
        <v>73</v>
      </c>
      <c r="E83" s="15" t="s">
        <v>353</v>
      </c>
      <c r="F83" s="17">
        <v>66.0</v>
      </c>
      <c r="G83" s="17"/>
      <c r="H83" s="17">
        <v>0.0</v>
      </c>
      <c r="I83" s="17">
        <v>0.0</v>
      </c>
    </row>
    <row r="84" ht="15.75" customHeight="1">
      <c r="A84" s="17" t="s">
        <v>127</v>
      </c>
      <c r="B84" s="17" t="s">
        <v>71</v>
      </c>
      <c r="C84" s="17" t="s">
        <v>354</v>
      </c>
      <c r="D84" s="15" t="s">
        <v>73</v>
      </c>
      <c r="E84" s="15" t="s">
        <v>355</v>
      </c>
      <c r="F84" s="17">
        <v>83.0</v>
      </c>
      <c r="G84" s="17"/>
      <c r="H84" s="17">
        <v>0.0</v>
      </c>
      <c r="I84" s="17">
        <v>0.0</v>
      </c>
    </row>
    <row r="85" ht="15.75" customHeight="1">
      <c r="A85" s="17" t="s">
        <v>127</v>
      </c>
      <c r="B85" s="17" t="s">
        <v>71</v>
      </c>
      <c r="C85" s="17" t="s">
        <v>356</v>
      </c>
      <c r="D85" s="15" t="s">
        <v>73</v>
      </c>
      <c r="E85" s="15" t="s">
        <v>357</v>
      </c>
      <c r="F85" s="17">
        <v>90.0</v>
      </c>
      <c r="G85" s="17">
        <v>2.0</v>
      </c>
      <c r="H85" s="17">
        <v>0.0</v>
      </c>
      <c r="I85" s="17">
        <v>0.0</v>
      </c>
    </row>
    <row r="86" ht="15.75" customHeight="1">
      <c r="A86" s="17" t="s">
        <v>129</v>
      </c>
      <c r="B86" s="17" t="s">
        <v>95</v>
      </c>
      <c r="C86" s="17" t="s">
        <v>358</v>
      </c>
      <c r="D86" s="15" t="s">
        <v>97</v>
      </c>
      <c r="E86" s="15" t="s">
        <v>359</v>
      </c>
      <c r="F86" s="17">
        <v>6.0</v>
      </c>
      <c r="G86" s="17"/>
      <c r="H86" s="17">
        <v>0.0</v>
      </c>
      <c r="I86" s="17">
        <v>1.0</v>
      </c>
    </row>
    <row r="87" ht="15.75" customHeight="1">
      <c r="A87" s="17" t="s">
        <v>129</v>
      </c>
      <c r="B87" s="17" t="s">
        <v>95</v>
      </c>
      <c r="C87" s="17" t="s">
        <v>360</v>
      </c>
      <c r="D87" s="15" t="s">
        <v>97</v>
      </c>
      <c r="E87" s="15" t="s">
        <v>361</v>
      </c>
      <c r="F87" s="17">
        <v>25.0</v>
      </c>
      <c r="G87" s="17"/>
      <c r="H87" s="17">
        <v>0.0</v>
      </c>
      <c r="I87" s="17">
        <v>0.0</v>
      </c>
    </row>
    <row r="88" ht="15.75" customHeight="1">
      <c r="A88" s="17" t="s">
        <v>129</v>
      </c>
      <c r="B88" s="17" t="s">
        <v>111</v>
      </c>
      <c r="C88" s="17" t="s">
        <v>304</v>
      </c>
      <c r="D88" s="15" t="s">
        <v>113</v>
      </c>
      <c r="E88" s="15" t="s">
        <v>210</v>
      </c>
      <c r="F88" s="17">
        <v>16.0</v>
      </c>
      <c r="G88" s="17"/>
      <c r="H88" s="17">
        <v>0.0</v>
      </c>
      <c r="I88" s="17">
        <v>0.0</v>
      </c>
    </row>
    <row r="89" ht="15.75" customHeight="1">
      <c r="A89" s="17" t="s">
        <v>129</v>
      </c>
      <c r="B89" s="17" t="s">
        <v>111</v>
      </c>
      <c r="C89" s="17" t="s">
        <v>304</v>
      </c>
      <c r="D89" s="15" t="s">
        <v>113</v>
      </c>
      <c r="E89" s="15" t="s">
        <v>210</v>
      </c>
      <c r="F89" s="17">
        <v>69.0</v>
      </c>
      <c r="G89" s="17"/>
      <c r="H89" s="17">
        <v>0.0</v>
      </c>
      <c r="I89" s="17">
        <v>0.0</v>
      </c>
    </row>
    <row r="90" ht="15.75" customHeight="1">
      <c r="A90" s="17" t="s">
        <v>129</v>
      </c>
      <c r="B90" s="17" t="s">
        <v>111</v>
      </c>
      <c r="C90" s="17" t="s">
        <v>362</v>
      </c>
      <c r="D90" s="15" t="s">
        <v>113</v>
      </c>
      <c r="E90" s="15" t="s">
        <v>363</v>
      </c>
      <c r="F90" s="17">
        <v>90.0</v>
      </c>
      <c r="G90" s="17">
        <v>4.0</v>
      </c>
      <c r="H90" s="17">
        <v>1.0</v>
      </c>
      <c r="I90" s="17">
        <v>0.0</v>
      </c>
    </row>
    <row r="91" ht="15.75" customHeight="1">
      <c r="A91" s="17" t="s">
        <v>130</v>
      </c>
      <c r="B91" s="17" t="s">
        <v>105</v>
      </c>
      <c r="C91" s="17" t="s">
        <v>364</v>
      </c>
      <c r="D91" s="15" t="s">
        <v>107</v>
      </c>
      <c r="E91" s="15" t="s">
        <v>365</v>
      </c>
      <c r="F91" s="17">
        <v>7.0</v>
      </c>
      <c r="G91" s="17"/>
      <c r="H91" s="17">
        <v>0.0</v>
      </c>
      <c r="I91" s="17">
        <v>0.0</v>
      </c>
    </row>
    <row r="92" ht="15.75" customHeight="1">
      <c r="A92" s="17" t="s">
        <v>130</v>
      </c>
      <c r="B92" s="17" t="s">
        <v>100</v>
      </c>
      <c r="C92" s="17" t="s">
        <v>336</v>
      </c>
      <c r="D92" s="15" t="s">
        <v>102</v>
      </c>
      <c r="E92" s="15" t="s">
        <v>337</v>
      </c>
      <c r="F92" s="17">
        <v>35.0</v>
      </c>
      <c r="G92" s="17"/>
      <c r="H92" s="17">
        <v>0.0</v>
      </c>
      <c r="I92" s="17">
        <v>0.0</v>
      </c>
    </row>
    <row r="93" ht="15.75" customHeight="1">
      <c r="A93" s="17" t="s">
        <v>130</v>
      </c>
      <c r="B93" s="17" t="s">
        <v>100</v>
      </c>
      <c r="C93" s="17" t="s">
        <v>366</v>
      </c>
      <c r="D93" s="15" t="s">
        <v>102</v>
      </c>
      <c r="E93" s="15" t="s">
        <v>236</v>
      </c>
      <c r="F93" s="17">
        <v>43.0</v>
      </c>
      <c r="G93" s="17"/>
      <c r="H93" s="17">
        <v>0.0</v>
      </c>
      <c r="I93" s="17">
        <v>0.0</v>
      </c>
    </row>
    <row r="94" ht="15.75" customHeight="1">
      <c r="A94" s="17" t="s">
        <v>130</v>
      </c>
      <c r="B94" s="17" t="s">
        <v>100</v>
      </c>
      <c r="C94" s="17" t="s">
        <v>367</v>
      </c>
      <c r="D94" s="15" t="s">
        <v>102</v>
      </c>
      <c r="E94" s="15" t="s">
        <v>368</v>
      </c>
      <c r="F94" s="17">
        <v>70.0</v>
      </c>
      <c r="G94" s="17"/>
      <c r="H94" s="17">
        <v>0.0</v>
      </c>
      <c r="I94" s="17">
        <v>0.0</v>
      </c>
    </row>
    <row r="95" ht="15.75" customHeight="1">
      <c r="A95" s="17" t="s">
        <v>133</v>
      </c>
      <c r="B95" s="17" t="s">
        <v>94</v>
      </c>
      <c r="C95" s="17" t="s">
        <v>369</v>
      </c>
      <c r="D95" s="15" t="s">
        <v>96</v>
      </c>
      <c r="E95" s="15" t="s">
        <v>213</v>
      </c>
      <c r="F95" s="17">
        <v>8.0</v>
      </c>
      <c r="G95" s="17" t="s">
        <v>155</v>
      </c>
      <c r="H95" s="17">
        <v>0.0</v>
      </c>
      <c r="I95" s="17">
        <v>0.0</v>
      </c>
    </row>
    <row r="96" ht="15.75" customHeight="1">
      <c r="A96" s="17" t="s">
        <v>133</v>
      </c>
      <c r="B96" s="17" t="s">
        <v>94</v>
      </c>
      <c r="C96" s="17" t="s">
        <v>370</v>
      </c>
      <c r="D96" s="15" t="s">
        <v>96</v>
      </c>
      <c r="E96" s="15" t="s">
        <v>371</v>
      </c>
      <c r="F96" s="17">
        <v>27.0</v>
      </c>
      <c r="G96" s="17" t="s">
        <v>155</v>
      </c>
      <c r="H96" s="17">
        <v>0.0</v>
      </c>
      <c r="I96" s="17">
        <v>0.0</v>
      </c>
    </row>
    <row r="97" ht="15.75" customHeight="1">
      <c r="A97" s="17" t="s">
        <v>133</v>
      </c>
      <c r="B97" s="17" t="s">
        <v>94</v>
      </c>
      <c r="C97" s="17" t="s">
        <v>372</v>
      </c>
      <c r="D97" s="15" t="s">
        <v>96</v>
      </c>
      <c r="E97" s="15" t="s">
        <v>373</v>
      </c>
      <c r="F97" s="17">
        <v>45.0</v>
      </c>
      <c r="G97" s="17">
        <v>5.0</v>
      </c>
      <c r="H97" s="17">
        <v>1.0</v>
      </c>
      <c r="I97" s="17">
        <v>0.0</v>
      </c>
    </row>
    <row r="98" ht="15.75" customHeight="1">
      <c r="A98" s="17" t="s">
        <v>133</v>
      </c>
      <c r="B98" s="17" t="s">
        <v>94</v>
      </c>
      <c r="C98" s="17" t="s">
        <v>369</v>
      </c>
      <c r="D98" s="15" t="s">
        <v>96</v>
      </c>
      <c r="E98" s="15" t="s">
        <v>213</v>
      </c>
      <c r="F98" s="17">
        <v>73.0</v>
      </c>
      <c r="G98" s="17" t="s">
        <v>155</v>
      </c>
      <c r="H98" s="17">
        <v>0.0</v>
      </c>
      <c r="I98" s="17">
        <v>0.0</v>
      </c>
    </row>
    <row r="99" ht="15.75" customHeight="1">
      <c r="A99" s="17" t="s">
        <v>133</v>
      </c>
      <c r="B99" s="17" t="s">
        <v>94</v>
      </c>
      <c r="C99" s="17" t="s">
        <v>374</v>
      </c>
      <c r="D99" s="15" t="s">
        <v>96</v>
      </c>
      <c r="E99" s="15" t="s">
        <v>375</v>
      </c>
      <c r="F99" s="17">
        <v>84.0</v>
      </c>
      <c r="G99" s="17" t="s">
        <v>155</v>
      </c>
      <c r="H99" s="17">
        <v>0.0</v>
      </c>
      <c r="I99" s="17">
        <v>0.0</v>
      </c>
    </row>
    <row r="100" ht="15.75" customHeight="1">
      <c r="A100" s="17" t="s">
        <v>133</v>
      </c>
      <c r="B100" s="17" t="s">
        <v>94</v>
      </c>
      <c r="C100" s="17" t="s">
        <v>376</v>
      </c>
      <c r="D100" s="15" t="s">
        <v>96</v>
      </c>
      <c r="E100" s="15" t="s">
        <v>377</v>
      </c>
      <c r="F100" s="17">
        <v>89.0</v>
      </c>
      <c r="G100" s="17" t="s">
        <v>155</v>
      </c>
      <c r="H100" s="17">
        <v>0.0</v>
      </c>
      <c r="I100" s="17">
        <v>0.0</v>
      </c>
    </row>
    <row r="101" ht="15.75" customHeight="1">
      <c r="A101" s="17" t="s">
        <v>134</v>
      </c>
      <c r="B101" s="17" t="s">
        <v>34</v>
      </c>
      <c r="C101" s="17" t="s">
        <v>378</v>
      </c>
      <c r="D101" s="15" t="s">
        <v>36</v>
      </c>
      <c r="E101" s="15" t="s">
        <v>379</v>
      </c>
      <c r="F101" s="17">
        <v>35.0</v>
      </c>
      <c r="G101" s="17"/>
      <c r="H101" s="17">
        <v>0.0</v>
      </c>
      <c r="I101" s="17">
        <v>0.0</v>
      </c>
    </row>
    <row r="102" ht="15.75" customHeight="1">
      <c r="A102" s="17" t="s">
        <v>134</v>
      </c>
      <c r="B102" s="17" t="s">
        <v>34</v>
      </c>
      <c r="C102" s="17" t="s">
        <v>380</v>
      </c>
      <c r="D102" s="15" t="s">
        <v>36</v>
      </c>
      <c r="E102" s="15" t="s">
        <v>214</v>
      </c>
      <c r="F102" s="17">
        <v>66.0</v>
      </c>
      <c r="G102" s="17"/>
      <c r="H102" s="17">
        <v>0.0</v>
      </c>
      <c r="I102" s="17">
        <v>0.0</v>
      </c>
    </row>
    <row r="103" ht="15.75" customHeight="1">
      <c r="A103" s="17" t="s">
        <v>136</v>
      </c>
      <c r="B103" s="17" t="s">
        <v>35</v>
      </c>
      <c r="C103" s="17" t="s">
        <v>381</v>
      </c>
      <c r="D103" s="15" t="s">
        <v>37</v>
      </c>
      <c r="E103" s="15" t="s">
        <v>382</v>
      </c>
      <c r="F103" s="17">
        <v>87.0</v>
      </c>
      <c r="G103" s="17"/>
      <c r="H103" s="17">
        <v>0.0</v>
      </c>
      <c r="I103" s="17">
        <v>0.0</v>
      </c>
    </row>
    <row r="104" ht="15.75" customHeight="1">
      <c r="A104" s="17" t="s">
        <v>137</v>
      </c>
      <c r="B104" s="17" t="s">
        <v>20</v>
      </c>
      <c r="C104" s="17" t="s">
        <v>383</v>
      </c>
      <c r="D104" s="15" t="s">
        <v>22</v>
      </c>
      <c r="E104" s="15" t="s">
        <v>384</v>
      </c>
      <c r="F104" s="17">
        <v>16.0</v>
      </c>
      <c r="G104" s="17"/>
      <c r="H104" s="17">
        <v>0.0</v>
      </c>
      <c r="I104" s="17">
        <v>0.0</v>
      </c>
    </row>
    <row r="105" ht="15.75" customHeight="1">
      <c r="A105" s="17" t="s">
        <v>137</v>
      </c>
      <c r="B105" s="17" t="s">
        <v>20</v>
      </c>
      <c r="C105" s="17" t="s">
        <v>385</v>
      </c>
      <c r="D105" s="15" t="s">
        <v>22</v>
      </c>
      <c r="E105" s="15" t="s">
        <v>216</v>
      </c>
      <c r="F105" s="17">
        <v>65.0</v>
      </c>
      <c r="G105" s="17"/>
      <c r="H105" s="17">
        <v>0.0</v>
      </c>
      <c r="I105" s="17">
        <v>0.0</v>
      </c>
    </row>
    <row r="106" ht="15.75" customHeight="1">
      <c r="A106" s="17" t="s">
        <v>137</v>
      </c>
      <c r="B106" s="17" t="s">
        <v>40</v>
      </c>
      <c r="C106" s="17" t="s">
        <v>386</v>
      </c>
      <c r="D106" s="15" t="s">
        <v>42</v>
      </c>
      <c r="E106" s="15" t="s">
        <v>387</v>
      </c>
      <c r="F106" s="17">
        <v>80.0</v>
      </c>
      <c r="G106" s="17"/>
      <c r="H106" s="17">
        <v>0.0</v>
      </c>
      <c r="I106" s="17">
        <v>0.0</v>
      </c>
    </row>
    <row r="107" ht="15.75" customHeight="1">
      <c r="A107" s="17" t="s">
        <v>137</v>
      </c>
      <c r="B107" s="17" t="s">
        <v>40</v>
      </c>
      <c r="C107" s="17" t="s">
        <v>388</v>
      </c>
      <c r="D107" s="15" t="s">
        <v>42</v>
      </c>
      <c r="E107" s="15" t="s">
        <v>389</v>
      </c>
      <c r="F107" s="17">
        <v>87.0</v>
      </c>
      <c r="G107" s="17"/>
      <c r="H107" s="17">
        <v>0.0</v>
      </c>
      <c r="I107" s="17">
        <v>0.0</v>
      </c>
    </row>
    <row r="108" ht="15.75" customHeight="1">
      <c r="A108" s="17" t="s">
        <v>138</v>
      </c>
      <c r="B108" s="17" t="s">
        <v>19</v>
      </c>
      <c r="C108" s="17" t="s">
        <v>305</v>
      </c>
      <c r="D108" s="15" t="s">
        <v>21</v>
      </c>
      <c r="E108" s="15" t="s">
        <v>217</v>
      </c>
      <c r="F108" s="17">
        <v>15.0</v>
      </c>
      <c r="G108" s="17"/>
      <c r="H108" s="17">
        <v>0.0</v>
      </c>
      <c r="I108" s="17">
        <v>0.0</v>
      </c>
    </row>
    <row r="109" ht="15.75" customHeight="1">
      <c r="A109" s="17" t="s">
        <v>138</v>
      </c>
      <c r="B109" s="17" t="s">
        <v>19</v>
      </c>
      <c r="C109" s="17" t="s">
        <v>305</v>
      </c>
      <c r="D109" s="15" t="s">
        <v>21</v>
      </c>
      <c r="E109" s="15" t="s">
        <v>217</v>
      </c>
      <c r="F109" s="17">
        <v>45.0</v>
      </c>
      <c r="G109" s="17">
        <v>2.0</v>
      </c>
      <c r="H109" s="17">
        <v>1.0</v>
      </c>
      <c r="I109" s="17">
        <v>0.0</v>
      </c>
    </row>
    <row r="110" ht="15.75" customHeight="1">
      <c r="A110" s="17" t="s">
        <v>138</v>
      </c>
      <c r="B110" s="17" t="s">
        <v>19</v>
      </c>
      <c r="C110" s="17" t="s">
        <v>305</v>
      </c>
      <c r="D110" s="15" t="s">
        <v>21</v>
      </c>
      <c r="E110" s="15" t="s">
        <v>217</v>
      </c>
      <c r="F110" s="17">
        <v>51.0</v>
      </c>
      <c r="G110" s="17"/>
      <c r="H110" s="17">
        <v>0.0</v>
      </c>
      <c r="I110" s="17">
        <v>0.0</v>
      </c>
    </row>
    <row r="111" ht="15.75" customHeight="1">
      <c r="A111" s="17" t="s">
        <v>138</v>
      </c>
      <c r="B111" s="17" t="s">
        <v>19</v>
      </c>
      <c r="C111" s="17" t="s">
        <v>390</v>
      </c>
      <c r="D111" s="15" t="s">
        <v>21</v>
      </c>
      <c r="E111" s="15" t="s">
        <v>391</v>
      </c>
      <c r="F111" s="17">
        <v>64.0</v>
      </c>
      <c r="G111" s="17"/>
      <c r="H111" s="17">
        <v>0.0</v>
      </c>
      <c r="I111" s="17">
        <v>0.0</v>
      </c>
    </row>
    <row r="112" ht="15.75" customHeight="1">
      <c r="A112" s="17" t="s">
        <v>138</v>
      </c>
      <c r="B112" s="17" t="s">
        <v>41</v>
      </c>
      <c r="C112" s="17" t="s">
        <v>392</v>
      </c>
      <c r="D112" s="15" t="s">
        <v>43</v>
      </c>
      <c r="E112" s="15" t="s">
        <v>393</v>
      </c>
      <c r="F112" s="17">
        <v>23.0</v>
      </c>
      <c r="G112" s="17"/>
      <c r="H112" s="17">
        <v>0.0</v>
      </c>
      <c r="I112" s="17">
        <v>0.0</v>
      </c>
    </row>
    <row r="113" ht="15.75" customHeight="1">
      <c r="A113" s="17" t="s">
        <v>138</v>
      </c>
      <c r="B113" s="17" t="s">
        <v>41</v>
      </c>
      <c r="C113" s="17" t="s">
        <v>394</v>
      </c>
      <c r="D113" s="15" t="s">
        <v>43</v>
      </c>
      <c r="E113" s="15" t="s">
        <v>395</v>
      </c>
      <c r="F113" s="17">
        <v>50.0</v>
      </c>
      <c r="G113" s="17"/>
      <c r="H113" s="17">
        <v>0.0</v>
      </c>
      <c r="I113" s="17">
        <v>0.0</v>
      </c>
    </row>
    <row r="114" ht="15.75" customHeight="1">
      <c r="A114" s="17" t="s">
        <v>138</v>
      </c>
      <c r="B114" s="17" t="s">
        <v>41</v>
      </c>
      <c r="C114" s="17" t="s">
        <v>311</v>
      </c>
      <c r="D114" s="15" t="s">
        <v>43</v>
      </c>
      <c r="E114" s="15" t="s">
        <v>312</v>
      </c>
      <c r="F114" s="17">
        <v>53.0</v>
      </c>
      <c r="G114" s="17"/>
      <c r="H114" s="17">
        <v>0.0</v>
      </c>
      <c r="I114" s="17">
        <v>0.0</v>
      </c>
    </row>
    <row r="115" ht="15.75" customHeight="1">
      <c r="A115" s="17" t="s">
        <v>138</v>
      </c>
      <c r="B115" s="17" t="s">
        <v>41</v>
      </c>
      <c r="C115" s="17" t="s">
        <v>396</v>
      </c>
      <c r="D115" s="15" t="s">
        <v>43</v>
      </c>
      <c r="E115" s="15" t="s">
        <v>397</v>
      </c>
      <c r="F115" s="17">
        <v>89.0</v>
      </c>
      <c r="G115" s="17"/>
      <c r="H115" s="17">
        <v>0.0</v>
      </c>
      <c r="I115" s="17">
        <v>0.0</v>
      </c>
    </row>
    <row r="116" ht="15.75" customHeight="1">
      <c r="A116" s="17" t="s">
        <v>139</v>
      </c>
      <c r="B116" s="17" t="s">
        <v>60</v>
      </c>
      <c r="C116" s="17" t="s">
        <v>398</v>
      </c>
      <c r="D116" s="15" t="s">
        <v>62</v>
      </c>
      <c r="E116" s="15" t="s">
        <v>399</v>
      </c>
      <c r="F116" s="17">
        <v>13.0</v>
      </c>
      <c r="G116" s="17"/>
      <c r="H116" s="17">
        <v>0.0</v>
      </c>
      <c r="I116" s="17">
        <v>0.0</v>
      </c>
    </row>
    <row r="117" ht="15.75" customHeight="1">
      <c r="A117" s="17" t="s">
        <v>140</v>
      </c>
      <c r="B117" s="17" t="s">
        <v>28</v>
      </c>
      <c r="C117" s="17" t="s">
        <v>400</v>
      </c>
      <c r="D117" s="15" t="s">
        <v>30</v>
      </c>
      <c r="E117" s="15" t="s">
        <v>401</v>
      </c>
      <c r="F117" s="17">
        <v>52.0</v>
      </c>
      <c r="G117" s="17"/>
      <c r="H117" s="17">
        <v>0.0</v>
      </c>
      <c r="I117" s="17">
        <v>0.0</v>
      </c>
    </row>
    <row r="118" ht="15.75" customHeight="1">
      <c r="A118" s="17" t="s">
        <v>140</v>
      </c>
      <c r="B118" s="17" t="s">
        <v>59</v>
      </c>
      <c r="C118" s="17" t="s">
        <v>402</v>
      </c>
      <c r="D118" s="15" t="s">
        <v>61</v>
      </c>
      <c r="E118" s="15" t="s">
        <v>219</v>
      </c>
      <c r="F118" s="17">
        <v>26.0</v>
      </c>
      <c r="G118" s="17"/>
      <c r="H118" s="17">
        <v>0.0</v>
      </c>
      <c r="I118" s="17">
        <v>0.0</v>
      </c>
    </row>
    <row r="119" ht="15.75" customHeight="1">
      <c r="A119" s="17" t="s">
        <v>141</v>
      </c>
      <c r="B119" s="17" t="s">
        <v>53</v>
      </c>
      <c r="C119" s="17" t="s">
        <v>403</v>
      </c>
      <c r="D119" s="15" t="s">
        <v>55</v>
      </c>
      <c r="E119" s="15" t="s">
        <v>404</v>
      </c>
      <c r="F119" s="17">
        <v>45.0</v>
      </c>
      <c r="G119" s="17">
        <v>3.0</v>
      </c>
      <c r="H119" s="17">
        <v>0.0</v>
      </c>
      <c r="I119" s="17">
        <v>0.0</v>
      </c>
    </row>
    <row r="120" ht="15.75" customHeight="1">
      <c r="A120" s="17" t="s">
        <v>141</v>
      </c>
      <c r="B120" s="17" t="s">
        <v>53</v>
      </c>
      <c r="C120" s="17" t="s">
        <v>405</v>
      </c>
      <c r="D120" s="15" t="s">
        <v>55</v>
      </c>
      <c r="E120" s="15" t="s">
        <v>406</v>
      </c>
      <c r="F120" s="17">
        <v>45.0</v>
      </c>
      <c r="G120" s="17">
        <v>5.0</v>
      </c>
      <c r="H120" s="17">
        <v>0.0</v>
      </c>
      <c r="I120" s="17">
        <v>0.0</v>
      </c>
    </row>
    <row r="121" ht="15.75" customHeight="1">
      <c r="A121" s="17" t="s">
        <v>141</v>
      </c>
      <c r="B121" s="17" t="s">
        <v>53</v>
      </c>
      <c r="C121" s="17" t="s">
        <v>407</v>
      </c>
      <c r="D121" s="15" t="s">
        <v>55</v>
      </c>
      <c r="E121" s="15" t="s">
        <v>408</v>
      </c>
      <c r="F121" s="17">
        <v>90.0</v>
      </c>
      <c r="G121" s="17">
        <v>7.0</v>
      </c>
      <c r="H121" s="17">
        <v>0.0</v>
      </c>
      <c r="I121" s="17">
        <v>0.0</v>
      </c>
    </row>
    <row r="122" ht="15.75" customHeight="1">
      <c r="A122" s="17" t="s">
        <v>142</v>
      </c>
      <c r="B122" s="17" t="s">
        <v>54</v>
      </c>
      <c r="C122" s="17" t="s">
        <v>409</v>
      </c>
      <c r="D122" s="15" t="s">
        <v>56</v>
      </c>
      <c r="E122" s="15" t="s">
        <v>410</v>
      </c>
      <c r="F122" s="17">
        <v>84.0</v>
      </c>
      <c r="G122" s="17"/>
      <c r="H122" s="17">
        <v>0.0</v>
      </c>
      <c r="I122" s="17">
        <v>0.0</v>
      </c>
    </row>
    <row r="123" ht="15.75" customHeight="1">
      <c r="A123" s="17" t="s">
        <v>142</v>
      </c>
      <c r="B123" s="17" t="s">
        <v>64</v>
      </c>
      <c r="C123" s="17" t="s">
        <v>329</v>
      </c>
      <c r="D123" s="15" t="s">
        <v>66</v>
      </c>
      <c r="E123" s="15" t="s">
        <v>221</v>
      </c>
      <c r="F123" s="17">
        <v>86.0</v>
      </c>
      <c r="G123" s="17"/>
      <c r="H123" s="17">
        <v>0.0</v>
      </c>
      <c r="I123" s="17">
        <v>0.0</v>
      </c>
    </row>
    <row r="124" ht="15.75" customHeight="1">
      <c r="A124" s="17" t="s">
        <v>144</v>
      </c>
      <c r="B124" s="17" t="s">
        <v>72</v>
      </c>
      <c r="C124" s="17" t="s">
        <v>411</v>
      </c>
      <c r="D124" s="15" t="s">
        <v>74</v>
      </c>
      <c r="E124" s="15" t="s">
        <v>412</v>
      </c>
      <c r="F124" s="17">
        <v>36.0</v>
      </c>
      <c r="G124" s="17"/>
      <c r="H124" s="17">
        <v>0.0</v>
      </c>
      <c r="I124" s="17">
        <v>0.0</v>
      </c>
    </row>
    <row r="125" ht="15.75" customHeight="1">
      <c r="A125" s="17" t="s">
        <v>146</v>
      </c>
      <c r="B125" s="17" t="s">
        <v>89</v>
      </c>
      <c r="C125" s="17" t="s">
        <v>413</v>
      </c>
      <c r="D125" s="15" t="s">
        <v>91</v>
      </c>
      <c r="E125" s="15" t="s">
        <v>414</v>
      </c>
      <c r="F125" s="17">
        <v>72.0</v>
      </c>
      <c r="G125" s="17"/>
      <c r="H125" s="17">
        <v>0.0</v>
      </c>
      <c r="I125" s="17">
        <v>0.0</v>
      </c>
    </row>
    <row r="126" ht="15.75" customHeight="1">
      <c r="A126" s="17" t="s">
        <v>146</v>
      </c>
      <c r="B126" s="17" t="s">
        <v>89</v>
      </c>
      <c r="C126" s="17" t="s">
        <v>415</v>
      </c>
      <c r="D126" s="15" t="s">
        <v>91</v>
      </c>
      <c r="E126" s="15" t="s">
        <v>223</v>
      </c>
      <c r="F126" s="17">
        <v>90.0</v>
      </c>
      <c r="G126" s="17">
        <v>3.0</v>
      </c>
      <c r="H126" s="17">
        <v>0.0</v>
      </c>
      <c r="I126" s="17">
        <v>0.0</v>
      </c>
    </row>
    <row r="127" ht="15.75" customHeight="1">
      <c r="A127" s="17" t="s">
        <v>147</v>
      </c>
      <c r="B127" s="17" t="s">
        <v>88</v>
      </c>
      <c r="C127" s="17" t="s">
        <v>416</v>
      </c>
      <c r="D127" s="15" t="s">
        <v>90</v>
      </c>
      <c r="E127" s="15" t="s">
        <v>417</v>
      </c>
      <c r="F127" s="17">
        <v>30.0</v>
      </c>
      <c r="G127" s="17"/>
      <c r="H127" s="17">
        <v>0.0</v>
      </c>
      <c r="I127" s="17">
        <v>0.0</v>
      </c>
    </row>
    <row r="128" ht="15.75" customHeight="1">
      <c r="A128" s="17" t="s">
        <v>147</v>
      </c>
      <c r="B128" s="17" t="s">
        <v>88</v>
      </c>
      <c r="C128" s="17" t="s">
        <v>418</v>
      </c>
      <c r="D128" s="15" t="s">
        <v>90</v>
      </c>
      <c r="E128" s="15" t="s">
        <v>224</v>
      </c>
      <c r="F128" s="17">
        <v>34.0</v>
      </c>
      <c r="G128" s="17"/>
      <c r="H128" s="17">
        <v>0.0</v>
      </c>
      <c r="I128" s="17">
        <v>0.0</v>
      </c>
    </row>
    <row r="129" ht="15.75" customHeight="1">
      <c r="A129" s="17" t="s">
        <v>147</v>
      </c>
      <c r="B129" s="17" t="s">
        <v>88</v>
      </c>
      <c r="C129" s="17" t="s">
        <v>419</v>
      </c>
      <c r="D129" s="15" t="s">
        <v>90</v>
      </c>
      <c r="E129" s="15" t="s">
        <v>420</v>
      </c>
      <c r="F129" s="17">
        <v>38.0</v>
      </c>
      <c r="G129" s="17"/>
      <c r="H129" s="17">
        <v>0.0</v>
      </c>
      <c r="I129" s="17">
        <v>0.0</v>
      </c>
    </row>
    <row r="130" ht="15.75" customHeight="1">
      <c r="A130" s="17" t="s">
        <v>147</v>
      </c>
      <c r="B130" s="17" t="s">
        <v>88</v>
      </c>
      <c r="C130" s="17" t="s">
        <v>418</v>
      </c>
      <c r="D130" s="15" t="s">
        <v>90</v>
      </c>
      <c r="E130" s="15" t="s">
        <v>224</v>
      </c>
      <c r="F130" s="17">
        <v>90.0</v>
      </c>
      <c r="G130" s="17">
        <v>7.0</v>
      </c>
      <c r="H130" s="17">
        <v>0.0</v>
      </c>
      <c r="I130" s="17">
        <v>0.0</v>
      </c>
    </row>
    <row r="131" ht="15.75" customHeight="1">
      <c r="A131" s="17" t="s">
        <v>148</v>
      </c>
      <c r="B131" s="17" t="s">
        <v>94</v>
      </c>
      <c r="C131" s="17" t="s">
        <v>291</v>
      </c>
      <c r="D131" s="15" t="s">
        <v>96</v>
      </c>
      <c r="E131" s="15" t="s">
        <v>292</v>
      </c>
      <c r="F131" s="17">
        <v>9.0</v>
      </c>
      <c r="G131" s="17"/>
      <c r="H131" s="17">
        <v>0.0</v>
      </c>
      <c r="I131" s="17">
        <v>0.0</v>
      </c>
    </row>
    <row r="132" ht="15.75" customHeight="1">
      <c r="A132" s="17" t="s">
        <v>148</v>
      </c>
      <c r="B132" s="17" t="s">
        <v>111</v>
      </c>
      <c r="C132" s="17" t="s">
        <v>421</v>
      </c>
      <c r="D132" s="15" t="s">
        <v>113</v>
      </c>
      <c r="E132" s="15" t="s">
        <v>422</v>
      </c>
      <c r="F132" s="17">
        <v>11.0</v>
      </c>
      <c r="G132" s="17"/>
      <c r="H132" s="17">
        <v>0.0</v>
      </c>
      <c r="I132" s="17">
        <v>0.0</v>
      </c>
    </row>
    <row r="133" ht="15.75" customHeight="1">
      <c r="A133" s="17" t="s">
        <v>148</v>
      </c>
      <c r="B133" s="17" t="s">
        <v>94</v>
      </c>
      <c r="C133" s="17" t="s">
        <v>423</v>
      </c>
      <c r="D133" s="15" t="s">
        <v>96</v>
      </c>
      <c r="E133" s="15" t="s">
        <v>424</v>
      </c>
      <c r="F133" s="17">
        <v>26.0</v>
      </c>
      <c r="G133" s="17"/>
      <c r="H133" s="17">
        <v>0.0</v>
      </c>
      <c r="I133" s="17">
        <v>0.0</v>
      </c>
    </row>
    <row r="134" ht="15.75" customHeight="1">
      <c r="A134" s="17" t="s">
        <v>148</v>
      </c>
      <c r="B134" s="17" t="s">
        <v>94</v>
      </c>
      <c r="C134" s="17" t="s">
        <v>372</v>
      </c>
      <c r="D134" s="15" t="s">
        <v>96</v>
      </c>
      <c r="E134" s="15" t="s">
        <v>373</v>
      </c>
      <c r="F134" s="17">
        <v>52.0</v>
      </c>
      <c r="G134" s="17"/>
      <c r="H134" s="17">
        <v>0.0</v>
      </c>
      <c r="I134" s="17">
        <v>0.0</v>
      </c>
    </row>
    <row r="135" ht="15.75" customHeight="1">
      <c r="A135" s="17" t="s">
        <v>148</v>
      </c>
      <c r="B135" s="17" t="s">
        <v>94</v>
      </c>
      <c r="C135" s="17" t="s">
        <v>290</v>
      </c>
      <c r="D135" s="15" t="s">
        <v>96</v>
      </c>
      <c r="E135" s="15" t="s">
        <v>195</v>
      </c>
      <c r="F135" s="17">
        <v>69.0</v>
      </c>
      <c r="G135" s="17"/>
      <c r="H135" s="17">
        <v>0.0</v>
      </c>
      <c r="I135" s="17">
        <v>0.0</v>
      </c>
    </row>
    <row r="136" ht="15.75" customHeight="1">
      <c r="A136" s="17" t="s">
        <v>148</v>
      </c>
      <c r="B136" s="17" t="s">
        <v>94</v>
      </c>
      <c r="C136" s="17" t="s">
        <v>425</v>
      </c>
      <c r="D136" s="15" t="s">
        <v>96</v>
      </c>
      <c r="E136" s="15" t="s">
        <v>225</v>
      </c>
      <c r="F136" s="17">
        <v>75.0</v>
      </c>
      <c r="G136" s="17"/>
      <c r="H136" s="17">
        <v>0.0</v>
      </c>
      <c r="I136" s="17">
        <v>0.0</v>
      </c>
    </row>
    <row r="137" ht="15.75" customHeight="1">
      <c r="A137" s="17" t="s">
        <v>148</v>
      </c>
      <c r="B137" s="17" t="s">
        <v>111</v>
      </c>
      <c r="C137" s="17" t="s">
        <v>362</v>
      </c>
      <c r="D137" s="15" t="s">
        <v>113</v>
      </c>
      <c r="E137" s="15" t="s">
        <v>363</v>
      </c>
      <c r="F137" s="17">
        <v>84.0</v>
      </c>
      <c r="G137" s="17"/>
      <c r="H137" s="17">
        <v>0.0</v>
      </c>
      <c r="I137" s="17">
        <v>0.0</v>
      </c>
    </row>
    <row r="138" ht="15.75" customHeight="1">
      <c r="A138" s="17" t="s">
        <v>149</v>
      </c>
      <c r="B138" s="17" t="s">
        <v>110</v>
      </c>
      <c r="C138" s="17" t="s">
        <v>426</v>
      </c>
      <c r="D138" s="15" t="s">
        <v>112</v>
      </c>
      <c r="E138" s="15" t="s">
        <v>427</v>
      </c>
      <c r="F138" s="17">
        <v>4.0</v>
      </c>
      <c r="G138" s="17"/>
      <c r="H138" s="17">
        <v>0.0</v>
      </c>
      <c r="I138" s="17">
        <v>0.0</v>
      </c>
    </row>
    <row r="139" ht="15.75" customHeight="1">
      <c r="A139" s="17" t="s">
        <v>149</v>
      </c>
      <c r="B139" s="17" t="s">
        <v>95</v>
      </c>
      <c r="C139" s="17" t="s">
        <v>428</v>
      </c>
      <c r="D139" s="15" t="s">
        <v>97</v>
      </c>
      <c r="E139" s="15" t="s">
        <v>429</v>
      </c>
      <c r="F139" s="17">
        <v>45.0</v>
      </c>
      <c r="G139" s="17">
        <v>1.0</v>
      </c>
      <c r="H139" s="17">
        <v>0.0</v>
      </c>
      <c r="I139" s="17">
        <v>1.0</v>
      </c>
    </row>
    <row r="140" ht="15.75" customHeight="1">
      <c r="A140" s="17" t="s">
        <v>149</v>
      </c>
      <c r="B140" s="17" t="s">
        <v>110</v>
      </c>
      <c r="C140" s="17" t="s">
        <v>430</v>
      </c>
      <c r="D140" s="15" t="s">
        <v>112</v>
      </c>
      <c r="E140" s="15" t="s">
        <v>431</v>
      </c>
      <c r="F140" s="17">
        <v>50.0</v>
      </c>
      <c r="G140" s="17"/>
      <c r="H140" s="17">
        <v>0.0</v>
      </c>
      <c r="I140" s="17">
        <v>0.0</v>
      </c>
    </row>
    <row r="141" ht="15.75" customHeight="1">
      <c r="A141" s="17" t="s">
        <v>150</v>
      </c>
      <c r="B141" s="17" t="s">
        <v>101</v>
      </c>
      <c r="C141" s="17" t="s">
        <v>432</v>
      </c>
      <c r="D141" s="15" t="s">
        <v>103</v>
      </c>
      <c r="E141" s="15" t="s">
        <v>227</v>
      </c>
      <c r="F141" s="17">
        <v>22.0</v>
      </c>
      <c r="G141" s="17"/>
      <c r="H141" s="17">
        <v>0.0</v>
      </c>
      <c r="I141" s="17">
        <v>0.0</v>
      </c>
    </row>
    <row r="142" ht="15.75" customHeight="1">
      <c r="A142" s="17" t="s">
        <v>150</v>
      </c>
      <c r="B142" s="17" t="s">
        <v>101</v>
      </c>
      <c r="C142" s="17" t="s">
        <v>433</v>
      </c>
      <c r="D142" s="15" t="s">
        <v>103</v>
      </c>
      <c r="E142" s="15" t="s">
        <v>434</v>
      </c>
      <c r="F142" s="17">
        <v>90.0</v>
      </c>
      <c r="G142" s="17">
        <v>5.0</v>
      </c>
      <c r="H142" s="17">
        <v>0.0</v>
      </c>
      <c r="I142" s="17">
        <v>0.0</v>
      </c>
    </row>
    <row r="143" ht="15.75" customHeight="1">
      <c r="A143" s="17" t="s">
        <v>151</v>
      </c>
      <c r="B143" s="17" t="s">
        <v>100</v>
      </c>
      <c r="C143" s="17" t="s">
        <v>435</v>
      </c>
      <c r="D143" s="15" t="s">
        <v>102</v>
      </c>
      <c r="E143" s="15" t="s">
        <v>228</v>
      </c>
      <c r="F143" s="17">
        <v>40.0</v>
      </c>
      <c r="G143" s="17"/>
      <c r="H143" s="17">
        <v>0.0</v>
      </c>
      <c r="I143" s="17">
        <v>0.0</v>
      </c>
    </row>
    <row r="144" ht="15.75" customHeight="1">
      <c r="A144" s="17" t="s">
        <v>151</v>
      </c>
      <c r="B144" s="17" t="s">
        <v>100</v>
      </c>
      <c r="C144" s="17" t="s">
        <v>367</v>
      </c>
      <c r="D144" s="15" t="s">
        <v>102</v>
      </c>
      <c r="E144" s="15" t="s">
        <v>368</v>
      </c>
      <c r="F144" s="17">
        <v>45.0</v>
      </c>
      <c r="G144" s="17">
        <v>3.0</v>
      </c>
      <c r="H144" s="17">
        <v>0.0</v>
      </c>
      <c r="I144" s="17">
        <v>0.0</v>
      </c>
    </row>
    <row r="145" ht="15.75" customHeight="1">
      <c r="A145" s="17" t="s">
        <v>151</v>
      </c>
      <c r="B145" s="17" t="s">
        <v>100</v>
      </c>
      <c r="C145" s="17" t="s">
        <v>436</v>
      </c>
      <c r="D145" s="15" t="s">
        <v>102</v>
      </c>
      <c r="E145" s="15" t="s">
        <v>437</v>
      </c>
      <c r="F145" s="17">
        <v>84.0</v>
      </c>
      <c r="G145" s="17"/>
      <c r="H145" s="17">
        <v>0.0</v>
      </c>
      <c r="I145" s="17">
        <v>0.0</v>
      </c>
    </row>
    <row r="146" ht="15.75" customHeight="1">
      <c r="A146" s="17" t="s">
        <v>152</v>
      </c>
      <c r="B146" s="17" t="s">
        <v>40</v>
      </c>
      <c r="C146" s="17" t="s">
        <v>386</v>
      </c>
      <c r="D146" s="15" t="s">
        <v>42</v>
      </c>
      <c r="E146" s="15" t="s">
        <v>387</v>
      </c>
      <c r="F146" s="17">
        <v>90.0</v>
      </c>
      <c r="G146" s="17">
        <v>10.0</v>
      </c>
      <c r="H146" s="17">
        <v>0.0</v>
      </c>
      <c r="I146" s="17">
        <v>0.0</v>
      </c>
    </row>
    <row r="147" ht="15.75" customHeight="1">
      <c r="A147" s="17" t="s">
        <v>156</v>
      </c>
      <c r="B147" s="17" t="s">
        <v>53</v>
      </c>
      <c r="C147" s="17" t="s">
        <v>438</v>
      </c>
      <c r="D147" s="15" t="s">
        <v>55</v>
      </c>
      <c r="E147" s="15" t="s">
        <v>439</v>
      </c>
      <c r="F147" s="17">
        <v>64.0</v>
      </c>
      <c r="G147" s="17"/>
      <c r="H147" s="17">
        <v>0.0</v>
      </c>
      <c r="I147" s="17">
        <v>0.0</v>
      </c>
    </row>
    <row r="148" ht="15.75" customHeight="1">
      <c r="A148" s="17" t="s">
        <v>156</v>
      </c>
      <c r="B148" s="17" t="s">
        <v>53</v>
      </c>
      <c r="C148" s="17" t="s">
        <v>440</v>
      </c>
      <c r="D148" s="15" t="s">
        <v>55</v>
      </c>
      <c r="E148" s="15" t="s">
        <v>441</v>
      </c>
      <c r="F148" s="17">
        <v>90.0</v>
      </c>
      <c r="G148" s="17">
        <v>18.0</v>
      </c>
      <c r="H148" s="17">
        <v>0.0</v>
      </c>
      <c r="I148" s="17">
        <v>0.0</v>
      </c>
    </row>
    <row r="149" ht="15.75" customHeight="1">
      <c r="A149" s="17" t="s">
        <v>156</v>
      </c>
      <c r="B149" s="17" t="s">
        <v>53</v>
      </c>
      <c r="C149" s="17" t="s">
        <v>265</v>
      </c>
      <c r="D149" s="15" t="s">
        <v>55</v>
      </c>
      <c r="E149" s="15" t="s">
        <v>188</v>
      </c>
      <c r="F149" s="17">
        <v>90.0</v>
      </c>
      <c r="G149" s="17">
        <v>24.0</v>
      </c>
      <c r="H149" s="17">
        <v>0.0</v>
      </c>
      <c r="I149" s="17">
        <v>0.0</v>
      </c>
    </row>
    <row r="150" ht="15.75" customHeight="1">
      <c r="A150" s="17" t="s">
        <v>156</v>
      </c>
      <c r="B150" s="17" t="s">
        <v>53</v>
      </c>
      <c r="C150" s="17" t="s">
        <v>442</v>
      </c>
      <c r="D150" s="15" t="s">
        <v>55</v>
      </c>
      <c r="E150" s="15" t="s">
        <v>443</v>
      </c>
      <c r="F150" s="17">
        <v>90.0</v>
      </c>
      <c r="G150" s="17">
        <v>27.0</v>
      </c>
      <c r="H150" s="17">
        <v>0.0</v>
      </c>
      <c r="I150" s="17">
        <v>0.0</v>
      </c>
    </row>
    <row r="151" ht="15.75" customHeight="1">
      <c r="A151" s="17" t="s">
        <v>156</v>
      </c>
      <c r="B151" s="17" t="s">
        <v>60</v>
      </c>
      <c r="C151" s="17" t="s">
        <v>271</v>
      </c>
      <c r="D151" s="15" t="s">
        <v>62</v>
      </c>
      <c r="E151" s="15" t="s">
        <v>202</v>
      </c>
      <c r="F151" s="17">
        <v>90.0</v>
      </c>
      <c r="G151" s="17"/>
      <c r="H151" s="17">
        <v>1.0</v>
      </c>
      <c r="I151" s="17">
        <v>0.0</v>
      </c>
    </row>
    <row r="152" ht="15.75" customHeight="1">
      <c r="A152" s="17" t="s">
        <v>157</v>
      </c>
      <c r="B152" s="17" t="s">
        <v>34</v>
      </c>
      <c r="C152" s="17" t="s">
        <v>444</v>
      </c>
      <c r="D152" s="15" t="s">
        <v>36</v>
      </c>
      <c r="E152" s="15" t="s">
        <v>230</v>
      </c>
      <c r="F152" s="17">
        <v>6.0</v>
      </c>
      <c r="G152" s="17"/>
      <c r="H152" s="17">
        <v>0.0</v>
      </c>
      <c r="I152" s="17">
        <v>0.0</v>
      </c>
    </row>
    <row r="153" ht="15.75" customHeight="1">
      <c r="A153" s="17" t="s">
        <v>157</v>
      </c>
      <c r="B153" s="17" t="s">
        <v>34</v>
      </c>
      <c r="C153" s="17" t="s">
        <v>444</v>
      </c>
      <c r="D153" s="15" t="s">
        <v>36</v>
      </c>
      <c r="E153" s="15" t="s">
        <v>230</v>
      </c>
      <c r="F153" s="17">
        <v>39.0</v>
      </c>
      <c r="G153" s="17"/>
      <c r="H153" s="17">
        <v>0.0</v>
      </c>
      <c r="I153" s="17">
        <v>0.0</v>
      </c>
    </row>
    <row r="154" ht="15.75" customHeight="1">
      <c r="A154" s="17" t="s">
        <v>157</v>
      </c>
      <c r="B154" s="17" t="s">
        <v>34</v>
      </c>
      <c r="C154" s="17" t="s">
        <v>445</v>
      </c>
      <c r="D154" s="15" t="s">
        <v>36</v>
      </c>
      <c r="E154" s="15" t="s">
        <v>446</v>
      </c>
      <c r="F154" s="17">
        <v>44.0</v>
      </c>
      <c r="G154" s="17"/>
      <c r="H154" s="17">
        <v>0.0</v>
      </c>
      <c r="I154" s="17">
        <v>1.0</v>
      </c>
    </row>
    <row r="155" ht="15.75" customHeight="1">
      <c r="A155" s="17" t="s">
        <v>157</v>
      </c>
      <c r="B155" s="17" t="s">
        <v>34</v>
      </c>
      <c r="C155" s="17" t="s">
        <v>380</v>
      </c>
      <c r="D155" s="15" t="s">
        <v>36</v>
      </c>
      <c r="E155" s="15" t="s">
        <v>214</v>
      </c>
      <c r="F155" s="17">
        <v>45.0</v>
      </c>
      <c r="G155" s="17"/>
      <c r="H155" s="17">
        <v>0.0</v>
      </c>
      <c r="I155" s="17">
        <v>0.0</v>
      </c>
    </row>
    <row r="156" ht="15.75" customHeight="1">
      <c r="A156" s="17" t="s">
        <v>158</v>
      </c>
      <c r="B156" s="17" t="s">
        <v>27</v>
      </c>
      <c r="C156" s="17" t="s">
        <v>332</v>
      </c>
      <c r="D156" s="15" t="s">
        <v>29</v>
      </c>
      <c r="E156" s="15" t="s">
        <v>205</v>
      </c>
      <c r="F156" s="17">
        <v>9.0</v>
      </c>
      <c r="G156" s="17"/>
      <c r="H156" s="17">
        <v>0.0</v>
      </c>
      <c r="I156" s="17">
        <v>0.0</v>
      </c>
    </row>
    <row r="157" ht="15.75" customHeight="1">
      <c r="A157" s="17" t="s">
        <v>158</v>
      </c>
      <c r="B157" s="17" t="s">
        <v>27</v>
      </c>
      <c r="C157" s="17" t="s">
        <v>447</v>
      </c>
      <c r="D157" s="15" t="s">
        <v>29</v>
      </c>
      <c r="E157" s="15" t="s">
        <v>448</v>
      </c>
      <c r="F157" s="17">
        <v>6.0</v>
      </c>
      <c r="G157" s="17"/>
      <c r="H157" s="17">
        <v>0.0</v>
      </c>
      <c r="I157" s="17">
        <v>1.0</v>
      </c>
    </row>
    <row r="158" ht="15.75" customHeight="1">
      <c r="A158" s="17" t="s">
        <v>158</v>
      </c>
      <c r="B158" s="17" t="s">
        <v>64</v>
      </c>
      <c r="C158" s="17" t="s">
        <v>449</v>
      </c>
      <c r="D158" s="15" t="s">
        <v>66</v>
      </c>
      <c r="E158" s="15" t="s">
        <v>450</v>
      </c>
      <c r="F158" s="17">
        <v>33.0</v>
      </c>
      <c r="G158" s="17"/>
      <c r="H158" s="17">
        <v>0.0</v>
      </c>
      <c r="I158" s="17">
        <v>0.0</v>
      </c>
    </row>
    <row r="159" ht="15.75" customHeight="1">
      <c r="A159" s="17" t="s">
        <v>158</v>
      </c>
      <c r="B159" s="17" t="s">
        <v>27</v>
      </c>
      <c r="C159" s="17" t="s">
        <v>451</v>
      </c>
      <c r="D159" s="15" t="s">
        <v>29</v>
      </c>
      <c r="E159" s="15" t="s">
        <v>452</v>
      </c>
      <c r="F159" s="17">
        <v>41.0</v>
      </c>
      <c r="G159" s="17"/>
      <c r="H159" s="17">
        <v>0.0</v>
      </c>
      <c r="I159" s="17">
        <v>0.0</v>
      </c>
    </row>
    <row r="160" ht="15.75" customHeight="1">
      <c r="A160" s="17" t="s">
        <v>158</v>
      </c>
      <c r="B160" s="17" t="s">
        <v>64</v>
      </c>
      <c r="C160" s="17" t="s">
        <v>453</v>
      </c>
      <c r="D160" s="15" t="s">
        <v>66</v>
      </c>
      <c r="E160" s="15" t="s">
        <v>454</v>
      </c>
      <c r="F160" s="17">
        <v>54.0</v>
      </c>
      <c r="G160" s="17"/>
      <c r="H160" s="17">
        <v>1.0</v>
      </c>
      <c r="I160" s="17">
        <v>0.0</v>
      </c>
    </row>
    <row r="161" ht="15.75" customHeight="1">
      <c r="A161" s="17" t="s">
        <v>158</v>
      </c>
      <c r="B161" s="17" t="s">
        <v>27</v>
      </c>
      <c r="C161" s="17" t="s">
        <v>332</v>
      </c>
      <c r="D161" s="15" t="s">
        <v>29</v>
      </c>
      <c r="E161" s="15" t="s">
        <v>205</v>
      </c>
      <c r="F161" s="17">
        <v>73.0</v>
      </c>
      <c r="G161" s="17"/>
      <c r="H161" s="17">
        <v>0.0</v>
      </c>
      <c r="I161" s="17">
        <v>0.0</v>
      </c>
    </row>
    <row r="162" ht="15.75" customHeight="1">
      <c r="A162" s="17" t="s">
        <v>159</v>
      </c>
      <c r="B162" s="17" t="s">
        <v>71</v>
      </c>
      <c r="C162" s="17" t="s">
        <v>455</v>
      </c>
      <c r="D162" s="15" t="s">
        <v>73</v>
      </c>
      <c r="E162" s="15" t="s">
        <v>456</v>
      </c>
      <c r="F162" s="17">
        <v>3.0</v>
      </c>
      <c r="G162" s="17"/>
      <c r="H162" s="17">
        <v>0.0</v>
      </c>
      <c r="I162" s="17">
        <v>0.0</v>
      </c>
    </row>
    <row r="163" ht="15.75" customHeight="1">
      <c r="A163" s="17" t="s">
        <v>159</v>
      </c>
      <c r="B163" s="17" t="s">
        <v>71</v>
      </c>
      <c r="C163" s="17" t="s">
        <v>457</v>
      </c>
      <c r="D163" s="15" t="s">
        <v>73</v>
      </c>
      <c r="E163" s="15" t="s">
        <v>458</v>
      </c>
      <c r="F163" s="17">
        <v>90.0</v>
      </c>
      <c r="G163" s="17">
        <v>3.0</v>
      </c>
      <c r="H163" s="17">
        <v>0.0</v>
      </c>
      <c r="I163" s="17">
        <v>0.0</v>
      </c>
    </row>
    <row r="164" ht="15.75" customHeight="1">
      <c r="A164" s="17" t="s">
        <v>160</v>
      </c>
      <c r="B164" s="17" t="s">
        <v>94</v>
      </c>
      <c r="C164" s="17" t="s">
        <v>459</v>
      </c>
      <c r="D164" s="15" t="s">
        <v>96</v>
      </c>
      <c r="E164" s="15" t="s">
        <v>460</v>
      </c>
      <c r="F164" s="17">
        <v>9.0</v>
      </c>
      <c r="G164" s="17"/>
      <c r="H164" s="17">
        <v>0.0</v>
      </c>
      <c r="I164" s="17">
        <v>0.0</v>
      </c>
    </row>
    <row r="165" ht="15.75" customHeight="1">
      <c r="A165" s="17" t="s">
        <v>160</v>
      </c>
      <c r="B165" s="17" t="s">
        <v>94</v>
      </c>
      <c r="C165" s="17" t="s">
        <v>372</v>
      </c>
      <c r="D165" s="15" t="s">
        <v>96</v>
      </c>
      <c r="E165" s="15" t="s">
        <v>373</v>
      </c>
      <c r="F165" s="17">
        <v>55.0</v>
      </c>
      <c r="G165" s="17"/>
      <c r="H165" s="17">
        <v>0.0</v>
      </c>
      <c r="I165" s="17">
        <v>0.0</v>
      </c>
    </row>
    <row r="166" ht="15.75" customHeight="1">
      <c r="A166" s="17" t="s">
        <v>160</v>
      </c>
      <c r="B166" s="17" t="s">
        <v>94</v>
      </c>
      <c r="C166" s="17" t="s">
        <v>290</v>
      </c>
      <c r="D166" s="15" t="s">
        <v>96</v>
      </c>
      <c r="E166" s="15" t="s">
        <v>195</v>
      </c>
      <c r="F166" s="17">
        <v>90.0</v>
      </c>
      <c r="G166" s="17">
        <v>14.0</v>
      </c>
      <c r="H166" s="17">
        <v>0.0</v>
      </c>
      <c r="I166" s="17">
        <v>0.0</v>
      </c>
    </row>
    <row r="167" ht="15.75" customHeight="1">
      <c r="A167" s="17" t="s">
        <v>160</v>
      </c>
      <c r="B167" s="17" t="s">
        <v>101</v>
      </c>
      <c r="C167" s="17" t="s">
        <v>433</v>
      </c>
      <c r="D167" s="15" t="s">
        <v>103</v>
      </c>
      <c r="E167" s="15" t="s">
        <v>434</v>
      </c>
      <c r="F167" s="17">
        <v>46.0</v>
      </c>
      <c r="G167" s="17"/>
      <c r="H167" s="17">
        <v>0.0</v>
      </c>
      <c r="I167" s="17">
        <v>0.0</v>
      </c>
    </row>
    <row r="168" ht="15.75" customHeight="1">
      <c r="A168" s="17" t="s">
        <v>160</v>
      </c>
      <c r="B168" s="17" t="s">
        <v>101</v>
      </c>
      <c r="C168" s="17" t="s">
        <v>461</v>
      </c>
      <c r="D168" s="15" t="s">
        <v>103</v>
      </c>
      <c r="E168" s="15" t="s">
        <v>462</v>
      </c>
      <c r="F168" s="17">
        <v>52.0</v>
      </c>
      <c r="G168" s="17"/>
      <c r="H168" s="17">
        <v>0.0</v>
      </c>
      <c r="I168" s="17">
        <v>0.0</v>
      </c>
    </row>
    <row r="169" ht="15.75" customHeight="1">
      <c r="A169" s="17" t="s">
        <v>160</v>
      </c>
      <c r="B169" s="17" t="s">
        <v>101</v>
      </c>
      <c r="C169" s="17" t="s">
        <v>463</v>
      </c>
      <c r="D169" s="15" t="s">
        <v>103</v>
      </c>
      <c r="E169" s="15" t="s">
        <v>233</v>
      </c>
      <c r="F169" s="17">
        <v>90.0</v>
      </c>
      <c r="G169" s="17">
        <v>4.0</v>
      </c>
      <c r="H169" s="17">
        <v>0.0</v>
      </c>
      <c r="I169" s="17">
        <v>0.0</v>
      </c>
    </row>
    <row r="170" ht="15.75" customHeight="1">
      <c r="A170" s="17" t="s">
        <v>160</v>
      </c>
      <c r="B170" s="17" t="s">
        <v>101</v>
      </c>
      <c r="C170" s="17" t="s">
        <v>433</v>
      </c>
      <c r="D170" s="15" t="s">
        <v>103</v>
      </c>
      <c r="E170" s="15" t="s">
        <v>434</v>
      </c>
      <c r="F170" s="17">
        <v>90.0</v>
      </c>
      <c r="G170" s="17">
        <v>22.0</v>
      </c>
      <c r="H170" s="17">
        <v>0.0</v>
      </c>
      <c r="I170" s="17">
        <v>0.0</v>
      </c>
    </row>
    <row r="171" ht="15.75" customHeight="1">
      <c r="A171" s="17" t="s">
        <v>161</v>
      </c>
      <c r="B171" s="17" t="s">
        <v>100</v>
      </c>
      <c r="C171" s="17" t="s">
        <v>436</v>
      </c>
      <c r="D171" s="15" t="s">
        <v>102</v>
      </c>
      <c r="E171" s="15" t="s">
        <v>437</v>
      </c>
      <c r="F171" s="17">
        <v>54.0</v>
      </c>
      <c r="G171" s="17"/>
      <c r="H171" s="17">
        <v>0.0</v>
      </c>
      <c r="I171" s="17">
        <v>0.0</v>
      </c>
    </row>
    <row r="172" ht="15.75" customHeight="1">
      <c r="A172" s="17" t="s">
        <v>162</v>
      </c>
      <c r="B172" s="17" t="s">
        <v>72</v>
      </c>
      <c r="C172" s="17" t="s">
        <v>335</v>
      </c>
      <c r="D172" s="15" t="s">
        <v>74</v>
      </c>
      <c r="E172" s="15" t="s">
        <v>232</v>
      </c>
      <c r="F172" s="17">
        <v>14.0</v>
      </c>
      <c r="G172" s="17"/>
      <c r="H172" s="17">
        <v>0.0</v>
      </c>
      <c r="I172" s="17">
        <v>0.0</v>
      </c>
    </row>
    <row r="173" ht="15.75" customHeight="1">
      <c r="A173" s="17" t="s">
        <v>162</v>
      </c>
      <c r="B173" s="17" t="s">
        <v>72</v>
      </c>
      <c r="C173" s="17" t="s">
        <v>335</v>
      </c>
      <c r="D173" s="15" t="s">
        <v>74</v>
      </c>
      <c r="E173" s="15" t="s">
        <v>232</v>
      </c>
      <c r="F173" s="17">
        <v>24.0</v>
      </c>
      <c r="G173" s="17"/>
      <c r="H173" s="17">
        <v>0.0</v>
      </c>
      <c r="I173" s="17">
        <v>0.0</v>
      </c>
    </row>
    <row r="174" ht="15.75" customHeight="1">
      <c r="A174" s="17" t="s">
        <v>162</v>
      </c>
      <c r="B174" s="17" t="s">
        <v>88</v>
      </c>
      <c r="C174" s="17" t="s">
        <v>418</v>
      </c>
      <c r="D174" s="15" t="s">
        <v>90</v>
      </c>
      <c r="E174" s="15" t="s">
        <v>224</v>
      </c>
      <c r="F174" s="17">
        <v>48.0</v>
      </c>
      <c r="G174" s="17"/>
      <c r="H174" s="17">
        <v>0.0</v>
      </c>
      <c r="I174" s="17">
        <v>0.0</v>
      </c>
    </row>
    <row r="175" ht="15.75" customHeight="1">
      <c r="A175" s="17" t="s">
        <v>163</v>
      </c>
      <c r="B175" s="17" t="s">
        <v>71</v>
      </c>
      <c r="C175" s="17" t="s">
        <v>464</v>
      </c>
      <c r="D175" s="15" t="s">
        <v>73</v>
      </c>
      <c r="E175" s="15" t="s">
        <v>465</v>
      </c>
      <c r="F175" s="17">
        <v>40.0</v>
      </c>
      <c r="G175" s="17"/>
      <c r="H175" s="17">
        <v>0.0</v>
      </c>
      <c r="I175" s="17">
        <v>0.0</v>
      </c>
    </row>
    <row r="176" ht="15.75" customHeight="1">
      <c r="A176" s="17" t="s">
        <v>163</v>
      </c>
      <c r="B176" s="17" t="s">
        <v>71</v>
      </c>
      <c r="C176" s="17" t="s">
        <v>457</v>
      </c>
      <c r="D176" s="15" t="s">
        <v>73</v>
      </c>
      <c r="E176" s="15" t="s">
        <v>458</v>
      </c>
      <c r="F176" s="17">
        <v>70.0</v>
      </c>
      <c r="G176" s="17"/>
      <c r="H176" s="17">
        <v>0.0</v>
      </c>
      <c r="I176" s="17">
        <v>0.0</v>
      </c>
    </row>
    <row r="177" ht="15.75" customHeight="1">
      <c r="A177" s="17" t="s">
        <v>163</v>
      </c>
      <c r="B177" s="17" t="s">
        <v>101</v>
      </c>
      <c r="C177" s="17" t="s">
        <v>433</v>
      </c>
      <c r="D177" s="15" t="s">
        <v>103</v>
      </c>
      <c r="E177" s="15" t="s">
        <v>434</v>
      </c>
      <c r="F177" s="17">
        <v>51.0</v>
      </c>
      <c r="G177" s="17"/>
      <c r="H177" s="17">
        <v>0.0</v>
      </c>
      <c r="I177" s="17">
        <v>0.0</v>
      </c>
    </row>
    <row r="178" ht="15.75" customHeight="1">
      <c r="A178" s="17" t="s">
        <v>165</v>
      </c>
      <c r="B178" s="17" t="s">
        <v>53</v>
      </c>
      <c r="C178" s="17" t="s">
        <v>466</v>
      </c>
      <c r="D178" s="15" t="s">
        <v>55</v>
      </c>
      <c r="E178" s="15" t="s">
        <v>229</v>
      </c>
      <c r="F178" s="17">
        <v>16.0</v>
      </c>
      <c r="G178" s="17"/>
      <c r="H178" s="17">
        <v>0.0</v>
      </c>
      <c r="I178" s="17">
        <v>0.0</v>
      </c>
    </row>
    <row r="179" ht="15.75" customHeight="1">
      <c r="A179" s="17" t="s">
        <v>165</v>
      </c>
      <c r="B179" s="17" t="s">
        <v>40</v>
      </c>
      <c r="C179" s="17" t="s">
        <v>467</v>
      </c>
      <c r="D179" s="15" t="s">
        <v>42</v>
      </c>
      <c r="E179" s="15" t="s">
        <v>468</v>
      </c>
      <c r="F179" s="17">
        <v>53.0</v>
      </c>
      <c r="G179" s="17"/>
      <c r="H179" s="17">
        <v>0.0</v>
      </c>
      <c r="I179" s="17">
        <v>0.0</v>
      </c>
    </row>
    <row r="180" ht="15.75" customHeight="1">
      <c r="A180" s="17" t="s">
        <v>165</v>
      </c>
      <c r="B180" s="17" t="s">
        <v>53</v>
      </c>
      <c r="C180" s="17" t="s">
        <v>469</v>
      </c>
      <c r="D180" s="15" t="s">
        <v>55</v>
      </c>
      <c r="E180" s="15" t="s">
        <v>470</v>
      </c>
      <c r="F180" s="17">
        <v>83.0</v>
      </c>
      <c r="G180" s="17"/>
      <c r="H180" s="17">
        <v>0.0</v>
      </c>
      <c r="I180" s="17">
        <v>1.0</v>
      </c>
    </row>
    <row r="181" ht="15.75" customHeight="1">
      <c r="A181" s="17" t="s">
        <v>166</v>
      </c>
      <c r="B181" s="17" t="s">
        <v>34</v>
      </c>
      <c r="C181" s="17" t="s">
        <v>471</v>
      </c>
      <c r="D181" s="15" t="s">
        <v>36</v>
      </c>
      <c r="E181" s="15" t="s">
        <v>472</v>
      </c>
      <c r="F181" s="17">
        <v>78.0</v>
      </c>
      <c r="G181" s="17">
        <v>2.0</v>
      </c>
      <c r="H181" s="17">
        <v>0.0</v>
      </c>
      <c r="I181" s="17">
        <v>0.0</v>
      </c>
    </row>
    <row r="182" ht="15.75" customHeight="1">
      <c r="A182" s="17" t="s">
        <v>166</v>
      </c>
      <c r="B182" s="17" t="s">
        <v>34</v>
      </c>
      <c r="C182" s="17" t="s">
        <v>473</v>
      </c>
      <c r="D182" s="15" t="s">
        <v>36</v>
      </c>
      <c r="E182" s="15" t="s">
        <v>474</v>
      </c>
      <c r="F182" s="17">
        <v>90.0</v>
      </c>
      <c r="G182" s="17">
        <v>6.0</v>
      </c>
      <c r="H182" s="17">
        <v>0.0</v>
      </c>
      <c r="I182" s="17">
        <v>0.0</v>
      </c>
    </row>
    <row r="183" ht="15.75" customHeight="1">
      <c r="A183" s="17" t="s">
        <v>167</v>
      </c>
      <c r="B183" s="17" t="s">
        <v>100</v>
      </c>
      <c r="C183" s="17" t="s">
        <v>436</v>
      </c>
      <c r="D183" s="15" t="s">
        <v>102</v>
      </c>
      <c r="E183" s="15" t="s">
        <v>437</v>
      </c>
      <c r="F183" s="17">
        <v>10.0</v>
      </c>
      <c r="G183" s="17"/>
      <c r="H183" s="17">
        <v>0.0</v>
      </c>
      <c r="I183" s="17">
        <v>0.0</v>
      </c>
    </row>
    <row r="184" ht="15.75" customHeight="1">
      <c r="A184" s="17" t="s">
        <v>167</v>
      </c>
      <c r="B184" s="17" t="s">
        <v>100</v>
      </c>
      <c r="C184" s="17" t="s">
        <v>293</v>
      </c>
      <c r="D184" s="15" t="s">
        <v>102</v>
      </c>
      <c r="E184" s="15" t="s">
        <v>294</v>
      </c>
      <c r="F184" s="17">
        <v>20.0</v>
      </c>
      <c r="G184" s="17"/>
      <c r="H184" s="17">
        <v>0.0</v>
      </c>
      <c r="I184" s="17">
        <v>0.0</v>
      </c>
    </row>
    <row r="185" ht="15.75" customHeight="1">
      <c r="A185" s="17" t="s">
        <v>167</v>
      </c>
      <c r="B185" s="17" t="s">
        <v>72</v>
      </c>
      <c r="C185" s="17" t="s">
        <v>475</v>
      </c>
      <c r="D185" s="15" t="s">
        <v>74</v>
      </c>
      <c r="E185" s="15" t="s">
        <v>476</v>
      </c>
      <c r="F185" s="17">
        <v>90.0</v>
      </c>
      <c r="G185" s="17">
        <v>3.0</v>
      </c>
      <c r="H185" s="17">
        <v>0.0</v>
      </c>
      <c r="I185" s="17">
        <v>0.0</v>
      </c>
    </row>
    <row r="186" ht="15.75" customHeight="1">
      <c r="A186" s="17" t="s">
        <v>167</v>
      </c>
      <c r="B186" s="17" t="s">
        <v>100</v>
      </c>
      <c r="C186" s="17" t="s">
        <v>477</v>
      </c>
      <c r="D186" s="15" t="s">
        <v>102</v>
      </c>
      <c r="E186" s="15" t="s">
        <v>478</v>
      </c>
      <c r="F186" s="17">
        <v>90.0</v>
      </c>
      <c r="G186" s="17">
        <v>4.0</v>
      </c>
      <c r="H186" s="17">
        <v>0.0</v>
      </c>
      <c r="I186" s="17">
        <v>0.0</v>
      </c>
    </row>
    <row r="187" ht="15.75" customHeight="1">
      <c r="A187" s="17" t="s">
        <v>167</v>
      </c>
      <c r="B187" s="17" t="s">
        <v>72</v>
      </c>
      <c r="C187" s="17" t="s">
        <v>335</v>
      </c>
      <c r="D187" s="15" t="s">
        <v>74</v>
      </c>
      <c r="E187" s="15" t="s">
        <v>232</v>
      </c>
      <c r="F187" s="17">
        <v>90.0</v>
      </c>
      <c r="G187" s="17">
        <v>8.0</v>
      </c>
      <c r="H187" s="17">
        <v>1.0</v>
      </c>
      <c r="I187" s="17">
        <v>0.0</v>
      </c>
    </row>
    <row r="188" ht="15.75" customHeight="1">
      <c r="A188" s="15" t="s">
        <v>168</v>
      </c>
      <c r="B188" s="17" t="s">
        <v>53</v>
      </c>
      <c r="C188" s="17" t="s">
        <v>479</v>
      </c>
      <c r="D188" s="15" t="s">
        <v>55</v>
      </c>
      <c r="E188" s="15" t="s">
        <v>480</v>
      </c>
      <c r="F188" s="15">
        <v>18.0</v>
      </c>
      <c r="G188" s="15">
        <v>0.0</v>
      </c>
      <c r="H188" s="15">
        <v>0.0</v>
      </c>
      <c r="I188" s="15">
        <v>0.0</v>
      </c>
    </row>
    <row r="189" ht="15.75" customHeight="1">
      <c r="A189" s="15" t="s">
        <v>168</v>
      </c>
      <c r="B189" s="17" t="s">
        <v>53</v>
      </c>
      <c r="C189" s="17" t="s">
        <v>479</v>
      </c>
      <c r="D189" s="15" t="s">
        <v>55</v>
      </c>
      <c r="E189" s="15" t="s">
        <v>480</v>
      </c>
      <c r="F189" s="15">
        <v>56.0</v>
      </c>
      <c r="G189" s="15">
        <v>0.0</v>
      </c>
      <c r="H189" s="15">
        <v>0.0</v>
      </c>
      <c r="I189" s="15">
        <v>0.0</v>
      </c>
    </row>
    <row r="190" ht="15.75" customHeight="1">
      <c r="A190" s="15" t="s">
        <v>170</v>
      </c>
      <c r="B190" s="17" t="s">
        <v>34</v>
      </c>
      <c r="C190" s="17" t="s">
        <v>255</v>
      </c>
      <c r="D190" s="15" t="s">
        <v>36</v>
      </c>
      <c r="E190" s="15" t="s">
        <v>237</v>
      </c>
      <c r="F190" s="15">
        <v>6.0</v>
      </c>
      <c r="G190" s="15">
        <v>0.0</v>
      </c>
      <c r="H190" s="15">
        <v>0.0</v>
      </c>
      <c r="I190" s="15">
        <v>0.0</v>
      </c>
    </row>
    <row r="191" ht="15.75" customHeight="1">
      <c r="A191" s="15" t="s">
        <v>170</v>
      </c>
      <c r="B191" s="17" t="s">
        <v>34</v>
      </c>
      <c r="C191" s="17" t="s">
        <v>473</v>
      </c>
      <c r="D191" s="15" t="s">
        <v>36</v>
      </c>
      <c r="E191" s="15" t="s">
        <v>474</v>
      </c>
      <c r="F191" s="15">
        <v>9.0</v>
      </c>
      <c r="G191" s="15">
        <v>0.0</v>
      </c>
      <c r="H191" s="15">
        <v>0.0</v>
      </c>
      <c r="I191" s="15">
        <v>0.0</v>
      </c>
    </row>
    <row r="192" ht="15.75" customHeight="1">
      <c r="A192" s="15" t="s">
        <v>170</v>
      </c>
      <c r="B192" s="17" t="s">
        <v>34</v>
      </c>
      <c r="C192" s="17" t="s">
        <v>255</v>
      </c>
      <c r="D192" s="15" t="s">
        <v>36</v>
      </c>
      <c r="E192" s="15" t="s">
        <v>237</v>
      </c>
      <c r="F192" s="15">
        <v>24.0</v>
      </c>
      <c r="G192" s="15">
        <v>0.0</v>
      </c>
      <c r="H192" s="15">
        <v>0.0</v>
      </c>
      <c r="I192" s="15">
        <v>0.0</v>
      </c>
    </row>
    <row r="193" ht="15.75" customHeight="1">
      <c r="A193" s="15" t="s">
        <v>170</v>
      </c>
      <c r="B193" s="17" t="s">
        <v>34</v>
      </c>
      <c r="C193" s="17" t="s">
        <v>481</v>
      </c>
      <c r="D193" s="15" t="s">
        <v>36</v>
      </c>
      <c r="E193" s="15" t="s">
        <v>482</v>
      </c>
      <c r="F193" s="15">
        <v>87.0</v>
      </c>
      <c r="G193" s="15">
        <v>0.0</v>
      </c>
      <c r="H193" s="15">
        <v>0.0</v>
      </c>
      <c r="I193" s="15">
        <v>0.0</v>
      </c>
    </row>
    <row r="194" ht="15.75" customHeight="1">
      <c r="A194" s="15" t="s">
        <v>171</v>
      </c>
      <c r="B194" s="17" t="s">
        <v>53</v>
      </c>
      <c r="C194" s="17" t="s">
        <v>466</v>
      </c>
      <c r="D194" s="15" t="s">
        <v>55</v>
      </c>
      <c r="E194" s="15" t="s">
        <v>229</v>
      </c>
      <c r="F194" s="15">
        <v>22.0</v>
      </c>
      <c r="G194" s="15"/>
      <c r="H194" s="15">
        <v>0.0</v>
      </c>
      <c r="I194" s="15">
        <v>0.0</v>
      </c>
    </row>
    <row r="195" ht="15.75" customHeight="1">
      <c r="A195" s="15" t="s">
        <v>171</v>
      </c>
      <c r="B195" s="17" t="s">
        <v>53</v>
      </c>
      <c r="C195" s="17" t="s">
        <v>466</v>
      </c>
      <c r="D195" s="15" t="s">
        <v>55</v>
      </c>
      <c r="E195" s="15" t="s">
        <v>229</v>
      </c>
      <c r="F195" s="15">
        <v>30.0</v>
      </c>
      <c r="G195" s="15"/>
      <c r="H195" s="15">
        <v>0.0</v>
      </c>
      <c r="I195" s="15">
        <v>0.0</v>
      </c>
    </row>
    <row r="196" ht="15.75" customHeight="1">
      <c r="A196" s="15" t="s">
        <v>171</v>
      </c>
      <c r="B196" s="17" t="s">
        <v>53</v>
      </c>
      <c r="C196" s="17" t="s">
        <v>479</v>
      </c>
      <c r="D196" s="15" t="s">
        <v>55</v>
      </c>
      <c r="E196" s="15" t="s">
        <v>480</v>
      </c>
      <c r="F196" s="15">
        <v>43.0</v>
      </c>
      <c r="G196" s="15"/>
      <c r="H196" s="15">
        <v>0.0</v>
      </c>
      <c r="I196" s="15">
        <v>0.0</v>
      </c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196">
      <formula1>Dim_Team!$B$2:$B$33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52.0"/>
    <col customWidth="1" min="3" max="3" width="14.43"/>
    <col customWidth="1" min="4" max="4" width="14.86"/>
    <col customWidth="1" min="5" max="5" width="21.14"/>
    <col customWidth="1" min="6" max="6" width="14.43"/>
  </cols>
  <sheetData>
    <row r="1">
      <c r="A1" s="18" t="s">
        <v>0</v>
      </c>
      <c r="B1" s="19" t="s">
        <v>483</v>
      </c>
      <c r="C1" s="19" t="s">
        <v>484</v>
      </c>
      <c r="D1" s="19" t="s">
        <v>5</v>
      </c>
      <c r="E1" s="19" t="s">
        <v>485</v>
      </c>
      <c r="F1" s="19" t="s">
        <v>486</v>
      </c>
      <c r="G1" s="19" t="s">
        <v>487</v>
      </c>
    </row>
    <row r="2">
      <c r="A2" s="4" t="s">
        <v>15</v>
      </c>
      <c r="B2" s="20" t="s">
        <v>488</v>
      </c>
      <c r="C2" s="21" t="s">
        <v>489</v>
      </c>
      <c r="D2" s="21" t="s">
        <v>490</v>
      </c>
      <c r="E2" s="21" t="s">
        <v>491</v>
      </c>
      <c r="F2" s="22">
        <v>0.45</v>
      </c>
      <c r="G2" s="22">
        <v>0.55</v>
      </c>
    </row>
    <row r="3">
      <c r="A3" s="4" t="s">
        <v>15</v>
      </c>
      <c r="B3" s="20" t="s">
        <v>488</v>
      </c>
      <c r="C3" s="21" t="s">
        <v>489</v>
      </c>
      <c r="D3" s="21" t="s">
        <v>490</v>
      </c>
      <c r="E3" s="21" t="s">
        <v>492</v>
      </c>
      <c r="F3" s="23">
        <v>5.0</v>
      </c>
      <c r="G3" s="23">
        <v>3.0</v>
      </c>
    </row>
    <row r="4">
      <c r="A4" s="4" t="s">
        <v>15</v>
      </c>
      <c r="B4" s="20" t="s">
        <v>488</v>
      </c>
      <c r="C4" s="21" t="s">
        <v>489</v>
      </c>
      <c r="D4" s="21" t="s">
        <v>490</v>
      </c>
      <c r="E4" s="21" t="s">
        <v>493</v>
      </c>
      <c r="F4" s="23">
        <v>11.0</v>
      </c>
      <c r="G4" s="23">
        <v>14.0</v>
      </c>
    </row>
    <row r="5">
      <c r="A5" s="4" t="s">
        <v>15</v>
      </c>
      <c r="B5" s="20" t="s">
        <v>488</v>
      </c>
      <c r="C5" s="21" t="s">
        <v>489</v>
      </c>
      <c r="D5" s="21" t="s">
        <v>490</v>
      </c>
      <c r="E5" s="21" t="s">
        <v>494</v>
      </c>
      <c r="F5" s="23">
        <v>5.0</v>
      </c>
      <c r="G5" s="23">
        <v>8.0</v>
      </c>
    </row>
    <row r="6">
      <c r="A6" s="4" t="s">
        <v>15</v>
      </c>
      <c r="B6" s="20" t="s">
        <v>488</v>
      </c>
      <c r="C6" s="21" t="s">
        <v>489</v>
      </c>
      <c r="D6" s="21" t="s">
        <v>490</v>
      </c>
      <c r="E6" s="21" t="s">
        <v>495</v>
      </c>
      <c r="F6" s="23">
        <v>4.0</v>
      </c>
      <c r="G6" s="23">
        <v>10.0</v>
      </c>
    </row>
    <row r="7">
      <c r="A7" s="4" t="s">
        <v>15</v>
      </c>
      <c r="B7" s="20" t="s">
        <v>488</v>
      </c>
      <c r="C7" s="21" t="s">
        <v>489</v>
      </c>
      <c r="D7" s="21" t="s">
        <v>490</v>
      </c>
      <c r="E7" s="21" t="s">
        <v>496</v>
      </c>
      <c r="F7" s="23">
        <v>11.0</v>
      </c>
      <c r="G7" s="23">
        <v>10.0</v>
      </c>
    </row>
    <row r="8">
      <c r="A8" s="4" t="s">
        <v>15</v>
      </c>
      <c r="B8" s="20" t="s">
        <v>488</v>
      </c>
      <c r="C8" s="21" t="s">
        <v>489</v>
      </c>
      <c r="D8" s="21" t="s">
        <v>490</v>
      </c>
      <c r="E8" s="21" t="s">
        <v>497</v>
      </c>
      <c r="F8" s="23">
        <v>396.0</v>
      </c>
      <c r="G8" s="23">
        <v>490.0</v>
      </c>
    </row>
    <row r="9">
      <c r="A9" s="4" t="s">
        <v>15</v>
      </c>
      <c r="B9" s="20" t="s">
        <v>488</v>
      </c>
      <c r="C9" s="21" t="s">
        <v>489</v>
      </c>
      <c r="D9" s="21" t="s">
        <v>490</v>
      </c>
      <c r="E9" s="21" t="s">
        <v>498</v>
      </c>
      <c r="F9" s="23">
        <v>23.0</v>
      </c>
      <c r="G9" s="23">
        <v>19.0</v>
      </c>
    </row>
    <row r="10">
      <c r="A10" s="4" t="s">
        <v>15</v>
      </c>
      <c r="B10" s="20" t="s">
        <v>488</v>
      </c>
      <c r="C10" s="21" t="s">
        <v>489</v>
      </c>
      <c r="D10" s="21" t="s">
        <v>490</v>
      </c>
      <c r="E10" s="21" t="s">
        <v>499</v>
      </c>
      <c r="F10" s="23">
        <v>9.0</v>
      </c>
      <c r="G10" s="23">
        <v>11.0</v>
      </c>
    </row>
    <row r="11">
      <c r="A11" s="4" t="s">
        <v>15</v>
      </c>
      <c r="B11" s="20" t="s">
        <v>488</v>
      </c>
      <c r="C11" s="21" t="s">
        <v>489</v>
      </c>
      <c r="D11" s="21" t="s">
        <v>490</v>
      </c>
      <c r="E11" s="21" t="s">
        <v>500</v>
      </c>
      <c r="F11" s="23">
        <v>1.0</v>
      </c>
      <c r="G11" s="23">
        <v>4.0</v>
      </c>
    </row>
    <row r="12">
      <c r="A12" s="4" t="s">
        <v>15</v>
      </c>
      <c r="B12" s="20" t="s">
        <v>488</v>
      </c>
      <c r="C12" s="21" t="s">
        <v>489</v>
      </c>
      <c r="D12" s="21" t="s">
        <v>501</v>
      </c>
      <c r="E12" s="21" t="s">
        <v>493</v>
      </c>
      <c r="F12" s="23">
        <v>11.0</v>
      </c>
      <c r="G12" s="23">
        <v>14.0</v>
      </c>
    </row>
    <row r="13">
      <c r="A13" s="4" t="s">
        <v>15</v>
      </c>
      <c r="B13" s="20" t="s">
        <v>488</v>
      </c>
      <c r="C13" s="21" t="s">
        <v>489</v>
      </c>
      <c r="D13" s="21" t="s">
        <v>501</v>
      </c>
      <c r="E13" s="21" t="s">
        <v>502</v>
      </c>
      <c r="F13" s="23">
        <v>8.0</v>
      </c>
      <c r="G13" s="23">
        <v>6.0</v>
      </c>
    </row>
    <row r="14">
      <c r="A14" s="4" t="s">
        <v>15</v>
      </c>
      <c r="B14" s="20" t="s">
        <v>488</v>
      </c>
      <c r="C14" s="21" t="s">
        <v>489</v>
      </c>
      <c r="D14" s="21" t="s">
        <v>501</v>
      </c>
      <c r="E14" s="21" t="s">
        <v>503</v>
      </c>
      <c r="F14" s="23">
        <v>0.0</v>
      </c>
      <c r="G14" s="23">
        <v>2.0</v>
      </c>
    </row>
    <row r="15">
      <c r="A15" s="4" t="s">
        <v>15</v>
      </c>
      <c r="B15" s="20" t="s">
        <v>488</v>
      </c>
      <c r="C15" s="21" t="s">
        <v>489</v>
      </c>
      <c r="D15" s="21" t="s">
        <v>501</v>
      </c>
      <c r="E15" s="21" t="s">
        <v>504</v>
      </c>
      <c r="F15" s="23">
        <v>3.0</v>
      </c>
      <c r="G15" s="23">
        <v>5.0</v>
      </c>
    </row>
    <row r="16">
      <c r="A16" s="4" t="s">
        <v>15</v>
      </c>
      <c r="B16" s="20" t="s">
        <v>488</v>
      </c>
      <c r="C16" s="21" t="s">
        <v>489</v>
      </c>
      <c r="D16" s="21" t="s">
        <v>501</v>
      </c>
      <c r="E16" s="21" t="s">
        <v>505</v>
      </c>
      <c r="F16" s="23">
        <v>0.0</v>
      </c>
      <c r="G16" s="23">
        <v>3.0</v>
      </c>
    </row>
    <row r="17">
      <c r="A17" s="4" t="s">
        <v>15</v>
      </c>
      <c r="B17" s="20" t="s">
        <v>488</v>
      </c>
      <c r="C17" s="21" t="s">
        <v>489</v>
      </c>
      <c r="D17" s="21" t="s">
        <v>501</v>
      </c>
      <c r="E17" s="21" t="s">
        <v>506</v>
      </c>
      <c r="F17" s="23">
        <v>7.0</v>
      </c>
      <c r="G17" s="23">
        <v>8.0</v>
      </c>
    </row>
    <row r="18">
      <c r="A18" s="4" t="s">
        <v>15</v>
      </c>
      <c r="B18" s="20" t="s">
        <v>488</v>
      </c>
      <c r="C18" s="21" t="s">
        <v>489</v>
      </c>
      <c r="D18" s="21" t="s">
        <v>501</v>
      </c>
      <c r="E18" s="21" t="s">
        <v>507</v>
      </c>
      <c r="F18" s="23">
        <v>4.0</v>
      </c>
      <c r="G18" s="23">
        <v>6.0</v>
      </c>
    </row>
    <row r="19">
      <c r="A19" s="4" t="s">
        <v>15</v>
      </c>
      <c r="B19" s="20" t="s">
        <v>488</v>
      </c>
      <c r="C19" s="21" t="s">
        <v>489</v>
      </c>
      <c r="D19" s="21" t="s">
        <v>508</v>
      </c>
      <c r="E19" s="21" t="s">
        <v>509</v>
      </c>
      <c r="F19" s="23">
        <v>5.0</v>
      </c>
      <c r="G19" s="23">
        <v>3.0</v>
      </c>
    </row>
    <row r="20">
      <c r="A20" s="4" t="s">
        <v>15</v>
      </c>
      <c r="B20" s="20" t="s">
        <v>488</v>
      </c>
      <c r="C20" s="21" t="s">
        <v>489</v>
      </c>
      <c r="D20" s="21" t="s">
        <v>508</v>
      </c>
      <c r="E20" s="21" t="s">
        <v>510</v>
      </c>
      <c r="F20" s="23">
        <v>18.0</v>
      </c>
      <c r="G20" s="23">
        <v>23.0</v>
      </c>
    </row>
    <row r="21" ht="15.75" customHeight="1">
      <c r="A21" s="4" t="s">
        <v>15</v>
      </c>
      <c r="B21" s="20" t="s">
        <v>488</v>
      </c>
      <c r="C21" s="21" t="s">
        <v>489</v>
      </c>
      <c r="D21" s="21" t="s">
        <v>508</v>
      </c>
      <c r="E21" s="21" t="s">
        <v>511</v>
      </c>
      <c r="F21" s="23">
        <v>5.0</v>
      </c>
      <c r="G21" s="23">
        <v>2.0</v>
      </c>
    </row>
    <row r="22" ht="15.75" customHeight="1">
      <c r="A22" s="4" t="s">
        <v>15</v>
      </c>
      <c r="B22" s="20" t="s">
        <v>488</v>
      </c>
      <c r="C22" s="21" t="s">
        <v>489</v>
      </c>
      <c r="D22" s="21" t="s">
        <v>508</v>
      </c>
      <c r="E22" s="21" t="s">
        <v>512</v>
      </c>
      <c r="F22" s="23">
        <v>2.0</v>
      </c>
      <c r="G22" s="23">
        <v>0.0</v>
      </c>
    </row>
    <row r="23" ht="15.75" customHeight="1">
      <c r="A23" s="4" t="s">
        <v>15</v>
      </c>
      <c r="B23" s="20" t="s">
        <v>488</v>
      </c>
      <c r="C23" s="21" t="s">
        <v>489</v>
      </c>
      <c r="D23" s="21" t="s">
        <v>497</v>
      </c>
      <c r="E23" s="21" t="s">
        <v>513</v>
      </c>
      <c r="F23" s="23">
        <v>351.0</v>
      </c>
      <c r="G23" s="23">
        <v>429.0</v>
      </c>
    </row>
    <row r="24" ht="15.75" customHeight="1">
      <c r="A24" s="4" t="s">
        <v>15</v>
      </c>
      <c r="B24" s="20" t="s">
        <v>488</v>
      </c>
      <c r="C24" s="21" t="s">
        <v>489</v>
      </c>
      <c r="D24" s="21" t="s">
        <v>497</v>
      </c>
      <c r="E24" s="21" t="s">
        <v>514</v>
      </c>
      <c r="F24" s="23">
        <v>7.0</v>
      </c>
      <c r="G24" s="23">
        <v>19.0</v>
      </c>
    </row>
    <row r="25" ht="15.75" customHeight="1">
      <c r="A25" s="4" t="s">
        <v>15</v>
      </c>
      <c r="B25" s="20" t="s">
        <v>488</v>
      </c>
      <c r="C25" s="21" t="s">
        <v>489</v>
      </c>
      <c r="D25" s="21" t="s">
        <v>497</v>
      </c>
      <c r="E25" s="21" t="s">
        <v>515</v>
      </c>
      <c r="F25" s="23">
        <v>27.0</v>
      </c>
      <c r="G25" s="23">
        <v>54.0</v>
      </c>
    </row>
    <row r="26" ht="15.75" customHeight="1">
      <c r="A26" s="4" t="s">
        <v>15</v>
      </c>
      <c r="B26" s="20" t="s">
        <v>488</v>
      </c>
      <c r="C26" s="21" t="s">
        <v>489</v>
      </c>
      <c r="D26" s="21" t="s">
        <v>497</v>
      </c>
      <c r="E26" s="21" t="s">
        <v>516</v>
      </c>
      <c r="F26" s="23" t="s">
        <v>517</v>
      </c>
      <c r="G26" s="23" t="s">
        <v>518</v>
      </c>
    </row>
    <row r="27" ht="15.75" customHeight="1">
      <c r="A27" s="4" t="s">
        <v>15</v>
      </c>
      <c r="B27" s="20" t="s">
        <v>488</v>
      </c>
      <c r="C27" s="21" t="s">
        <v>489</v>
      </c>
      <c r="D27" s="21" t="s">
        <v>497</v>
      </c>
      <c r="E27" s="21" t="s">
        <v>519</v>
      </c>
      <c r="F27" s="23" t="s">
        <v>520</v>
      </c>
      <c r="G27" s="23" t="s">
        <v>521</v>
      </c>
    </row>
    <row r="28" ht="15.75" customHeight="1">
      <c r="A28" s="4" t="s">
        <v>15</v>
      </c>
      <c r="B28" s="20" t="s">
        <v>488</v>
      </c>
      <c r="C28" s="21" t="s">
        <v>489</v>
      </c>
      <c r="D28" s="21" t="s">
        <v>497</v>
      </c>
      <c r="E28" s="21" t="s">
        <v>522</v>
      </c>
      <c r="F28" s="23" t="s">
        <v>523</v>
      </c>
      <c r="G28" s="23" t="s">
        <v>524</v>
      </c>
    </row>
    <row r="29" ht="15.75" customHeight="1">
      <c r="A29" s="4" t="s">
        <v>15</v>
      </c>
      <c r="B29" s="20" t="s">
        <v>488</v>
      </c>
      <c r="C29" s="21" t="s">
        <v>489</v>
      </c>
      <c r="D29" s="21" t="s">
        <v>525</v>
      </c>
      <c r="E29" s="21" t="s">
        <v>525</v>
      </c>
      <c r="F29" s="22">
        <v>0.49</v>
      </c>
      <c r="G29" s="22">
        <v>0.51</v>
      </c>
    </row>
    <row r="30" ht="15.75" customHeight="1">
      <c r="A30" s="4" t="s">
        <v>15</v>
      </c>
      <c r="B30" s="20" t="s">
        <v>488</v>
      </c>
      <c r="C30" s="21" t="s">
        <v>489</v>
      </c>
      <c r="D30" s="21" t="s">
        <v>525</v>
      </c>
      <c r="E30" s="21" t="s">
        <v>526</v>
      </c>
      <c r="F30" s="23">
        <v>6.0</v>
      </c>
      <c r="G30" s="23">
        <v>13.0</v>
      </c>
    </row>
    <row r="31" ht="15.75" customHeight="1">
      <c r="A31" s="4" t="s">
        <v>15</v>
      </c>
      <c r="B31" s="20" t="s">
        <v>488</v>
      </c>
      <c r="C31" s="21" t="s">
        <v>489</v>
      </c>
      <c r="D31" s="21" t="s">
        <v>525</v>
      </c>
      <c r="E31" s="21" t="s">
        <v>527</v>
      </c>
      <c r="F31" s="23" t="s">
        <v>528</v>
      </c>
      <c r="G31" s="23" t="s">
        <v>529</v>
      </c>
    </row>
    <row r="32" ht="15.75" customHeight="1">
      <c r="A32" s="4" t="s">
        <v>15</v>
      </c>
      <c r="B32" s="20" t="s">
        <v>488</v>
      </c>
      <c r="C32" s="21" t="s">
        <v>489</v>
      </c>
      <c r="D32" s="21" t="s">
        <v>525</v>
      </c>
      <c r="E32" s="21" t="s">
        <v>530</v>
      </c>
      <c r="F32" s="23" t="s">
        <v>531</v>
      </c>
      <c r="G32" s="23" t="s">
        <v>532</v>
      </c>
    </row>
    <row r="33" ht="15.75" customHeight="1">
      <c r="A33" s="4" t="s">
        <v>15</v>
      </c>
      <c r="B33" s="20" t="s">
        <v>488</v>
      </c>
      <c r="C33" s="21" t="s">
        <v>489</v>
      </c>
      <c r="D33" s="21" t="s">
        <v>525</v>
      </c>
      <c r="E33" s="21" t="s">
        <v>533</v>
      </c>
      <c r="F33" s="23" t="s">
        <v>534</v>
      </c>
      <c r="G33" s="23" t="s">
        <v>535</v>
      </c>
    </row>
    <row r="34" ht="15.75" customHeight="1">
      <c r="A34" s="4" t="s">
        <v>15</v>
      </c>
      <c r="B34" s="20" t="s">
        <v>488</v>
      </c>
      <c r="C34" s="21" t="s">
        <v>489</v>
      </c>
      <c r="D34" s="21" t="s">
        <v>536</v>
      </c>
      <c r="E34" s="21" t="s">
        <v>537</v>
      </c>
      <c r="F34" s="22">
        <v>0.57</v>
      </c>
      <c r="G34" s="22">
        <v>0.68</v>
      </c>
    </row>
    <row r="35" ht="15.75" customHeight="1">
      <c r="A35" s="4" t="s">
        <v>15</v>
      </c>
      <c r="B35" s="20" t="s">
        <v>488</v>
      </c>
      <c r="C35" s="21" t="s">
        <v>489</v>
      </c>
      <c r="D35" s="21" t="s">
        <v>536</v>
      </c>
      <c r="E35" s="21" t="s">
        <v>538</v>
      </c>
      <c r="F35" s="23">
        <v>23.0</v>
      </c>
      <c r="G35" s="23">
        <v>19.0</v>
      </c>
    </row>
    <row r="36" ht="15.75" customHeight="1">
      <c r="A36" s="4" t="s">
        <v>15</v>
      </c>
      <c r="B36" s="20" t="s">
        <v>488</v>
      </c>
      <c r="C36" s="21" t="s">
        <v>489</v>
      </c>
      <c r="D36" s="21" t="s">
        <v>536</v>
      </c>
      <c r="E36" s="21" t="s">
        <v>539</v>
      </c>
      <c r="F36" s="23">
        <v>8.0</v>
      </c>
      <c r="G36" s="23">
        <v>6.0</v>
      </c>
    </row>
    <row r="37" ht="15.75" customHeight="1">
      <c r="A37" s="4" t="s">
        <v>15</v>
      </c>
      <c r="B37" s="20" t="s">
        <v>488</v>
      </c>
      <c r="C37" s="21" t="s">
        <v>489</v>
      </c>
      <c r="D37" s="21" t="s">
        <v>536</v>
      </c>
      <c r="E37" s="21" t="s">
        <v>540</v>
      </c>
      <c r="F37" s="23">
        <v>43.0</v>
      </c>
      <c r="G37" s="23">
        <v>47.0</v>
      </c>
    </row>
    <row r="38" ht="15.75" customHeight="1">
      <c r="A38" s="4" t="s">
        <v>15</v>
      </c>
      <c r="B38" s="20" t="s">
        <v>488</v>
      </c>
      <c r="C38" s="21" t="s">
        <v>489</v>
      </c>
      <c r="D38" s="21" t="s">
        <v>536</v>
      </c>
      <c r="E38" s="21" t="s">
        <v>541</v>
      </c>
      <c r="F38" s="23">
        <v>28.0</v>
      </c>
      <c r="G38" s="23">
        <v>15.0</v>
      </c>
    </row>
    <row r="39" ht="15.75" customHeight="1">
      <c r="A39" s="4" t="s">
        <v>15</v>
      </c>
      <c r="B39" s="20" t="s">
        <v>488</v>
      </c>
      <c r="C39" s="21" t="s">
        <v>489</v>
      </c>
      <c r="D39" s="21" t="s">
        <v>536</v>
      </c>
      <c r="E39" s="21" t="s">
        <v>542</v>
      </c>
      <c r="F39" s="23">
        <v>2.0</v>
      </c>
      <c r="G39" s="23">
        <v>1.0</v>
      </c>
    </row>
    <row r="40" ht="15.75" customHeight="1">
      <c r="A40" s="4" t="s">
        <v>15</v>
      </c>
      <c r="B40" s="20" t="s">
        <v>488</v>
      </c>
      <c r="C40" s="21" t="s">
        <v>489</v>
      </c>
      <c r="D40" s="21" t="s">
        <v>543</v>
      </c>
      <c r="E40" s="21" t="s">
        <v>544</v>
      </c>
      <c r="F40" s="23">
        <v>5.0</v>
      </c>
      <c r="G40" s="23">
        <v>8.0</v>
      </c>
    </row>
    <row r="41" ht="15.75" customHeight="1">
      <c r="A41" s="4" t="s">
        <v>15</v>
      </c>
      <c r="B41" s="20" t="s">
        <v>488</v>
      </c>
      <c r="C41" s="21" t="s">
        <v>489</v>
      </c>
      <c r="D41" s="21" t="s">
        <v>543</v>
      </c>
      <c r="E41" s="21" t="s">
        <v>545</v>
      </c>
      <c r="F41" s="23">
        <v>2.0</v>
      </c>
      <c r="G41" s="23">
        <v>0.0</v>
      </c>
    </row>
    <row r="42" ht="15.75" customHeight="1">
      <c r="A42" s="4" t="s">
        <v>15</v>
      </c>
      <c r="B42" s="20" t="s">
        <v>488</v>
      </c>
      <c r="C42" s="21" t="s">
        <v>489</v>
      </c>
      <c r="D42" s="21" t="s">
        <v>543</v>
      </c>
      <c r="E42" s="21" t="s">
        <v>546</v>
      </c>
      <c r="F42" s="23">
        <v>3.0</v>
      </c>
      <c r="G42" s="23">
        <v>0.0</v>
      </c>
    </row>
    <row r="43" ht="15.75" customHeight="1">
      <c r="A43" s="4" t="s">
        <v>15</v>
      </c>
      <c r="B43" s="20" t="s">
        <v>488</v>
      </c>
      <c r="C43" s="21" t="s">
        <v>489</v>
      </c>
      <c r="D43" s="21" t="s">
        <v>543</v>
      </c>
      <c r="E43" s="21" t="s">
        <v>547</v>
      </c>
      <c r="F43" s="23">
        <v>11.0</v>
      </c>
      <c r="G43" s="23">
        <v>2.0</v>
      </c>
    </row>
    <row r="44" ht="15.75" customHeight="1">
      <c r="A44" s="4" t="s">
        <v>15</v>
      </c>
      <c r="B44" s="20" t="s">
        <v>488</v>
      </c>
      <c r="C44" s="21" t="s">
        <v>489</v>
      </c>
      <c r="D44" s="21" t="s">
        <v>543</v>
      </c>
      <c r="E44" s="21" t="s">
        <v>548</v>
      </c>
      <c r="F44" s="23">
        <v>0.0</v>
      </c>
      <c r="G44" s="23">
        <v>1.0</v>
      </c>
    </row>
    <row r="45" ht="15.75" customHeight="1">
      <c r="A45" s="4" t="s">
        <v>15</v>
      </c>
      <c r="B45" s="20" t="s">
        <v>488</v>
      </c>
      <c r="C45" s="21" t="s">
        <v>549</v>
      </c>
      <c r="D45" s="21" t="s">
        <v>490</v>
      </c>
      <c r="E45" s="21" t="s">
        <v>491</v>
      </c>
      <c r="F45" s="22">
        <v>0.42</v>
      </c>
      <c r="G45" s="22">
        <v>0.58</v>
      </c>
    </row>
    <row r="46" ht="15.75" customHeight="1">
      <c r="A46" s="4" t="s">
        <v>15</v>
      </c>
      <c r="B46" s="20" t="s">
        <v>488</v>
      </c>
      <c r="C46" s="21" t="s">
        <v>549</v>
      </c>
      <c r="D46" s="21" t="s">
        <v>490</v>
      </c>
      <c r="E46" s="21" t="s">
        <v>492</v>
      </c>
      <c r="F46" s="23">
        <v>5.0</v>
      </c>
      <c r="G46" s="23">
        <v>0.0</v>
      </c>
    </row>
    <row r="47" ht="15.75" customHeight="1">
      <c r="A47" s="4" t="s">
        <v>15</v>
      </c>
      <c r="B47" s="20" t="s">
        <v>488</v>
      </c>
      <c r="C47" s="21" t="s">
        <v>549</v>
      </c>
      <c r="D47" s="21" t="s">
        <v>490</v>
      </c>
      <c r="E47" s="21" t="s">
        <v>493</v>
      </c>
      <c r="F47" s="23">
        <v>8.0</v>
      </c>
      <c r="G47" s="23">
        <v>4.0</v>
      </c>
    </row>
    <row r="48" ht="15.75" customHeight="1">
      <c r="A48" s="4" t="s">
        <v>15</v>
      </c>
      <c r="B48" s="20" t="s">
        <v>488</v>
      </c>
      <c r="C48" s="21" t="s">
        <v>549</v>
      </c>
      <c r="D48" s="21" t="s">
        <v>490</v>
      </c>
      <c r="E48" s="21" t="s">
        <v>494</v>
      </c>
      <c r="F48" s="23">
        <v>0.0</v>
      </c>
      <c r="G48" s="23">
        <v>6.0</v>
      </c>
    </row>
    <row r="49" ht="15.75" customHeight="1">
      <c r="A49" s="4" t="s">
        <v>15</v>
      </c>
      <c r="B49" s="20" t="s">
        <v>488</v>
      </c>
      <c r="C49" s="21" t="s">
        <v>549</v>
      </c>
      <c r="D49" s="21" t="s">
        <v>490</v>
      </c>
      <c r="E49" s="21" t="s">
        <v>495</v>
      </c>
      <c r="F49" s="23">
        <v>2.0</v>
      </c>
      <c r="G49" s="23">
        <v>2.0</v>
      </c>
    </row>
    <row r="50" ht="15.75" customHeight="1">
      <c r="A50" s="4" t="s">
        <v>15</v>
      </c>
      <c r="B50" s="20" t="s">
        <v>488</v>
      </c>
      <c r="C50" s="21" t="s">
        <v>549</v>
      </c>
      <c r="D50" s="21" t="s">
        <v>490</v>
      </c>
      <c r="E50" s="21" t="s">
        <v>497</v>
      </c>
      <c r="F50" s="23">
        <v>182.0</v>
      </c>
      <c r="G50" s="23">
        <v>253.0</v>
      </c>
    </row>
    <row r="51" ht="15.75" customHeight="1">
      <c r="A51" s="4" t="s">
        <v>15</v>
      </c>
      <c r="B51" s="20" t="s">
        <v>488</v>
      </c>
      <c r="C51" s="21" t="s">
        <v>549</v>
      </c>
      <c r="D51" s="21" t="s">
        <v>490</v>
      </c>
      <c r="E51" s="21" t="s">
        <v>498</v>
      </c>
      <c r="F51" s="23">
        <v>9.0</v>
      </c>
      <c r="G51" s="23">
        <v>8.0</v>
      </c>
    </row>
    <row r="52" ht="15.75" customHeight="1">
      <c r="A52" s="4" t="s">
        <v>15</v>
      </c>
      <c r="B52" s="20" t="s">
        <v>488</v>
      </c>
      <c r="C52" s="21" t="s">
        <v>549</v>
      </c>
      <c r="D52" s="21" t="s">
        <v>490</v>
      </c>
      <c r="E52" s="21" t="s">
        <v>499</v>
      </c>
      <c r="F52" s="23">
        <v>6.0</v>
      </c>
      <c r="G52" s="23">
        <v>4.0</v>
      </c>
    </row>
    <row r="53" ht="15.75" customHeight="1">
      <c r="A53" s="4" t="s">
        <v>15</v>
      </c>
      <c r="B53" s="20" t="s">
        <v>488</v>
      </c>
      <c r="C53" s="21" t="s">
        <v>549</v>
      </c>
      <c r="D53" s="21" t="s">
        <v>490</v>
      </c>
      <c r="E53" s="21" t="s">
        <v>500</v>
      </c>
      <c r="F53" s="23">
        <v>0.0</v>
      </c>
      <c r="G53" s="23">
        <v>2.0</v>
      </c>
    </row>
    <row r="54" ht="15.75" customHeight="1">
      <c r="A54" s="4" t="s">
        <v>15</v>
      </c>
      <c r="B54" s="20" t="s">
        <v>488</v>
      </c>
      <c r="C54" s="21" t="s">
        <v>549</v>
      </c>
      <c r="D54" s="21" t="s">
        <v>501</v>
      </c>
      <c r="E54" s="21" t="s">
        <v>493</v>
      </c>
      <c r="F54" s="23">
        <v>8.0</v>
      </c>
      <c r="G54" s="23">
        <v>4.0</v>
      </c>
    </row>
    <row r="55" ht="15.75" customHeight="1">
      <c r="A55" s="4" t="s">
        <v>15</v>
      </c>
      <c r="B55" s="20" t="s">
        <v>488</v>
      </c>
      <c r="C55" s="21" t="s">
        <v>549</v>
      </c>
      <c r="D55" s="21" t="s">
        <v>501</v>
      </c>
      <c r="E55" s="21" t="s">
        <v>502</v>
      </c>
      <c r="F55" s="23">
        <v>6.0</v>
      </c>
      <c r="G55" s="23">
        <v>1.0</v>
      </c>
    </row>
    <row r="56" ht="15.75" customHeight="1">
      <c r="A56" s="4" t="s">
        <v>15</v>
      </c>
      <c r="B56" s="20" t="s">
        <v>488</v>
      </c>
      <c r="C56" s="21" t="s">
        <v>549</v>
      </c>
      <c r="D56" s="21" t="s">
        <v>501</v>
      </c>
      <c r="E56" s="21" t="s">
        <v>503</v>
      </c>
      <c r="F56" s="23">
        <v>0.0</v>
      </c>
      <c r="G56" s="23">
        <v>0.0</v>
      </c>
    </row>
    <row r="57" ht="15.75" customHeight="1">
      <c r="A57" s="4" t="s">
        <v>15</v>
      </c>
      <c r="B57" s="20" t="s">
        <v>488</v>
      </c>
      <c r="C57" s="21" t="s">
        <v>549</v>
      </c>
      <c r="D57" s="21" t="s">
        <v>501</v>
      </c>
      <c r="E57" s="21" t="s">
        <v>504</v>
      </c>
      <c r="F57" s="23">
        <v>2.0</v>
      </c>
      <c r="G57" s="23">
        <v>2.0</v>
      </c>
    </row>
    <row r="58" ht="15.75" customHeight="1">
      <c r="A58" s="4" t="s">
        <v>15</v>
      </c>
      <c r="B58" s="20" t="s">
        <v>488</v>
      </c>
      <c r="C58" s="21" t="s">
        <v>549</v>
      </c>
      <c r="D58" s="21" t="s">
        <v>501</v>
      </c>
      <c r="E58" s="21" t="s">
        <v>505</v>
      </c>
      <c r="F58" s="23">
        <v>0.0</v>
      </c>
      <c r="G58" s="23">
        <v>1.0</v>
      </c>
    </row>
    <row r="59" ht="15.75" customHeight="1">
      <c r="A59" s="4" t="s">
        <v>15</v>
      </c>
      <c r="B59" s="20" t="s">
        <v>488</v>
      </c>
      <c r="C59" s="21" t="s">
        <v>549</v>
      </c>
      <c r="D59" s="21" t="s">
        <v>501</v>
      </c>
      <c r="E59" s="21" t="s">
        <v>506</v>
      </c>
      <c r="F59" s="23">
        <v>6.0</v>
      </c>
      <c r="G59" s="23">
        <v>1.0</v>
      </c>
    </row>
    <row r="60" ht="15.75" customHeight="1">
      <c r="A60" s="4" t="s">
        <v>15</v>
      </c>
      <c r="B60" s="20" t="s">
        <v>488</v>
      </c>
      <c r="C60" s="21" t="s">
        <v>549</v>
      </c>
      <c r="D60" s="21" t="s">
        <v>501</v>
      </c>
      <c r="E60" s="21" t="s">
        <v>507</v>
      </c>
      <c r="F60" s="23">
        <v>2.0</v>
      </c>
      <c r="G60" s="23">
        <v>3.0</v>
      </c>
    </row>
    <row r="61" ht="15.75" customHeight="1">
      <c r="A61" s="4" t="s">
        <v>15</v>
      </c>
      <c r="B61" s="20" t="s">
        <v>488</v>
      </c>
      <c r="C61" s="21" t="s">
        <v>549</v>
      </c>
      <c r="D61" s="21" t="s">
        <v>508</v>
      </c>
      <c r="E61" s="21" t="s">
        <v>509</v>
      </c>
      <c r="F61" s="23">
        <v>5.0</v>
      </c>
      <c r="G61" s="23">
        <v>0.0</v>
      </c>
    </row>
    <row r="62" ht="15.75" customHeight="1">
      <c r="A62" s="4" t="s">
        <v>15</v>
      </c>
      <c r="B62" s="20" t="s">
        <v>488</v>
      </c>
      <c r="C62" s="21" t="s">
        <v>549</v>
      </c>
      <c r="D62" s="21" t="s">
        <v>508</v>
      </c>
      <c r="E62" s="21" t="s">
        <v>511</v>
      </c>
      <c r="F62" s="23">
        <v>5.0</v>
      </c>
      <c r="G62" s="23">
        <v>0.0</v>
      </c>
    </row>
    <row r="63" ht="15.75" customHeight="1">
      <c r="A63" s="4" t="s">
        <v>15</v>
      </c>
      <c r="B63" s="20" t="s">
        <v>488</v>
      </c>
      <c r="C63" s="21" t="s">
        <v>549</v>
      </c>
      <c r="D63" s="21" t="s">
        <v>508</v>
      </c>
      <c r="E63" s="21" t="s">
        <v>512</v>
      </c>
      <c r="F63" s="23">
        <v>2.0</v>
      </c>
      <c r="G63" s="23">
        <v>0.0</v>
      </c>
    </row>
    <row r="64" ht="15.75" customHeight="1">
      <c r="A64" s="4" t="s">
        <v>15</v>
      </c>
      <c r="B64" s="20" t="s">
        <v>488</v>
      </c>
      <c r="C64" s="21" t="s">
        <v>549</v>
      </c>
      <c r="D64" s="21" t="s">
        <v>497</v>
      </c>
      <c r="E64" s="21" t="s">
        <v>513</v>
      </c>
      <c r="F64" s="23">
        <v>164.0</v>
      </c>
      <c r="G64" s="23">
        <v>222.0</v>
      </c>
    </row>
    <row r="65" ht="15.75" customHeight="1">
      <c r="A65" s="4" t="s">
        <v>15</v>
      </c>
      <c r="B65" s="20" t="s">
        <v>488</v>
      </c>
      <c r="C65" s="21" t="s">
        <v>549</v>
      </c>
      <c r="D65" s="21" t="s">
        <v>497</v>
      </c>
      <c r="E65" s="21" t="s">
        <v>514</v>
      </c>
      <c r="F65" s="23">
        <v>3.0</v>
      </c>
      <c r="G65" s="23">
        <v>7.0</v>
      </c>
    </row>
    <row r="66" ht="15.75" customHeight="1">
      <c r="A66" s="4" t="s">
        <v>15</v>
      </c>
      <c r="B66" s="20" t="s">
        <v>488</v>
      </c>
      <c r="C66" s="21" t="s">
        <v>549</v>
      </c>
      <c r="D66" s="21" t="s">
        <v>497</v>
      </c>
      <c r="E66" s="21" t="s">
        <v>515</v>
      </c>
      <c r="F66" s="23">
        <v>11.0</v>
      </c>
      <c r="G66" s="23">
        <v>27.0</v>
      </c>
    </row>
    <row r="67" ht="15.75" customHeight="1">
      <c r="A67" s="4" t="s">
        <v>15</v>
      </c>
      <c r="B67" s="20" t="s">
        <v>488</v>
      </c>
      <c r="C67" s="21" t="s">
        <v>549</v>
      </c>
      <c r="D67" s="21" t="s">
        <v>497</v>
      </c>
      <c r="E67" s="21" t="s">
        <v>519</v>
      </c>
      <c r="F67" s="23" t="s">
        <v>550</v>
      </c>
      <c r="G67" s="23" t="s">
        <v>551</v>
      </c>
    </row>
    <row r="68" ht="15.75" customHeight="1">
      <c r="A68" s="4" t="s">
        <v>15</v>
      </c>
      <c r="B68" s="20" t="s">
        <v>488</v>
      </c>
      <c r="C68" s="21" t="s">
        <v>549</v>
      </c>
      <c r="D68" s="21" t="s">
        <v>497</v>
      </c>
      <c r="E68" s="21" t="s">
        <v>522</v>
      </c>
      <c r="F68" s="23" t="s">
        <v>552</v>
      </c>
      <c r="G68" s="23" t="s">
        <v>553</v>
      </c>
    </row>
    <row r="69" ht="15.75" customHeight="1">
      <c r="A69" s="4" t="s">
        <v>15</v>
      </c>
      <c r="B69" s="20" t="s">
        <v>488</v>
      </c>
      <c r="C69" s="21" t="s">
        <v>549</v>
      </c>
      <c r="D69" s="21" t="s">
        <v>525</v>
      </c>
      <c r="E69" s="21" t="s">
        <v>525</v>
      </c>
      <c r="F69" s="22">
        <v>0.52</v>
      </c>
      <c r="G69" s="22">
        <v>0.48</v>
      </c>
    </row>
    <row r="70" ht="15.75" customHeight="1">
      <c r="A70" s="4" t="s">
        <v>15</v>
      </c>
      <c r="B70" s="20" t="s">
        <v>488</v>
      </c>
      <c r="C70" s="21" t="s">
        <v>549</v>
      </c>
      <c r="D70" s="21" t="s">
        <v>525</v>
      </c>
      <c r="E70" s="21" t="s">
        <v>526</v>
      </c>
      <c r="F70" s="23">
        <v>2.0</v>
      </c>
      <c r="G70" s="23">
        <v>5.0</v>
      </c>
    </row>
    <row r="71" ht="15.75" customHeight="1">
      <c r="A71" s="4" t="s">
        <v>15</v>
      </c>
      <c r="B71" s="20" t="s">
        <v>488</v>
      </c>
      <c r="C71" s="21" t="s">
        <v>549</v>
      </c>
      <c r="D71" s="21" t="s">
        <v>525</v>
      </c>
      <c r="E71" s="21" t="s">
        <v>527</v>
      </c>
      <c r="F71" s="23" t="s">
        <v>554</v>
      </c>
      <c r="G71" s="23" t="s">
        <v>555</v>
      </c>
    </row>
    <row r="72" ht="15.75" customHeight="1">
      <c r="A72" s="4" t="s">
        <v>15</v>
      </c>
      <c r="B72" s="20" t="s">
        <v>488</v>
      </c>
      <c r="C72" s="21" t="s">
        <v>549</v>
      </c>
      <c r="D72" s="21" t="s">
        <v>525</v>
      </c>
      <c r="E72" s="21" t="s">
        <v>530</v>
      </c>
      <c r="F72" s="23" t="s">
        <v>556</v>
      </c>
      <c r="G72" s="23" t="s">
        <v>557</v>
      </c>
    </row>
    <row r="73" ht="15.75" customHeight="1">
      <c r="A73" s="4" t="s">
        <v>15</v>
      </c>
      <c r="B73" s="20" t="s">
        <v>488</v>
      </c>
      <c r="C73" s="21" t="s">
        <v>549</v>
      </c>
      <c r="D73" s="21" t="s">
        <v>525</v>
      </c>
      <c r="E73" s="21" t="s">
        <v>533</v>
      </c>
      <c r="F73" s="23" t="s">
        <v>558</v>
      </c>
      <c r="G73" s="23" t="s">
        <v>559</v>
      </c>
    </row>
    <row r="74" ht="15.75" customHeight="1">
      <c r="A74" s="4" t="s">
        <v>15</v>
      </c>
      <c r="B74" s="20" t="s">
        <v>488</v>
      </c>
      <c r="C74" s="21" t="s">
        <v>549</v>
      </c>
      <c r="D74" s="21" t="s">
        <v>536</v>
      </c>
      <c r="E74" s="21" t="s">
        <v>537</v>
      </c>
      <c r="F74" s="22">
        <v>0.56</v>
      </c>
      <c r="G74" s="22">
        <v>0.5</v>
      </c>
    </row>
    <row r="75" ht="15.75" customHeight="1">
      <c r="A75" s="4" t="s">
        <v>15</v>
      </c>
      <c r="B75" s="20" t="s">
        <v>488</v>
      </c>
      <c r="C75" s="21" t="s">
        <v>549</v>
      </c>
      <c r="D75" s="21" t="s">
        <v>536</v>
      </c>
      <c r="E75" s="21" t="s">
        <v>538</v>
      </c>
      <c r="F75" s="23">
        <v>9.0</v>
      </c>
      <c r="G75" s="23">
        <v>8.0</v>
      </c>
    </row>
    <row r="76" ht="15.75" customHeight="1">
      <c r="A76" s="4" t="s">
        <v>15</v>
      </c>
      <c r="B76" s="20" t="s">
        <v>488</v>
      </c>
      <c r="C76" s="21" t="s">
        <v>549</v>
      </c>
      <c r="D76" s="21" t="s">
        <v>536</v>
      </c>
      <c r="E76" s="21" t="s">
        <v>539</v>
      </c>
      <c r="F76" s="23">
        <v>3.0</v>
      </c>
      <c r="G76" s="23">
        <v>2.0</v>
      </c>
    </row>
    <row r="77" ht="15.75" customHeight="1">
      <c r="A77" s="4" t="s">
        <v>15</v>
      </c>
      <c r="B77" s="20" t="s">
        <v>488</v>
      </c>
      <c r="C77" s="21" t="s">
        <v>549</v>
      </c>
      <c r="D77" s="21" t="s">
        <v>536</v>
      </c>
      <c r="E77" s="21" t="s">
        <v>540</v>
      </c>
      <c r="F77" s="23">
        <v>21.0</v>
      </c>
      <c r="G77" s="23">
        <v>26.0</v>
      </c>
    </row>
    <row r="78" ht="15.75" customHeight="1">
      <c r="A78" s="4" t="s">
        <v>15</v>
      </c>
      <c r="B78" s="20" t="s">
        <v>488</v>
      </c>
      <c r="C78" s="21" t="s">
        <v>549</v>
      </c>
      <c r="D78" s="21" t="s">
        <v>536</v>
      </c>
      <c r="E78" s="21" t="s">
        <v>541</v>
      </c>
      <c r="F78" s="23">
        <v>11.0</v>
      </c>
      <c r="G78" s="23">
        <v>7.0</v>
      </c>
    </row>
    <row r="79" ht="15.75" customHeight="1">
      <c r="A79" s="4" t="s">
        <v>15</v>
      </c>
      <c r="B79" s="20" t="s">
        <v>488</v>
      </c>
      <c r="C79" s="21" t="s">
        <v>549</v>
      </c>
      <c r="D79" s="21" t="s">
        <v>543</v>
      </c>
      <c r="E79" s="21" t="s">
        <v>544</v>
      </c>
      <c r="F79" s="23">
        <v>0.0</v>
      </c>
      <c r="G79" s="23">
        <v>6.0</v>
      </c>
    </row>
    <row r="80" ht="15.75" customHeight="1">
      <c r="A80" s="4" t="s">
        <v>15</v>
      </c>
      <c r="B80" s="20" t="s">
        <v>488</v>
      </c>
      <c r="C80" s="21" t="s">
        <v>549</v>
      </c>
      <c r="D80" s="21" t="s">
        <v>543</v>
      </c>
      <c r="E80" s="21" t="s">
        <v>547</v>
      </c>
      <c r="F80" s="23">
        <v>6.0</v>
      </c>
      <c r="G80" s="23">
        <v>1.0</v>
      </c>
    </row>
    <row r="81" ht="15.75" customHeight="1">
      <c r="A81" s="4" t="s">
        <v>15</v>
      </c>
      <c r="B81" s="20" t="s">
        <v>488</v>
      </c>
      <c r="C81" s="21" t="s">
        <v>560</v>
      </c>
      <c r="D81" s="21" t="s">
        <v>490</v>
      </c>
      <c r="E81" s="21" t="s">
        <v>491</v>
      </c>
      <c r="F81" s="22">
        <v>0.47</v>
      </c>
      <c r="G81" s="22">
        <v>0.53</v>
      </c>
    </row>
    <row r="82" ht="15.75" customHeight="1">
      <c r="A82" s="4" t="s">
        <v>15</v>
      </c>
      <c r="B82" s="20" t="s">
        <v>488</v>
      </c>
      <c r="C82" s="21" t="s">
        <v>560</v>
      </c>
      <c r="D82" s="21" t="s">
        <v>490</v>
      </c>
      <c r="E82" s="21" t="s">
        <v>492</v>
      </c>
      <c r="F82" s="23">
        <v>0.0</v>
      </c>
      <c r="G82" s="23">
        <v>3.0</v>
      </c>
    </row>
    <row r="83" ht="15.75" customHeight="1">
      <c r="A83" s="4" t="s">
        <v>15</v>
      </c>
      <c r="B83" s="20" t="s">
        <v>488</v>
      </c>
      <c r="C83" s="21" t="s">
        <v>560</v>
      </c>
      <c r="D83" s="21" t="s">
        <v>490</v>
      </c>
      <c r="E83" s="21" t="s">
        <v>493</v>
      </c>
      <c r="F83" s="23">
        <v>3.0</v>
      </c>
      <c r="G83" s="23">
        <v>10.0</v>
      </c>
    </row>
    <row r="84" ht="15.75" customHeight="1">
      <c r="A84" s="4" t="s">
        <v>15</v>
      </c>
      <c r="B84" s="20" t="s">
        <v>488</v>
      </c>
      <c r="C84" s="21" t="s">
        <v>560</v>
      </c>
      <c r="D84" s="21" t="s">
        <v>490</v>
      </c>
      <c r="E84" s="21" t="s">
        <v>494</v>
      </c>
      <c r="F84" s="23">
        <v>5.0</v>
      </c>
      <c r="G84" s="23">
        <v>2.0</v>
      </c>
    </row>
    <row r="85" ht="15.75" customHeight="1">
      <c r="A85" s="4" t="s">
        <v>15</v>
      </c>
      <c r="B85" s="20" t="s">
        <v>488</v>
      </c>
      <c r="C85" s="21" t="s">
        <v>560</v>
      </c>
      <c r="D85" s="21" t="s">
        <v>490</v>
      </c>
      <c r="E85" s="21" t="s">
        <v>495</v>
      </c>
      <c r="F85" s="23">
        <v>2.0</v>
      </c>
      <c r="G85" s="23">
        <v>8.0</v>
      </c>
    </row>
    <row r="86" ht="15.75" customHeight="1">
      <c r="A86" s="4" t="s">
        <v>15</v>
      </c>
      <c r="B86" s="20" t="s">
        <v>488</v>
      </c>
      <c r="C86" s="21" t="s">
        <v>560</v>
      </c>
      <c r="D86" s="21" t="s">
        <v>490</v>
      </c>
      <c r="E86" s="21" t="s">
        <v>497</v>
      </c>
      <c r="F86" s="23">
        <v>214.0</v>
      </c>
      <c r="G86" s="23">
        <v>237.0</v>
      </c>
    </row>
    <row r="87" ht="15.75" customHeight="1">
      <c r="A87" s="4" t="s">
        <v>15</v>
      </c>
      <c r="B87" s="20" t="s">
        <v>488</v>
      </c>
      <c r="C87" s="21" t="s">
        <v>560</v>
      </c>
      <c r="D87" s="21" t="s">
        <v>490</v>
      </c>
      <c r="E87" s="21" t="s">
        <v>498</v>
      </c>
      <c r="F87" s="23">
        <v>14.0</v>
      </c>
      <c r="G87" s="23">
        <v>11.0</v>
      </c>
    </row>
    <row r="88" ht="15.75" customHeight="1">
      <c r="A88" s="4" t="s">
        <v>15</v>
      </c>
      <c r="B88" s="20" t="s">
        <v>488</v>
      </c>
      <c r="C88" s="21" t="s">
        <v>560</v>
      </c>
      <c r="D88" s="21" t="s">
        <v>490</v>
      </c>
      <c r="E88" s="21" t="s">
        <v>499</v>
      </c>
      <c r="F88" s="23">
        <v>3.0</v>
      </c>
      <c r="G88" s="23">
        <v>7.0</v>
      </c>
    </row>
    <row r="89" ht="15.75" customHeight="1">
      <c r="A89" s="4" t="s">
        <v>15</v>
      </c>
      <c r="B89" s="20" t="s">
        <v>488</v>
      </c>
      <c r="C89" s="21" t="s">
        <v>560</v>
      </c>
      <c r="D89" s="21" t="s">
        <v>490</v>
      </c>
      <c r="E89" s="21" t="s">
        <v>500</v>
      </c>
      <c r="F89" s="23">
        <v>1.0</v>
      </c>
      <c r="G89" s="23">
        <v>2.0</v>
      </c>
    </row>
    <row r="90" ht="15.75" customHeight="1">
      <c r="A90" s="4" t="s">
        <v>15</v>
      </c>
      <c r="B90" s="20" t="s">
        <v>488</v>
      </c>
      <c r="C90" s="21" t="s">
        <v>560</v>
      </c>
      <c r="D90" s="21" t="s">
        <v>501</v>
      </c>
      <c r="E90" s="21" t="s">
        <v>493</v>
      </c>
      <c r="F90" s="23">
        <v>3.0</v>
      </c>
      <c r="G90" s="23">
        <v>10.0</v>
      </c>
    </row>
    <row r="91" ht="15.75" customHeight="1">
      <c r="A91" s="4" t="s">
        <v>15</v>
      </c>
      <c r="B91" s="20" t="s">
        <v>488</v>
      </c>
      <c r="C91" s="21" t="s">
        <v>560</v>
      </c>
      <c r="D91" s="21" t="s">
        <v>501</v>
      </c>
      <c r="E91" s="21" t="s">
        <v>502</v>
      </c>
      <c r="F91" s="23">
        <v>2.0</v>
      </c>
      <c r="G91" s="23">
        <v>5.0</v>
      </c>
    </row>
    <row r="92" ht="15.75" customHeight="1">
      <c r="A92" s="4" t="s">
        <v>15</v>
      </c>
      <c r="B92" s="20" t="s">
        <v>488</v>
      </c>
      <c r="C92" s="21" t="s">
        <v>560</v>
      </c>
      <c r="D92" s="21" t="s">
        <v>501</v>
      </c>
      <c r="E92" s="21" t="s">
        <v>503</v>
      </c>
      <c r="F92" s="23">
        <v>0.0</v>
      </c>
      <c r="G92" s="23">
        <v>2.0</v>
      </c>
    </row>
    <row r="93" ht="15.75" customHeight="1">
      <c r="A93" s="4" t="s">
        <v>15</v>
      </c>
      <c r="B93" s="20" t="s">
        <v>488</v>
      </c>
      <c r="C93" s="21" t="s">
        <v>560</v>
      </c>
      <c r="D93" s="21" t="s">
        <v>501</v>
      </c>
      <c r="E93" s="21" t="s">
        <v>504</v>
      </c>
      <c r="F93" s="23">
        <v>1.0</v>
      </c>
      <c r="G93" s="23">
        <v>3.0</v>
      </c>
    </row>
    <row r="94" ht="15.75" customHeight="1">
      <c r="A94" s="4" t="s">
        <v>15</v>
      </c>
      <c r="B94" s="20" t="s">
        <v>488</v>
      </c>
      <c r="C94" s="21" t="s">
        <v>560</v>
      </c>
      <c r="D94" s="21" t="s">
        <v>501</v>
      </c>
      <c r="E94" s="21" t="s">
        <v>505</v>
      </c>
      <c r="F94" s="23">
        <v>0.0</v>
      </c>
      <c r="G94" s="23">
        <v>2.0</v>
      </c>
    </row>
    <row r="95" ht="15.75" customHeight="1">
      <c r="A95" s="4" t="s">
        <v>15</v>
      </c>
      <c r="B95" s="20" t="s">
        <v>488</v>
      </c>
      <c r="C95" s="21" t="s">
        <v>560</v>
      </c>
      <c r="D95" s="21" t="s">
        <v>501</v>
      </c>
      <c r="E95" s="21" t="s">
        <v>506</v>
      </c>
      <c r="F95" s="23">
        <v>1.0</v>
      </c>
      <c r="G95" s="23">
        <v>7.0</v>
      </c>
    </row>
    <row r="96" ht="15.75" customHeight="1">
      <c r="A96" s="4" t="s">
        <v>15</v>
      </c>
      <c r="B96" s="20" t="s">
        <v>488</v>
      </c>
      <c r="C96" s="21" t="s">
        <v>560</v>
      </c>
      <c r="D96" s="21" t="s">
        <v>501</v>
      </c>
      <c r="E96" s="21" t="s">
        <v>507</v>
      </c>
      <c r="F96" s="23">
        <v>2.0</v>
      </c>
      <c r="G96" s="23">
        <v>3.0</v>
      </c>
    </row>
    <row r="97" ht="15.75" customHeight="1">
      <c r="A97" s="4" t="s">
        <v>15</v>
      </c>
      <c r="B97" s="20" t="s">
        <v>488</v>
      </c>
      <c r="C97" s="21" t="s">
        <v>560</v>
      </c>
      <c r="D97" s="21" t="s">
        <v>508</v>
      </c>
      <c r="E97" s="21" t="s">
        <v>509</v>
      </c>
      <c r="F97" s="23">
        <v>0.0</v>
      </c>
      <c r="G97" s="23">
        <v>3.0</v>
      </c>
    </row>
    <row r="98" ht="15.75" customHeight="1">
      <c r="A98" s="4" t="s">
        <v>15</v>
      </c>
      <c r="B98" s="20" t="s">
        <v>488</v>
      </c>
      <c r="C98" s="21" t="s">
        <v>560</v>
      </c>
      <c r="D98" s="21" t="s">
        <v>508</v>
      </c>
      <c r="E98" s="21" t="s">
        <v>511</v>
      </c>
      <c r="F98" s="23">
        <v>0.0</v>
      </c>
      <c r="G98" s="23">
        <v>2.0</v>
      </c>
    </row>
    <row r="99" ht="15.75" customHeight="1">
      <c r="A99" s="4" t="s">
        <v>15</v>
      </c>
      <c r="B99" s="20" t="s">
        <v>488</v>
      </c>
      <c r="C99" s="21" t="s">
        <v>560</v>
      </c>
      <c r="D99" s="21" t="s">
        <v>508</v>
      </c>
      <c r="E99" s="21" t="s">
        <v>512</v>
      </c>
      <c r="F99" s="23">
        <v>0.0</v>
      </c>
      <c r="G99" s="23">
        <v>0.0</v>
      </c>
    </row>
    <row r="100" ht="15.75" customHeight="1">
      <c r="A100" s="4" t="s">
        <v>15</v>
      </c>
      <c r="B100" s="20" t="s">
        <v>488</v>
      </c>
      <c r="C100" s="21" t="s">
        <v>560</v>
      </c>
      <c r="D100" s="21" t="s">
        <v>497</v>
      </c>
      <c r="E100" s="21" t="s">
        <v>513</v>
      </c>
      <c r="F100" s="23">
        <v>187.0</v>
      </c>
      <c r="G100" s="23">
        <v>207.0</v>
      </c>
    </row>
    <row r="101" ht="15.75" customHeight="1">
      <c r="A101" s="4" t="s">
        <v>15</v>
      </c>
      <c r="B101" s="20" t="s">
        <v>488</v>
      </c>
      <c r="C101" s="21" t="s">
        <v>560</v>
      </c>
      <c r="D101" s="21" t="s">
        <v>497</v>
      </c>
      <c r="E101" s="21" t="s">
        <v>514</v>
      </c>
      <c r="F101" s="23">
        <v>4.0</v>
      </c>
      <c r="G101" s="23">
        <v>12.0</v>
      </c>
    </row>
    <row r="102" ht="15.75" customHeight="1">
      <c r="A102" s="4" t="s">
        <v>15</v>
      </c>
      <c r="B102" s="20" t="s">
        <v>488</v>
      </c>
      <c r="C102" s="21" t="s">
        <v>560</v>
      </c>
      <c r="D102" s="21" t="s">
        <v>497</v>
      </c>
      <c r="E102" s="21" t="s">
        <v>515</v>
      </c>
      <c r="F102" s="23">
        <v>16.0</v>
      </c>
      <c r="G102" s="23">
        <v>27.0</v>
      </c>
    </row>
    <row r="103" ht="15.75" customHeight="1">
      <c r="A103" s="4" t="s">
        <v>15</v>
      </c>
      <c r="B103" s="20" t="s">
        <v>488</v>
      </c>
      <c r="C103" s="21" t="s">
        <v>560</v>
      </c>
      <c r="D103" s="21" t="s">
        <v>497</v>
      </c>
      <c r="E103" s="21" t="s">
        <v>519</v>
      </c>
      <c r="F103" s="23" t="s">
        <v>561</v>
      </c>
      <c r="G103" s="23" t="s">
        <v>562</v>
      </c>
    </row>
    <row r="104" ht="15.75" customHeight="1">
      <c r="A104" s="4" t="s">
        <v>15</v>
      </c>
      <c r="B104" s="20" t="s">
        <v>488</v>
      </c>
      <c r="C104" s="21" t="s">
        <v>560</v>
      </c>
      <c r="D104" s="21" t="s">
        <v>497</v>
      </c>
      <c r="E104" s="21" t="s">
        <v>522</v>
      </c>
      <c r="F104" s="23" t="s">
        <v>553</v>
      </c>
      <c r="G104" s="23" t="s">
        <v>563</v>
      </c>
    </row>
    <row r="105" ht="15.75" customHeight="1">
      <c r="A105" s="4" t="s">
        <v>15</v>
      </c>
      <c r="B105" s="20" t="s">
        <v>488</v>
      </c>
      <c r="C105" s="21" t="s">
        <v>560</v>
      </c>
      <c r="D105" s="21" t="s">
        <v>525</v>
      </c>
      <c r="E105" s="21" t="s">
        <v>525</v>
      </c>
      <c r="F105" s="22">
        <v>0.46</v>
      </c>
      <c r="G105" s="22">
        <v>0.54</v>
      </c>
    </row>
    <row r="106" ht="15.75" customHeight="1">
      <c r="A106" s="4" t="s">
        <v>15</v>
      </c>
      <c r="B106" s="20" t="s">
        <v>488</v>
      </c>
      <c r="C106" s="21" t="s">
        <v>560</v>
      </c>
      <c r="D106" s="21" t="s">
        <v>525</v>
      </c>
      <c r="E106" s="21" t="s">
        <v>526</v>
      </c>
      <c r="F106" s="23">
        <v>4.0</v>
      </c>
      <c r="G106" s="23">
        <v>8.0</v>
      </c>
    </row>
    <row r="107" ht="15.75" customHeight="1">
      <c r="A107" s="4" t="s">
        <v>15</v>
      </c>
      <c r="B107" s="20" t="s">
        <v>488</v>
      </c>
      <c r="C107" s="21" t="s">
        <v>560</v>
      </c>
      <c r="D107" s="21" t="s">
        <v>525</v>
      </c>
      <c r="E107" s="21" t="s">
        <v>527</v>
      </c>
      <c r="F107" s="23" t="s">
        <v>564</v>
      </c>
      <c r="G107" s="23" t="s">
        <v>565</v>
      </c>
    </row>
    <row r="108" ht="15.75" customHeight="1">
      <c r="A108" s="4" t="s">
        <v>15</v>
      </c>
      <c r="B108" s="20" t="s">
        <v>488</v>
      </c>
      <c r="C108" s="21" t="s">
        <v>560</v>
      </c>
      <c r="D108" s="21" t="s">
        <v>525</v>
      </c>
      <c r="E108" s="21" t="s">
        <v>530</v>
      </c>
      <c r="F108" s="23" t="s">
        <v>566</v>
      </c>
      <c r="G108" s="23" t="s">
        <v>567</v>
      </c>
    </row>
    <row r="109" ht="15.75" customHeight="1">
      <c r="A109" s="4" t="s">
        <v>15</v>
      </c>
      <c r="B109" s="20" t="s">
        <v>488</v>
      </c>
      <c r="C109" s="21" t="s">
        <v>560</v>
      </c>
      <c r="D109" s="21" t="s">
        <v>525</v>
      </c>
      <c r="E109" s="21" t="s">
        <v>533</v>
      </c>
      <c r="F109" s="23" t="s">
        <v>568</v>
      </c>
      <c r="G109" s="23" t="s">
        <v>558</v>
      </c>
    </row>
    <row r="110" ht="15.75" customHeight="1">
      <c r="A110" s="4" t="s">
        <v>15</v>
      </c>
      <c r="B110" s="20" t="s">
        <v>488</v>
      </c>
      <c r="C110" s="21" t="s">
        <v>560</v>
      </c>
      <c r="D110" s="21" t="s">
        <v>536</v>
      </c>
      <c r="E110" s="21" t="s">
        <v>537</v>
      </c>
      <c r="F110" s="22">
        <v>0.57</v>
      </c>
      <c r="G110" s="22">
        <v>0.82</v>
      </c>
    </row>
    <row r="111" ht="15.75" customHeight="1">
      <c r="A111" s="4" t="s">
        <v>15</v>
      </c>
      <c r="B111" s="20" t="s">
        <v>488</v>
      </c>
      <c r="C111" s="21" t="s">
        <v>560</v>
      </c>
      <c r="D111" s="21" t="s">
        <v>536</v>
      </c>
      <c r="E111" s="21" t="s">
        <v>538</v>
      </c>
      <c r="F111" s="23">
        <v>14.0</v>
      </c>
      <c r="G111" s="23">
        <v>11.0</v>
      </c>
    </row>
    <row r="112" ht="15.75" customHeight="1">
      <c r="A112" s="4" t="s">
        <v>15</v>
      </c>
      <c r="B112" s="20" t="s">
        <v>488</v>
      </c>
      <c r="C112" s="21" t="s">
        <v>560</v>
      </c>
      <c r="D112" s="21" t="s">
        <v>536</v>
      </c>
      <c r="E112" s="21" t="s">
        <v>539</v>
      </c>
      <c r="F112" s="23">
        <v>5.0</v>
      </c>
      <c r="G112" s="23">
        <v>4.0</v>
      </c>
    </row>
    <row r="113" ht="15.75" customHeight="1">
      <c r="A113" s="4" t="s">
        <v>15</v>
      </c>
      <c r="B113" s="20" t="s">
        <v>488</v>
      </c>
      <c r="C113" s="21" t="s">
        <v>560</v>
      </c>
      <c r="D113" s="21" t="s">
        <v>536</v>
      </c>
      <c r="E113" s="21" t="s">
        <v>540</v>
      </c>
      <c r="F113" s="23">
        <v>22.0</v>
      </c>
      <c r="G113" s="23">
        <v>21.0</v>
      </c>
    </row>
    <row r="114" ht="15.75" customHeight="1">
      <c r="A114" s="4" t="s">
        <v>15</v>
      </c>
      <c r="B114" s="20" t="s">
        <v>488</v>
      </c>
      <c r="C114" s="21" t="s">
        <v>560</v>
      </c>
      <c r="D114" s="21" t="s">
        <v>536</v>
      </c>
      <c r="E114" s="21" t="s">
        <v>541</v>
      </c>
      <c r="F114" s="23">
        <v>17.0</v>
      </c>
      <c r="G114" s="23">
        <v>8.0</v>
      </c>
    </row>
    <row r="115" ht="15.75" customHeight="1">
      <c r="A115" s="4" t="s">
        <v>15</v>
      </c>
      <c r="B115" s="20" t="s">
        <v>488</v>
      </c>
      <c r="C115" s="21" t="s">
        <v>560</v>
      </c>
      <c r="D115" s="21" t="s">
        <v>543</v>
      </c>
      <c r="E115" s="21" t="s">
        <v>544</v>
      </c>
      <c r="F115" s="23">
        <v>5.0</v>
      </c>
      <c r="G115" s="23">
        <v>2.0</v>
      </c>
    </row>
    <row r="116" ht="15.75" customHeight="1">
      <c r="A116" s="4" t="s">
        <v>15</v>
      </c>
      <c r="B116" s="20" t="s">
        <v>488</v>
      </c>
      <c r="C116" s="21" t="s">
        <v>560</v>
      </c>
      <c r="D116" s="21" t="s">
        <v>543</v>
      </c>
      <c r="E116" s="21" t="s">
        <v>547</v>
      </c>
      <c r="F116" s="23">
        <v>5.0</v>
      </c>
      <c r="G116" s="23">
        <v>1.0</v>
      </c>
    </row>
    <row r="117" ht="15.75" customHeight="1">
      <c r="A117" s="4" t="s">
        <v>25</v>
      </c>
      <c r="B117" s="20" t="s">
        <v>569</v>
      </c>
      <c r="C117" s="21" t="s">
        <v>489</v>
      </c>
      <c r="D117" s="21" t="s">
        <v>490</v>
      </c>
      <c r="E117" s="21" t="s">
        <v>491</v>
      </c>
      <c r="F117" s="22">
        <v>0.71</v>
      </c>
      <c r="G117" s="22">
        <v>0.29</v>
      </c>
    </row>
    <row r="118" ht="15.75" customHeight="1">
      <c r="A118" s="4" t="s">
        <v>25</v>
      </c>
      <c r="B118" s="20" t="s">
        <v>569</v>
      </c>
      <c r="C118" s="21" t="s">
        <v>489</v>
      </c>
      <c r="D118" s="21" t="s">
        <v>490</v>
      </c>
      <c r="E118" s="21" t="s">
        <v>492</v>
      </c>
      <c r="F118" s="23">
        <v>7.0</v>
      </c>
      <c r="G118" s="23">
        <v>0.0</v>
      </c>
    </row>
    <row r="119" ht="15.75" customHeight="1">
      <c r="A119" s="4" t="s">
        <v>25</v>
      </c>
      <c r="B119" s="20" t="s">
        <v>569</v>
      </c>
      <c r="C119" s="21" t="s">
        <v>489</v>
      </c>
      <c r="D119" s="21" t="s">
        <v>490</v>
      </c>
      <c r="E119" s="21" t="s">
        <v>493</v>
      </c>
      <c r="F119" s="23">
        <v>31.0</v>
      </c>
      <c r="G119" s="23">
        <v>1.0</v>
      </c>
    </row>
    <row r="120" ht="15.75" customHeight="1">
      <c r="A120" s="4" t="s">
        <v>25</v>
      </c>
      <c r="B120" s="20" t="s">
        <v>569</v>
      </c>
      <c r="C120" s="21" t="s">
        <v>489</v>
      </c>
      <c r="D120" s="21" t="s">
        <v>490</v>
      </c>
      <c r="E120" s="21" t="s">
        <v>494</v>
      </c>
      <c r="F120" s="23">
        <v>1.0</v>
      </c>
      <c r="G120" s="23">
        <v>7.0</v>
      </c>
    </row>
    <row r="121" ht="15.75" customHeight="1">
      <c r="A121" s="4" t="s">
        <v>25</v>
      </c>
      <c r="B121" s="20" t="s">
        <v>569</v>
      </c>
      <c r="C121" s="21" t="s">
        <v>489</v>
      </c>
      <c r="D121" s="21" t="s">
        <v>490</v>
      </c>
      <c r="E121" s="21" t="s">
        <v>495</v>
      </c>
      <c r="F121" s="23">
        <v>10.0</v>
      </c>
      <c r="G121" s="23">
        <v>2.0</v>
      </c>
    </row>
    <row r="122" ht="15.75" customHeight="1">
      <c r="A122" s="4" t="s">
        <v>25</v>
      </c>
      <c r="B122" s="20" t="s">
        <v>569</v>
      </c>
      <c r="C122" s="10" t="s">
        <v>489</v>
      </c>
      <c r="D122" s="10" t="s">
        <v>490</v>
      </c>
      <c r="E122" s="10" t="s">
        <v>496</v>
      </c>
      <c r="F122" s="17">
        <v>11.0</v>
      </c>
      <c r="G122" s="17">
        <v>4.0</v>
      </c>
    </row>
    <row r="123" ht="15.75" customHeight="1">
      <c r="A123" s="4" t="s">
        <v>25</v>
      </c>
      <c r="B123" s="20" t="s">
        <v>569</v>
      </c>
      <c r="C123" s="10" t="s">
        <v>489</v>
      </c>
      <c r="D123" s="10" t="s">
        <v>490</v>
      </c>
      <c r="E123" s="10" t="s">
        <v>497</v>
      </c>
      <c r="F123" s="17">
        <v>786.0</v>
      </c>
      <c r="G123" s="17">
        <v>323.0</v>
      </c>
    </row>
    <row r="124" ht="15.75" customHeight="1">
      <c r="A124" s="4" t="s">
        <v>25</v>
      </c>
      <c r="B124" s="20" t="s">
        <v>569</v>
      </c>
      <c r="C124" s="10" t="s">
        <v>489</v>
      </c>
      <c r="D124" s="10" t="s">
        <v>490</v>
      </c>
      <c r="E124" s="10" t="s">
        <v>498</v>
      </c>
      <c r="F124" s="17">
        <v>17.0</v>
      </c>
      <c r="G124" s="17">
        <v>17.0</v>
      </c>
    </row>
    <row r="125" ht="15.75" customHeight="1">
      <c r="A125" s="4" t="s">
        <v>25</v>
      </c>
      <c r="B125" s="20" t="s">
        <v>569</v>
      </c>
      <c r="C125" s="10" t="s">
        <v>489</v>
      </c>
      <c r="D125" s="10" t="s">
        <v>490</v>
      </c>
      <c r="E125" s="10" t="s">
        <v>499</v>
      </c>
      <c r="F125" s="17">
        <v>3.0</v>
      </c>
      <c r="G125" s="17">
        <v>11.0</v>
      </c>
    </row>
    <row r="126" ht="15.75" customHeight="1">
      <c r="A126" s="4" t="s">
        <v>25</v>
      </c>
      <c r="B126" s="20" t="s">
        <v>569</v>
      </c>
      <c r="C126" s="10" t="s">
        <v>489</v>
      </c>
      <c r="D126" s="10" t="s">
        <v>501</v>
      </c>
      <c r="E126" s="10" t="s">
        <v>493</v>
      </c>
      <c r="F126" s="17">
        <v>31.0</v>
      </c>
      <c r="G126" s="17">
        <v>1.0</v>
      </c>
    </row>
    <row r="127" ht="15.75" customHeight="1">
      <c r="A127" s="4" t="s">
        <v>25</v>
      </c>
      <c r="B127" s="20" t="s">
        <v>569</v>
      </c>
      <c r="C127" s="10" t="s">
        <v>489</v>
      </c>
      <c r="D127" s="10" t="s">
        <v>501</v>
      </c>
      <c r="E127" s="10" t="s">
        <v>502</v>
      </c>
      <c r="F127" s="17">
        <v>17.0</v>
      </c>
      <c r="G127" s="17">
        <v>1.0</v>
      </c>
    </row>
    <row r="128" ht="15.75" customHeight="1">
      <c r="A128" s="4" t="s">
        <v>25</v>
      </c>
      <c r="B128" s="20" t="s">
        <v>569</v>
      </c>
      <c r="C128" s="10" t="s">
        <v>489</v>
      </c>
      <c r="D128" s="10" t="s">
        <v>501</v>
      </c>
      <c r="E128" s="10" t="s">
        <v>503</v>
      </c>
      <c r="F128" s="17">
        <v>0.0</v>
      </c>
      <c r="G128" s="17">
        <v>0.0</v>
      </c>
    </row>
    <row r="129" ht="15.75" customHeight="1">
      <c r="A129" s="4" t="s">
        <v>25</v>
      </c>
      <c r="B129" s="20" t="s">
        <v>569</v>
      </c>
      <c r="C129" s="10" t="s">
        <v>489</v>
      </c>
      <c r="D129" s="10" t="s">
        <v>501</v>
      </c>
      <c r="E129" s="10" t="s">
        <v>504</v>
      </c>
      <c r="F129" s="17">
        <v>9.0</v>
      </c>
      <c r="G129" s="17">
        <v>0.0</v>
      </c>
    </row>
    <row r="130" ht="15.75" customHeight="1">
      <c r="A130" s="4" t="s">
        <v>25</v>
      </c>
      <c r="B130" s="20" t="s">
        <v>569</v>
      </c>
      <c r="C130" s="10" t="s">
        <v>489</v>
      </c>
      <c r="D130" s="10" t="s">
        <v>501</v>
      </c>
      <c r="E130" s="10" t="s">
        <v>505</v>
      </c>
      <c r="F130" s="17">
        <v>5.0</v>
      </c>
      <c r="G130" s="17">
        <v>0.0</v>
      </c>
    </row>
    <row r="131" ht="15.75" customHeight="1">
      <c r="A131" s="4" t="s">
        <v>25</v>
      </c>
      <c r="B131" s="20" t="s">
        <v>569</v>
      </c>
      <c r="C131" s="10" t="s">
        <v>489</v>
      </c>
      <c r="D131" s="10" t="s">
        <v>501</v>
      </c>
      <c r="E131" s="10" t="s">
        <v>506</v>
      </c>
      <c r="F131" s="17">
        <v>25.0</v>
      </c>
      <c r="G131" s="17">
        <v>0.0</v>
      </c>
    </row>
    <row r="132" ht="15.75" customHeight="1">
      <c r="A132" s="4" t="s">
        <v>25</v>
      </c>
      <c r="B132" s="20" t="s">
        <v>569</v>
      </c>
      <c r="C132" s="10" t="s">
        <v>489</v>
      </c>
      <c r="D132" s="10" t="s">
        <v>501</v>
      </c>
      <c r="E132" s="10" t="s">
        <v>507</v>
      </c>
      <c r="F132" s="17">
        <v>6.0</v>
      </c>
      <c r="G132" s="17">
        <v>1.0</v>
      </c>
    </row>
    <row r="133" ht="15.75" customHeight="1">
      <c r="A133" s="4" t="s">
        <v>25</v>
      </c>
      <c r="B133" s="20" t="s">
        <v>569</v>
      </c>
      <c r="C133" s="10" t="s">
        <v>489</v>
      </c>
      <c r="D133" s="10" t="s">
        <v>508</v>
      </c>
      <c r="E133" s="10" t="s">
        <v>570</v>
      </c>
      <c r="F133" s="17">
        <v>5.0</v>
      </c>
      <c r="G133" s="17">
        <v>0.0</v>
      </c>
    </row>
    <row r="134" ht="15.75" customHeight="1">
      <c r="A134" s="4" t="s">
        <v>25</v>
      </c>
      <c r="B134" s="20" t="s">
        <v>569</v>
      </c>
      <c r="C134" s="10" t="s">
        <v>489</v>
      </c>
      <c r="D134" s="10" t="s">
        <v>508</v>
      </c>
      <c r="E134" s="10" t="s">
        <v>509</v>
      </c>
      <c r="F134" s="17">
        <v>2.0</v>
      </c>
      <c r="G134" s="17">
        <v>0.0</v>
      </c>
    </row>
    <row r="135" ht="15.75" customHeight="1">
      <c r="A135" s="4" t="s">
        <v>25</v>
      </c>
      <c r="B135" s="20" t="s">
        <v>569</v>
      </c>
      <c r="C135" s="10" t="s">
        <v>489</v>
      </c>
      <c r="D135" s="10" t="s">
        <v>508</v>
      </c>
      <c r="E135" s="10" t="s">
        <v>571</v>
      </c>
      <c r="F135" s="17">
        <v>2.0</v>
      </c>
      <c r="G135" s="17">
        <v>0.0</v>
      </c>
    </row>
    <row r="136" ht="15.75" customHeight="1">
      <c r="A136" s="4" t="s">
        <v>25</v>
      </c>
      <c r="B136" s="20" t="s">
        <v>569</v>
      </c>
      <c r="C136" s="10" t="s">
        <v>489</v>
      </c>
      <c r="D136" s="10" t="s">
        <v>508</v>
      </c>
      <c r="E136" s="10" t="s">
        <v>510</v>
      </c>
      <c r="F136" s="17">
        <v>88.0</v>
      </c>
      <c r="G136" s="17">
        <v>6.0</v>
      </c>
    </row>
    <row r="137" ht="15.75" customHeight="1">
      <c r="A137" s="4" t="s">
        <v>25</v>
      </c>
      <c r="B137" s="20" t="s">
        <v>569</v>
      </c>
      <c r="C137" s="10" t="s">
        <v>489</v>
      </c>
      <c r="D137" s="10" t="s">
        <v>508</v>
      </c>
      <c r="E137" s="10" t="s">
        <v>511</v>
      </c>
      <c r="F137" s="17">
        <v>1.0</v>
      </c>
      <c r="G137" s="17">
        <v>0.0</v>
      </c>
    </row>
    <row r="138" ht="15.75" customHeight="1">
      <c r="A138" s="4" t="s">
        <v>25</v>
      </c>
      <c r="B138" s="20" t="s">
        <v>569</v>
      </c>
      <c r="C138" s="10" t="s">
        <v>489</v>
      </c>
      <c r="D138" s="10" t="s">
        <v>508</v>
      </c>
      <c r="E138" s="10" t="s">
        <v>512</v>
      </c>
      <c r="F138" s="17">
        <v>4.0</v>
      </c>
      <c r="G138" s="17">
        <v>2.0</v>
      </c>
    </row>
    <row r="139" ht="15.75" customHeight="1">
      <c r="A139" s="4" t="s">
        <v>25</v>
      </c>
      <c r="B139" s="20" t="s">
        <v>569</v>
      </c>
      <c r="C139" s="10" t="s">
        <v>489</v>
      </c>
      <c r="D139" s="10" t="s">
        <v>497</v>
      </c>
      <c r="E139" s="10" t="s">
        <v>513</v>
      </c>
      <c r="F139" s="17">
        <v>709.0</v>
      </c>
      <c r="G139" s="17">
        <v>240.0</v>
      </c>
    </row>
    <row r="140" ht="15.75" customHeight="1">
      <c r="A140" s="4" t="s">
        <v>25</v>
      </c>
      <c r="B140" s="20" t="s">
        <v>569</v>
      </c>
      <c r="C140" s="10" t="s">
        <v>489</v>
      </c>
      <c r="D140" s="10" t="s">
        <v>497</v>
      </c>
      <c r="E140" s="10" t="s">
        <v>514</v>
      </c>
      <c r="F140" s="17">
        <v>12.0</v>
      </c>
      <c r="G140" s="17">
        <v>12.0</v>
      </c>
    </row>
    <row r="141" ht="15.75" customHeight="1">
      <c r="A141" s="4" t="s">
        <v>25</v>
      </c>
      <c r="B141" s="20" t="s">
        <v>569</v>
      </c>
      <c r="C141" s="10" t="s">
        <v>489</v>
      </c>
      <c r="D141" s="10" t="s">
        <v>497</v>
      </c>
      <c r="E141" s="10" t="s">
        <v>515</v>
      </c>
      <c r="F141" s="17">
        <v>83.0</v>
      </c>
      <c r="G141" s="17">
        <v>31.0</v>
      </c>
    </row>
    <row r="142" ht="15.75" customHeight="1">
      <c r="A142" s="4" t="s">
        <v>25</v>
      </c>
      <c r="B142" s="20" t="s">
        <v>569</v>
      </c>
      <c r="C142" s="10" t="s">
        <v>489</v>
      </c>
      <c r="D142" s="10" t="s">
        <v>497</v>
      </c>
      <c r="E142" s="10" t="s">
        <v>516</v>
      </c>
      <c r="F142" s="17" t="s">
        <v>572</v>
      </c>
      <c r="G142" s="17" t="s">
        <v>573</v>
      </c>
    </row>
    <row r="143" ht="15.75" customHeight="1">
      <c r="A143" s="4" t="s">
        <v>25</v>
      </c>
      <c r="B143" s="20" t="s">
        <v>569</v>
      </c>
      <c r="C143" s="10" t="s">
        <v>489</v>
      </c>
      <c r="D143" s="10" t="s">
        <v>497</v>
      </c>
      <c r="E143" s="10" t="s">
        <v>519</v>
      </c>
      <c r="F143" s="17" t="s">
        <v>574</v>
      </c>
      <c r="G143" s="17" t="s">
        <v>575</v>
      </c>
    </row>
    <row r="144" ht="15.75" customHeight="1">
      <c r="A144" s="4" t="s">
        <v>25</v>
      </c>
      <c r="B144" s="20" t="s">
        <v>569</v>
      </c>
      <c r="C144" s="10" t="s">
        <v>489</v>
      </c>
      <c r="D144" s="10" t="s">
        <v>497</v>
      </c>
      <c r="E144" s="10" t="s">
        <v>522</v>
      </c>
      <c r="F144" s="17" t="s">
        <v>576</v>
      </c>
      <c r="G144" s="17" t="s">
        <v>577</v>
      </c>
    </row>
    <row r="145" ht="15.75" customHeight="1">
      <c r="A145" s="4" t="s">
        <v>25</v>
      </c>
      <c r="B145" s="20" t="s">
        <v>569</v>
      </c>
      <c r="C145" s="10" t="s">
        <v>489</v>
      </c>
      <c r="D145" s="10" t="s">
        <v>525</v>
      </c>
      <c r="E145" s="10" t="s">
        <v>525</v>
      </c>
      <c r="F145" s="24">
        <v>0.53</v>
      </c>
      <c r="G145" s="24">
        <v>0.47</v>
      </c>
    </row>
    <row r="146" ht="15.75" customHeight="1">
      <c r="A146" s="4" t="s">
        <v>25</v>
      </c>
      <c r="B146" s="20" t="s">
        <v>569</v>
      </c>
      <c r="C146" s="10" t="s">
        <v>489</v>
      </c>
      <c r="D146" s="10" t="s">
        <v>525</v>
      </c>
      <c r="E146" s="10" t="s">
        <v>526</v>
      </c>
      <c r="F146" s="17">
        <v>5.0</v>
      </c>
      <c r="G146" s="17">
        <v>8.0</v>
      </c>
    </row>
    <row r="147" ht="15.75" customHeight="1">
      <c r="A147" s="4" t="s">
        <v>25</v>
      </c>
      <c r="B147" s="20" t="s">
        <v>569</v>
      </c>
      <c r="C147" s="10" t="s">
        <v>489</v>
      </c>
      <c r="D147" s="10" t="s">
        <v>525</v>
      </c>
      <c r="E147" s="10" t="s">
        <v>527</v>
      </c>
      <c r="F147" s="17" t="s">
        <v>578</v>
      </c>
      <c r="G147" s="17" t="s">
        <v>579</v>
      </c>
    </row>
    <row r="148" ht="15.75" customHeight="1">
      <c r="A148" s="4" t="s">
        <v>25</v>
      </c>
      <c r="B148" s="20" t="s">
        <v>569</v>
      </c>
      <c r="C148" s="10" t="s">
        <v>489</v>
      </c>
      <c r="D148" s="10" t="s">
        <v>525</v>
      </c>
      <c r="E148" s="10" t="s">
        <v>530</v>
      </c>
      <c r="F148" s="17" t="s">
        <v>580</v>
      </c>
      <c r="G148" s="17" t="s">
        <v>581</v>
      </c>
    </row>
    <row r="149" ht="15.75" customHeight="1">
      <c r="A149" s="4" t="s">
        <v>25</v>
      </c>
      <c r="B149" s="20" t="s">
        <v>569</v>
      </c>
      <c r="C149" s="10" t="s">
        <v>489</v>
      </c>
      <c r="D149" s="10" t="s">
        <v>525</v>
      </c>
      <c r="E149" s="10" t="s">
        <v>533</v>
      </c>
      <c r="F149" s="17" t="s">
        <v>582</v>
      </c>
      <c r="G149" s="17" t="s">
        <v>531</v>
      </c>
    </row>
    <row r="150" ht="15.75" customHeight="1">
      <c r="A150" s="4" t="s">
        <v>25</v>
      </c>
      <c r="B150" s="20" t="s">
        <v>569</v>
      </c>
      <c r="C150" s="10" t="s">
        <v>489</v>
      </c>
      <c r="D150" s="10" t="s">
        <v>536</v>
      </c>
      <c r="E150" s="10" t="s">
        <v>537</v>
      </c>
      <c r="F150" s="24">
        <v>0.76</v>
      </c>
      <c r="G150" s="24">
        <v>0.71</v>
      </c>
    </row>
    <row r="151" ht="15.75" customHeight="1">
      <c r="A151" s="4" t="s">
        <v>25</v>
      </c>
      <c r="B151" s="20" t="s">
        <v>569</v>
      </c>
      <c r="C151" s="10" t="s">
        <v>489</v>
      </c>
      <c r="D151" s="10" t="s">
        <v>536</v>
      </c>
      <c r="E151" s="10" t="s">
        <v>538</v>
      </c>
      <c r="F151" s="17">
        <v>17.0</v>
      </c>
      <c r="G151" s="17">
        <v>17.0</v>
      </c>
    </row>
    <row r="152" ht="15.75" customHeight="1">
      <c r="A152" s="4" t="s">
        <v>25</v>
      </c>
      <c r="B152" s="20" t="s">
        <v>569</v>
      </c>
      <c r="C152" s="10" t="s">
        <v>489</v>
      </c>
      <c r="D152" s="10" t="s">
        <v>536</v>
      </c>
      <c r="E152" s="10" t="s">
        <v>539</v>
      </c>
      <c r="F152" s="17">
        <v>8.0</v>
      </c>
      <c r="G152" s="17">
        <v>12.0</v>
      </c>
    </row>
    <row r="153" ht="15.75" customHeight="1">
      <c r="A153" s="4" t="s">
        <v>25</v>
      </c>
      <c r="B153" s="20" t="s">
        <v>569</v>
      </c>
      <c r="C153" s="10" t="s">
        <v>489</v>
      </c>
      <c r="D153" s="10" t="s">
        <v>536</v>
      </c>
      <c r="E153" s="10" t="s">
        <v>540</v>
      </c>
      <c r="F153" s="17">
        <v>67.0</v>
      </c>
      <c r="G153" s="17">
        <v>44.0</v>
      </c>
    </row>
    <row r="154" ht="15.75" customHeight="1">
      <c r="A154" s="4" t="s">
        <v>25</v>
      </c>
      <c r="B154" s="20" t="s">
        <v>569</v>
      </c>
      <c r="C154" s="10" t="s">
        <v>489</v>
      </c>
      <c r="D154" s="10" t="s">
        <v>536</v>
      </c>
      <c r="E154" s="10" t="s">
        <v>541</v>
      </c>
      <c r="F154" s="17">
        <v>4.0</v>
      </c>
      <c r="G154" s="17">
        <v>49.0</v>
      </c>
    </row>
    <row r="155" ht="15.75" customHeight="1">
      <c r="A155" s="4" t="s">
        <v>25</v>
      </c>
      <c r="B155" s="20" t="s">
        <v>569</v>
      </c>
      <c r="C155" s="10" t="s">
        <v>489</v>
      </c>
      <c r="D155" s="10" t="s">
        <v>536</v>
      </c>
      <c r="E155" s="10" t="s">
        <v>583</v>
      </c>
      <c r="F155" s="17">
        <v>0.0</v>
      </c>
      <c r="G155" s="17">
        <v>1.0</v>
      </c>
    </row>
    <row r="156" ht="15.75" customHeight="1">
      <c r="A156" s="4" t="s">
        <v>25</v>
      </c>
      <c r="B156" s="20" t="s">
        <v>569</v>
      </c>
      <c r="C156" s="10" t="s">
        <v>489</v>
      </c>
      <c r="D156" s="10" t="s">
        <v>543</v>
      </c>
      <c r="E156" s="10" t="s">
        <v>544</v>
      </c>
      <c r="F156" s="17">
        <v>1.0</v>
      </c>
      <c r="G156" s="17">
        <v>7.0</v>
      </c>
    </row>
    <row r="157" ht="15.75" customHeight="1">
      <c r="A157" s="4" t="s">
        <v>25</v>
      </c>
      <c r="B157" s="20" t="s">
        <v>569</v>
      </c>
      <c r="C157" s="10" t="s">
        <v>489</v>
      </c>
      <c r="D157" s="10" t="s">
        <v>543</v>
      </c>
      <c r="E157" s="10" t="s">
        <v>545</v>
      </c>
      <c r="F157" s="17">
        <v>0.0</v>
      </c>
      <c r="G157" s="17">
        <v>2.0</v>
      </c>
    </row>
    <row r="158" ht="15.75" customHeight="1">
      <c r="A158" s="4" t="s">
        <v>25</v>
      </c>
      <c r="B158" s="20" t="s">
        <v>569</v>
      </c>
      <c r="C158" s="10" t="s">
        <v>489</v>
      </c>
      <c r="D158" s="10" t="s">
        <v>543</v>
      </c>
      <c r="E158" s="10" t="s">
        <v>584</v>
      </c>
      <c r="F158" s="17">
        <v>1.0</v>
      </c>
      <c r="G158" s="17">
        <v>0.0</v>
      </c>
    </row>
    <row r="159" ht="15.75" customHeight="1">
      <c r="A159" s="4" t="s">
        <v>25</v>
      </c>
      <c r="B159" s="20" t="s">
        <v>569</v>
      </c>
      <c r="C159" s="10" t="s">
        <v>489</v>
      </c>
      <c r="D159" s="10" t="s">
        <v>543</v>
      </c>
      <c r="E159" s="10" t="s">
        <v>546</v>
      </c>
      <c r="F159" s="17">
        <v>1.0</v>
      </c>
      <c r="G159" s="17">
        <v>1.0</v>
      </c>
    </row>
    <row r="160" ht="15.75" customHeight="1">
      <c r="A160" s="4" t="s">
        <v>25</v>
      </c>
      <c r="B160" s="20" t="s">
        <v>569</v>
      </c>
      <c r="C160" s="10" t="s">
        <v>489</v>
      </c>
      <c r="D160" s="10" t="s">
        <v>543</v>
      </c>
      <c r="E160" s="10" t="s">
        <v>547</v>
      </c>
      <c r="F160" s="17">
        <v>1.0</v>
      </c>
      <c r="G160" s="17">
        <v>18.0</v>
      </c>
    </row>
    <row r="161" ht="15.75" customHeight="1">
      <c r="A161" s="4" t="s">
        <v>25</v>
      </c>
      <c r="B161" s="20" t="s">
        <v>569</v>
      </c>
      <c r="C161" s="10" t="s">
        <v>549</v>
      </c>
      <c r="D161" s="10" t="s">
        <v>490</v>
      </c>
      <c r="E161" s="10" t="s">
        <v>491</v>
      </c>
      <c r="F161" s="24">
        <v>0.71</v>
      </c>
      <c r="G161" s="24">
        <v>0.29</v>
      </c>
    </row>
    <row r="162" ht="15.75" customHeight="1">
      <c r="A162" s="4" t="s">
        <v>25</v>
      </c>
      <c r="B162" s="20" t="s">
        <v>569</v>
      </c>
      <c r="C162" s="10" t="s">
        <v>549</v>
      </c>
      <c r="D162" s="10" t="s">
        <v>490</v>
      </c>
      <c r="E162" s="10" t="s">
        <v>492</v>
      </c>
      <c r="F162" s="17">
        <v>2.0</v>
      </c>
      <c r="G162" s="17">
        <v>0.0</v>
      </c>
    </row>
    <row r="163" ht="15.75" customHeight="1">
      <c r="A163" s="4" t="s">
        <v>25</v>
      </c>
      <c r="B163" s="20" t="s">
        <v>569</v>
      </c>
      <c r="C163" s="10" t="s">
        <v>549</v>
      </c>
      <c r="D163" s="10" t="s">
        <v>490</v>
      </c>
      <c r="E163" s="10" t="s">
        <v>493</v>
      </c>
      <c r="F163" s="17">
        <v>15.0</v>
      </c>
      <c r="G163" s="17">
        <v>0.0</v>
      </c>
    </row>
    <row r="164" ht="15.75" customHeight="1">
      <c r="A164" s="4" t="s">
        <v>25</v>
      </c>
      <c r="B164" s="20" t="s">
        <v>569</v>
      </c>
      <c r="C164" s="10" t="s">
        <v>549</v>
      </c>
      <c r="D164" s="10" t="s">
        <v>490</v>
      </c>
      <c r="E164" s="10" t="s">
        <v>494</v>
      </c>
      <c r="F164" s="17">
        <v>0.0</v>
      </c>
      <c r="G164" s="17">
        <v>3.0</v>
      </c>
    </row>
    <row r="165" ht="15.75" customHeight="1">
      <c r="A165" s="4" t="s">
        <v>25</v>
      </c>
      <c r="B165" s="20" t="s">
        <v>569</v>
      </c>
      <c r="C165" s="10" t="s">
        <v>549</v>
      </c>
      <c r="D165" s="10" t="s">
        <v>490</v>
      </c>
      <c r="E165" s="10" t="s">
        <v>495</v>
      </c>
      <c r="F165" s="17">
        <v>4.0</v>
      </c>
      <c r="G165" s="17">
        <v>0.0</v>
      </c>
    </row>
    <row r="166" ht="15.75" customHeight="1">
      <c r="A166" s="4" t="s">
        <v>25</v>
      </c>
      <c r="B166" s="20" t="s">
        <v>569</v>
      </c>
      <c r="C166" s="10" t="s">
        <v>549</v>
      </c>
      <c r="D166" s="10" t="s">
        <v>490</v>
      </c>
      <c r="E166" s="10" t="s">
        <v>497</v>
      </c>
      <c r="F166" s="17">
        <v>384.0</v>
      </c>
      <c r="G166" s="17">
        <v>169.0</v>
      </c>
    </row>
    <row r="167" ht="15.75" customHeight="1">
      <c r="A167" s="4" t="s">
        <v>25</v>
      </c>
      <c r="B167" s="20" t="s">
        <v>569</v>
      </c>
      <c r="C167" s="10" t="s">
        <v>549</v>
      </c>
      <c r="D167" s="10" t="s">
        <v>490</v>
      </c>
      <c r="E167" s="10" t="s">
        <v>498</v>
      </c>
      <c r="F167" s="17">
        <v>7.0</v>
      </c>
      <c r="G167" s="17">
        <v>6.0</v>
      </c>
    </row>
    <row r="168" ht="15.75" customHeight="1">
      <c r="A168" s="4" t="s">
        <v>25</v>
      </c>
      <c r="B168" s="20" t="s">
        <v>569</v>
      </c>
      <c r="C168" s="10" t="s">
        <v>549</v>
      </c>
      <c r="D168" s="10" t="s">
        <v>490</v>
      </c>
      <c r="E168" s="10" t="s">
        <v>499</v>
      </c>
      <c r="F168" s="17">
        <v>2.0</v>
      </c>
      <c r="G168" s="17">
        <v>8.0</v>
      </c>
    </row>
    <row r="169" ht="15.75" customHeight="1">
      <c r="A169" s="4" t="s">
        <v>25</v>
      </c>
      <c r="B169" s="20" t="s">
        <v>569</v>
      </c>
      <c r="C169" s="10" t="s">
        <v>549</v>
      </c>
      <c r="D169" s="10" t="s">
        <v>501</v>
      </c>
      <c r="E169" s="10" t="s">
        <v>493</v>
      </c>
      <c r="F169" s="17">
        <v>15.0</v>
      </c>
      <c r="G169" s="17">
        <v>0.0</v>
      </c>
    </row>
    <row r="170" ht="15.75" customHeight="1">
      <c r="A170" s="4" t="s">
        <v>25</v>
      </c>
      <c r="B170" s="20" t="s">
        <v>569</v>
      </c>
      <c r="C170" s="10" t="s">
        <v>549</v>
      </c>
      <c r="D170" s="10" t="s">
        <v>501</v>
      </c>
      <c r="E170" s="10" t="s">
        <v>502</v>
      </c>
      <c r="F170" s="17">
        <v>9.0</v>
      </c>
      <c r="G170" s="17">
        <v>0.0</v>
      </c>
    </row>
    <row r="171" ht="15.75" customHeight="1">
      <c r="A171" s="4" t="s">
        <v>25</v>
      </c>
      <c r="B171" s="20" t="s">
        <v>569</v>
      </c>
      <c r="C171" s="10" t="s">
        <v>549</v>
      </c>
      <c r="D171" s="10" t="s">
        <v>501</v>
      </c>
      <c r="E171" s="10" t="s">
        <v>503</v>
      </c>
      <c r="F171" s="17">
        <v>0.0</v>
      </c>
      <c r="G171" s="17">
        <v>0.0</v>
      </c>
    </row>
    <row r="172" ht="15.75" customHeight="1">
      <c r="A172" s="4" t="s">
        <v>25</v>
      </c>
      <c r="B172" s="20" t="s">
        <v>569</v>
      </c>
      <c r="C172" s="10" t="s">
        <v>549</v>
      </c>
      <c r="D172" s="10" t="s">
        <v>501</v>
      </c>
      <c r="E172" s="10" t="s">
        <v>504</v>
      </c>
      <c r="F172" s="17">
        <v>4.0</v>
      </c>
      <c r="G172" s="17">
        <v>0.0</v>
      </c>
    </row>
    <row r="173" ht="15.75" customHeight="1">
      <c r="A173" s="4" t="s">
        <v>25</v>
      </c>
      <c r="B173" s="20" t="s">
        <v>569</v>
      </c>
      <c r="C173" s="10" t="s">
        <v>549</v>
      </c>
      <c r="D173" s="10" t="s">
        <v>501</v>
      </c>
      <c r="E173" s="10" t="s">
        <v>505</v>
      </c>
      <c r="F173" s="17">
        <v>2.0</v>
      </c>
      <c r="G173" s="17">
        <v>0.0</v>
      </c>
    </row>
    <row r="174" ht="15.75" customHeight="1">
      <c r="A174" s="4" t="s">
        <v>25</v>
      </c>
      <c r="B174" s="20" t="s">
        <v>569</v>
      </c>
      <c r="C174" s="10" t="s">
        <v>549</v>
      </c>
      <c r="D174" s="10" t="s">
        <v>501</v>
      </c>
      <c r="E174" s="10" t="s">
        <v>506</v>
      </c>
      <c r="F174" s="17">
        <v>12.0</v>
      </c>
      <c r="G174" s="17">
        <v>0.0</v>
      </c>
    </row>
    <row r="175" ht="15.75" customHeight="1">
      <c r="A175" s="4" t="s">
        <v>25</v>
      </c>
      <c r="B175" s="20" t="s">
        <v>569</v>
      </c>
      <c r="C175" s="10" t="s">
        <v>549</v>
      </c>
      <c r="D175" s="10" t="s">
        <v>501</v>
      </c>
      <c r="E175" s="10" t="s">
        <v>507</v>
      </c>
      <c r="F175" s="17">
        <v>3.0</v>
      </c>
      <c r="G175" s="17">
        <v>0.0</v>
      </c>
    </row>
    <row r="176" ht="15.75" customHeight="1">
      <c r="A176" s="4" t="s">
        <v>25</v>
      </c>
      <c r="B176" s="20" t="s">
        <v>569</v>
      </c>
      <c r="C176" s="10" t="s">
        <v>549</v>
      </c>
      <c r="D176" s="10" t="s">
        <v>508</v>
      </c>
      <c r="E176" s="10" t="s">
        <v>570</v>
      </c>
      <c r="F176" s="17">
        <v>2.0</v>
      </c>
      <c r="G176" s="17">
        <v>0.0</v>
      </c>
    </row>
    <row r="177" ht="15.75" customHeight="1">
      <c r="A177" s="4" t="s">
        <v>25</v>
      </c>
      <c r="B177" s="20" t="s">
        <v>569</v>
      </c>
      <c r="C177" s="10" t="s">
        <v>549</v>
      </c>
      <c r="D177" s="10" t="s">
        <v>508</v>
      </c>
      <c r="E177" s="10" t="s">
        <v>509</v>
      </c>
      <c r="F177" s="17">
        <v>0.0</v>
      </c>
      <c r="G177" s="17">
        <v>0.0</v>
      </c>
    </row>
    <row r="178" ht="15.75" customHeight="1">
      <c r="A178" s="4" t="s">
        <v>25</v>
      </c>
      <c r="B178" s="20" t="s">
        <v>569</v>
      </c>
      <c r="C178" s="10" t="s">
        <v>549</v>
      </c>
      <c r="D178" s="10" t="s">
        <v>508</v>
      </c>
      <c r="E178" s="10" t="s">
        <v>571</v>
      </c>
      <c r="F178" s="17">
        <v>0.0</v>
      </c>
      <c r="G178" s="17">
        <v>0.0</v>
      </c>
    </row>
    <row r="179" ht="15.75" customHeight="1">
      <c r="A179" s="4" t="s">
        <v>25</v>
      </c>
      <c r="B179" s="20" t="s">
        <v>569</v>
      </c>
      <c r="C179" s="10" t="s">
        <v>549</v>
      </c>
      <c r="D179" s="10" t="s">
        <v>508</v>
      </c>
      <c r="E179" s="10" t="s">
        <v>511</v>
      </c>
      <c r="F179" s="17">
        <v>0.0</v>
      </c>
      <c r="G179" s="17">
        <v>0.0</v>
      </c>
    </row>
    <row r="180" ht="15.75" customHeight="1">
      <c r="A180" s="4" t="s">
        <v>25</v>
      </c>
      <c r="B180" s="20" t="s">
        <v>569</v>
      </c>
      <c r="C180" s="10" t="s">
        <v>549</v>
      </c>
      <c r="D180" s="10" t="s">
        <v>508</v>
      </c>
      <c r="E180" s="10" t="s">
        <v>512</v>
      </c>
      <c r="F180" s="17">
        <v>2.0</v>
      </c>
      <c r="G180" s="17">
        <v>1.0</v>
      </c>
    </row>
    <row r="181" ht="15.75" customHeight="1">
      <c r="A181" s="4" t="s">
        <v>25</v>
      </c>
      <c r="B181" s="20" t="s">
        <v>569</v>
      </c>
      <c r="C181" s="10" t="s">
        <v>549</v>
      </c>
      <c r="D181" s="10" t="s">
        <v>497</v>
      </c>
      <c r="E181" s="10" t="s">
        <v>513</v>
      </c>
      <c r="F181" s="17">
        <v>344.0</v>
      </c>
      <c r="G181" s="17">
        <v>118.0</v>
      </c>
    </row>
    <row r="182" ht="15.75" customHeight="1">
      <c r="A182" s="4" t="s">
        <v>25</v>
      </c>
      <c r="B182" s="20" t="s">
        <v>569</v>
      </c>
      <c r="C182" s="10" t="s">
        <v>549</v>
      </c>
      <c r="D182" s="10" t="s">
        <v>497</v>
      </c>
      <c r="E182" s="10" t="s">
        <v>514</v>
      </c>
      <c r="F182" s="17">
        <v>3.0</v>
      </c>
      <c r="G182" s="17">
        <v>8.0</v>
      </c>
    </row>
    <row r="183" ht="15.75" customHeight="1">
      <c r="A183" s="4" t="s">
        <v>25</v>
      </c>
      <c r="B183" s="20" t="s">
        <v>569</v>
      </c>
      <c r="C183" s="10" t="s">
        <v>549</v>
      </c>
      <c r="D183" s="10" t="s">
        <v>497</v>
      </c>
      <c r="E183" s="10" t="s">
        <v>515</v>
      </c>
      <c r="F183" s="17">
        <v>54.0</v>
      </c>
      <c r="G183" s="17">
        <v>18.0</v>
      </c>
    </row>
    <row r="184" ht="15.75" customHeight="1">
      <c r="A184" s="4" t="s">
        <v>25</v>
      </c>
      <c r="B184" s="20" t="s">
        <v>569</v>
      </c>
      <c r="C184" s="10" t="s">
        <v>549</v>
      </c>
      <c r="D184" s="10" t="s">
        <v>497</v>
      </c>
      <c r="E184" s="10" t="s">
        <v>519</v>
      </c>
      <c r="F184" s="17" t="s">
        <v>585</v>
      </c>
      <c r="G184" s="17" t="s">
        <v>586</v>
      </c>
    </row>
    <row r="185" ht="15.75" customHeight="1">
      <c r="A185" s="4" t="s">
        <v>25</v>
      </c>
      <c r="B185" s="20" t="s">
        <v>569</v>
      </c>
      <c r="C185" s="10" t="s">
        <v>549</v>
      </c>
      <c r="D185" s="10" t="s">
        <v>497</v>
      </c>
      <c r="E185" s="10" t="s">
        <v>522</v>
      </c>
      <c r="F185" s="17" t="s">
        <v>587</v>
      </c>
      <c r="G185" s="17" t="s">
        <v>588</v>
      </c>
    </row>
    <row r="186" ht="15.75" customHeight="1">
      <c r="A186" s="4" t="s">
        <v>25</v>
      </c>
      <c r="B186" s="20" t="s">
        <v>569</v>
      </c>
      <c r="C186" s="10" t="s">
        <v>549</v>
      </c>
      <c r="D186" s="10" t="s">
        <v>525</v>
      </c>
      <c r="E186" s="10" t="s">
        <v>525</v>
      </c>
      <c r="F186" s="24">
        <v>0.5</v>
      </c>
      <c r="G186" s="24">
        <v>0.5</v>
      </c>
    </row>
    <row r="187" ht="15.75" customHeight="1">
      <c r="A187" s="4" t="s">
        <v>25</v>
      </c>
      <c r="B187" s="20" t="s">
        <v>569</v>
      </c>
      <c r="C187" s="10" t="s">
        <v>549</v>
      </c>
      <c r="D187" s="10" t="s">
        <v>525</v>
      </c>
      <c r="E187" s="10" t="s">
        <v>526</v>
      </c>
      <c r="F187" s="17">
        <v>2.0</v>
      </c>
      <c r="G187" s="17">
        <v>3.0</v>
      </c>
    </row>
    <row r="188" ht="15.75" customHeight="1">
      <c r="A188" s="4" t="s">
        <v>25</v>
      </c>
      <c r="B188" s="20" t="s">
        <v>569</v>
      </c>
      <c r="C188" s="10" t="s">
        <v>549</v>
      </c>
      <c r="D188" s="10" t="s">
        <v>525</v>
      </c>
      <c r="E188" s="10" t="s">
        <v>527</v>
      </c>
      <c r="F188" s="17" t="s">
        <v>589</v>
      </c>
      <c r="G188" s="17" t="s">
        <v>589</v>
      </c>
    </row>
    <row r="189" ht="15.75" customHeight="1">
      <c r="A189" s="4" t="s">
        <v>25</v>
      </c>
      <c r="B189" s="20" t="s">
        <v>569</v>
      </c>
      <c r="C189" s="10" t="s">
        <v>549</v>
      </c>
      <c r="D189" s="10" t="s">
        <v>525</v>
      </c>
      <c r="E189" s="10" t="s">
        <v>530</v>
      </c>
      <c r="F189" s="17" t="s">
        <v>590</v>
      </c>
      <c r="G189" s="17" t="s">
        <v>590</v>
      </c>
    </row>
    <row r="190" ht="15.75" customHeight="1">
      <c r="A190" s="4" t="s">
        <v>25</v>
      </c>
      <c r="B190" s="20" t="s">
        <v>569</v>
      </c>
      <c r="C190" s="10" t="s">
        <v>549</v>
      </c>
      <c r="D190" s="10" t="s">
        <v>525</v>
      </c>
      <c r="E190" s="10" t="s">
        <v>533</v>
      </c>
      <c r="F190" s="17" t="s">
        <v>591</v>
      </c>
      <c r="G190" s="17" t="s">
        <v>592</v>
      </c>
    </row>
    <row r="191" ht="15.75" customHeight="1">
      <c r="A191" s="4" t="s">
        <v>25</v>
      </c>
      <c r="B191" s="20" t="s">
        <v>569</v>
      </c>
      <c r="C191" s="10" t="s">
        <v>549</v>
      </c>
      <c r="D191" s="10" t="s">
        <v>536</v>
      </c>
      <c r="E191" s="10" t="s">
        <v>537</v>
      </c>
      <c r="F191" s="24">
        <v>0.71</v>
      </c>
      <c r="G191" s="24">
        <v>0.5</v>
      </c>
    </row>
    <row r="192" ht="15.75" customHeight="1">
      <c r="A192" s="4" t="s">
        <v>25</v>
      </c>
      <c r="B192" s="20" t="s">
        <v>569</v>
      </c>
      <c r="C192" s="10" t="s">
        <v>549</v>
      </c>
      <c r="D192" s="10" t="s">
        <v>536</v>
      </c>
      <c r="E192" s="10" t="s">
        <v>538</v>
      </c>
      <c r="F192" s="17">
        <v>7.0</v>
      </c>
      <c r="G192" s="17">
        <v>6.0</v>
      </c>
    </row>
    <row r="193" ht="15.75" customHeight="1">
      <c r="A193" s="4" t="s">
        <v>25</v>
      </c>
      <c r="B193" s="20" t="s">
        <v>569</v>
      </c>
      <c r="C193" s="10" t="s">
        <v>549</v>
      </c>
      <c r="D193" s="10" t="s">
        <v>536</v>
      </c>
      <c r="E193" s="10" t="s">
        <v>539</v>
      </c>
      <c r="F193" s="17">
        <v>4.0</v>
      </c>
      <c r="G193" s="17">
        <v>7.0</v>
      </c>
    </row>
    <row r="194" ht="15.75" customHeight="1">
      <c r="A194" s="4" t="s">
        <v>25</v>
      </c>
      <c r="B194" s="20" t="s">
        <v>569</v>
      </c>
      <c r="C194" s="10" t="s">
        <v>549</v>
      </c>
      <c r="D194" s="10" t="s">
        <v>536</v>
      </c>
      <c r="E194" s="10" t="s">
        <v>540</v>
      </c>
      <c r="F194" s="17">
        <v>35.0</v>
      </c>
      <c r="G194" s="17">
        <v>22.0</v>
      </c>
    </row>
    <row r="195" ht="15.75" customHeight="1">
      <c r="A195" s="4" t="s">
        <v>25</v>
      </c>
      <c r="B195" s="20" t="s">
        <v>569</v>
      </c>
      <c r="C195" s="10" t="s">
        <v>549</v>
      </c>
      <c r="D195" s="10" t="s">
        <v>536</v>
      </c>
      <c r="E195" s="10" t="s">
        <v>541</v>
      </c>
      <c r="F195" s="17">
        <v>3.0</v>
      </c>
      <c r="G195" s="17">
        <v>24.0</v>
      </c>
    </row>
    <row r="196" ht="15.75" customHeight="1">
      <c r="A196" s="4" t="s">
        <v>25</v>
      </c>
      <c r="B196" s="20" t="s">
        <v>569</v>
      </c>
      <c r="C196" s="10" t="s">
        <v>549</v>
      </c>
      <c r="D196" s="10" t="s">
        <v>543</v>
      </c>
      <c r="E196" s="10" t="s">
        <v>544</v>
      </c>
      <c r="F196" s="17">
        <v>0.0</v>
      </c>
      <c r="G196" s="17">
        <v>3.0</v>
      </c>
    </row>
    <row r="197" ht="15.75" customHeight="1">
      <c r="A197" s="4" t="s">
        <v>25</v>
      </c>
      <c r="B197" s="20" t="s">
        <v>569</v>
      </c>
      <c r="C197" s="10" t="s">
        <v>549</v>
      </c>
      <c r="D197" s="10" t="s">
        <v>543</v>
      </c>
      <c r="E197" s="10" t="s">
        <v>547</v>
      </c>
      <c r="F197" s="17">
        <v>1.0</v>
      </c>
      <c r="G197" s="17">
        <v>8.0</v>
      </c>
    </row>
    <row r="198" ht="15.75" customHeight="1">
      <c r="A198" s="4" t="s">
        <v>25</v>
      </c>
      <c r="B198" s="20" t="s">
        <v>569</v>
      </c>
      <c r="C198" s="10" t="s">
        <v>560</v>
      </c>
      <c r="D198" s="10" t="s">
        <v>490</v>
      </c>
      <c r="E198" s="10" t="s">
        <v>491</v>
      </c>
      <c r="F198" s="24">
        <v>0.72</v>
      </c>
      <c r="G198" s="24">
        <v>0.28</v>
      </c>
    </row>
    <row r="199" ht="15.75" customHeight="1">
      <c r="A199" s="4" t="s">
        <v>25</v>
      </c>
      <c r="B199" s="20" t="s">
        <v>569</v>
      </c>
      <c r="C199" s="10" t="s">
        <v>560</v>
      </c>
      <c r="D199" s="10" t="s">
        <v>490</v>
      </c>
      <c r="E199" s="10" t="s">
        <v>492</v>
      </c>
      <c r="F199" s="17">
        <v>5.0</v>
      </c>
      <c r="G199" s="17">
        <v>0.0</v>
      </c>
    </row>
    <row r="200" ht="15.75" customHeight="1">
      <c r="A200" s="4" t="s">
        <v>25</v>
      </c>
      <c r="B200" s="20" t="s">
        <v>569</v>
      </c>
      <c r="C200" s="10" t="s">
        <v>560</v>
      </c>
      <c r="D200" s="10" t="s">
        <v>490</v>
      </c>
      <c r="E200" s="10" t="s">
        <v>493</v>
      </c>
      <c r="F200" s="17">
        <v>16.0</v>
      </c>
      <c r="G200" s="17">
        <v>1.0</v>
      </c>
    </row>
    <row r="201" ht="15.75" customHeight="1">
      <c r="A201" s="4" t="s">
        <v>25</v>
      </c>
      <c r="B201" s="20" t="s">
        <v>569</v>
      </c>
      <c r="C201" s="10" t="s">
        <v>560</v>
      </c>
      <c r="D201" s="10" t="s">
        <v>490</v>
      </c>
      <c r="E201" s="10" t="s">
        <v>494</v>
      </c>
      <c r="F201" s="17">
        <v>1.0</v>
      </c>
      <c r="G201" s="17">
        <v>4.0</v>
      </c>
    </row>
    <row r="202" ht="15.75" customHeight="1">
      <c r="A202" s="4" t="s">
        <v>25</v>
      </c>
      <c r="B202" s="20" t="s">
        <v>569</v>
      </c>
      <c r="C202" s="10" t="s">
        <v>560</v>
      </c>
      <c r="D202" s="10" t="s">
        <v>490</v>
      </c>
      <c r="E202" s="10" t="s">
        <v>495</v>
      </c>
      <c r="F202" s="17">
        <v>6.0</v>
      </c>
      <c r="G202" s="17">
        <v>2.0</v>
      </c>
    </row>
    <row r="203" ht="15.75" customHeight="1">
      <c r="A203" s="4" t="s">
        <v>25</v>
      </c>
      <c r="B203" s="20" t="s">
        <v>569</v>
      </c>
      <c r="C203" s="10" t="s">
        <v>560</v>
      </c>
      <c r="D203" s="10" t="s">
        <v>490</v>
      </c>
      <c r="E203" s="10" t="s">
        <v>497</v>
      </c>
      <c r="F203" s="17">
        <v>402.0</v>
      </c>
      <c r="G203" s="17">
        <v>154.0</v>
      </c>
    </row>
    <row r="204" ht="15.75" customHeight="1">
      <c r="A204" s="4" t="s">
        <v>25</v>
      </c>
      <c r="B204" s="20" t="s">
        <v>569</v>
      </c>
      <c r="C204" s="10" t="s">
        <v>560</v>
      </c>
      <c r="D204" s="10" t="s">
        <v>490</v>
      </c>
      <c r="E204" s="10" t="s">
        <v>498</v>
      </c>
      <c r="F204" s="17">
        <v>10.0</v>
      </c>
      <c r="G204" s="17">
        <v>11.0</v>
      </c>
    </row>
    <row r="205" ht="15.75" customHeight="1">
      <c r="A205" s="4" t="s">
        <v>25</v>
      </c>
      <c r="B205" s="20" t="s">
        <v>569</v>
      </c>
      <c r="C205" s="10" t="s">
        <v>560</v>
      </c>
      <c r="D205" s="10" t="s">
        <v>490</v>
      </c>
      <c r="E205" s="10" t="s">
        <v>499</v>
      </c>
      <c r="F205" s="17">
        <v>1.0</v>
      </c>
      <c r="G205" s="17">
        <v>3.0</v>
      </c>
    </row>
    <row r="206" ht="15.75" customHeight="1">
      <c r="A206" s="4" t="s">
        <v>25</v>
      </c>
      <c r="B206" s="20" t="s">
        <v>569</v>
      </c>
      <c r="C206" s="10" t="s">
        <v>560</v>
      </c>
      <c r="D206" s="10" t="s">
        <v>501</v>
      </c>
      <c r="E206" s="10" t="s">
        <v>493</v>
      </c>
      <c r="F206" s="17">
        <v>16.0</v>
      </c>
      <c r="G206" s="17">
        <v>1.0</v>
      </c>
    </row>
    <row r="207" ht="15.75" customHeight="1">
      <c r="A207" s="4" t="s">
        <v>25</v>
      </c>
      <c r="B207" s="20" t="s">
        <v>569</v>
      </c>
      <c r="C207" s="10" t="s">
        <v>560</v>
      </c>
      <c r="D207" s="10" t="s">
        <v>501</v>
      </c>
      <c r="E207" s="10" t="s">
        <v>502</v>
      </c>
      <c r="F207" s="17">
        <v>8.0</v>
      </c>
      <c r="G207" s="17">
        <v>1.0</v>
      </c>
    </row>
    <row r="208" ht="15.75" customHeight="1">
      <c r="A208" s="4" t="s">
        <v>25</v>
      </c>
      <c r="B208" s="20" t="s">
        <v>569</v>
      </c>
      <c r="C208" s="10" t="s">
        <v>560</v>
      </c>
      <c r="D208" s="10" t="s">
        <v>501</v>
      </c>
      <c r="E208" s="10" t="s">
        <v>503</v>
      </c>
      <c r="F208" s="17">
        <v>0.0</v>
      </c>
      <c r="G208" s="17">
        <v>0.0</v>
      </c>
    </row>
    <row r="209" ht="15.75" customHeight="1">
      <c r="A209" s="4" t="s">
        <v>25</v>
      </c>
      <c r="B209" s="20" t="s">
        <v>569</v>
      </c>
      <c r="C209" s="10" t="s">
        <v>560</v>
      </c>
      <c r="D209" s="10" t="s">
        <v>501</v>
      </c>
      <c r="E209" s="10" t="s">
        <v>504</v>
      </c>
      <c r="F209" s="17">
        <v>5.0</v>
      </c>
      <c r="G209" s="17">
        <v>0.0</v>
      </c>
    </row>
    <row r="210" ht="15.75" customHeight="1">
      <c r="A210" s="4" t="s">
        <v>25</v>
      </c>
      <c r="B210" s="20" t="s">
        <v>569</v>
      </c>
      <c r="C210" s="10" t="s">
        <v>560</v>
      </c>
      <c r="D210" s="10" t="s">
        <v>501</v>
      </c>
      <c r="E210" s="10" t="s">
        <v>505</v>
      </c>
      <c r="F210" s="17">
        <v>3.0</v>
      </c>
      <c r="G210" s="17">
        <v>0.0</v>
      </c>
    </row>
    <row r="211" ht="15.75" customHeight="1">
      <c r="A211" s="4" t="s">
        <v>25</v>
      </c>
      <c r="B211" s="20" t="s">
        <v>569</v>
      </c>
      <c r="C211" s="10" t="s">
        <v>560</v>
      </c>
      <c r="D211" s="10" t="s">
        <v>501</v>
      </c>
      <c r="E211" s="10" t="s">
        <v>506</v>
      </c>
      <c r="F211" s="17">
        <v>13.0</v>
      </c>
      <c r="G211" s="17">
        <v>0.0</v>
      </c>
    </row>
    <row r="212" ht="15.75" customHeight="1">
      <c r="A212" s="10" t="s">
        <v>25</v>
      </c>
      <c r="B212" s="20" t="s">
        <v>569</v>
      </c>
      <c r="C212" s="10" t="s">
        <v>560</v>
      </c>
      <c r="D212" s="10" t="s">
        <v>501</v>
      </c>
      <c r="E212" s="10" t="s">
        <v>507</v>
      </c>
      <c r="F212" s="17">
        <v>3.0</v>
      </c>
      <c r="G212" s="17">
        <v>1.0</v>
      </c>
    </row>
    <row r="213" ht="15.75" customHeight="1">
      <c r="A213" s="10" t="s">
        <v>25</v>
      </c>
      <c r="B213" s="20" t="s">
        <v>569</v>
      </c>
      <c r="C213" s="10" t="s">
        <v>560</v>
      </c>
      <c r="D213" s="10" t="s">
        <v>508</v>
      </c>
      <c r="E213" s="10" t="s">
        <v>570</v>
      </c>
      <c r="F213" s="17">
        <v>3.0</v>
      </c>
      <c r="G213" s="17">
        <v>0.0</v>
      </c>
    </row>
    <row r="214" ht="15.75" customHeight="1">
      <c r="A214" s="10" t="s">
        <v>25</v>
      </c>
      <c r="B214" s="20" t="s">
        <v>569</v>
      </c>
      <c r="C214" s="10" t="s">
        <v>560</v>
      </c>
      <c r="D214" s="10" t="s">
        <v>508</v>
      </c>
      <c r="E214" s="10" t="s">
        <v>509</v>
      </c>
      <c r="F214" s="17">
        <v>2.0</v>
      </c>
      <c r="G214" s="17">
        <v>0.0</v>
      </c>
    </row>
    <row r="215" ht="15.75" customHeight="1">
      <c r="A215" s="10" t="s">
        <v>25</v>
      </c>
      <c r="B215" s="20" t="s">
        <v>569</v>
      </c>
      <c r="C215" s="10" t="s">
        <v>560</v>
      </c>
      <c r="D215" s="10" t="s">
        <v>508</v>
      </c>
      <c r="E215" s="10" t="s">
        <v>571</v>
      </c>
      <c r="F215" s="17">
        <v>2.0</v>
      </c>
      <c r="G215" s="17">
        <v>0.0</v>
      </c>
    </row>
    <row r="216" ht="15.75" customHeight="1">
      <c r="A216" s="10" t="s">
        <v>25</v>
      </c>
      <c r="B216" s="20" t="s">
        <v>569</v>
      </c>
      <c r="C216" s="10" t="s">
        <v>560</v>
      </c>
      <c r="D216" s="10" t="s">
        <v>508</v>
      </c>
      <c r="E216" s="10" t="s">
        <v>511</v>
      </c>
      <c r="F216" s="17">
        <v>1.0</v>
      </c>
      <c r="G216" s="17">
        <v>0.0</v>
      </c>
    </row>
    <row r="217" ht="15.75" customHeight="1">
      <c r="A217" s="10" t="s">
        <v>25</v>
      </c>
      <c r="B217" s="20" t="s">
        <v>569</v>
      </c>
      <c r="C217" s="10" t="s">
        <v>560</v>
      </c>
      <c r="D217" s="10" t="s">
        <v>508</v>
      </c>
      <c r="E217" s="10" t="s">
        <v>512</v>
      </c>
      <c r="F217" s="17">
        <v>2.0</v>
      </c>
      <c r="G217" s="17">
        <v>1.0</v>
      </c>
    </row>
    <row r="218" ht="15.75" customHeight="1">
      <c r="A218" s="10" t="s">
        <v>25</v>
      </c>
      <c r="B218" s="20" t="s">
        <v>569</v>
      </c>
      <c r="C218" s="10" t="s">
        <v>560</v>
      </c>
      <c r="D218" s="10" t="s">
        <v>497</v>
      </c>
      <c r="E218" s="10" t="s">
        <v>513</v>
      </c>
      <c r="F218" s="17">
        <v>365.0</v>
      </c>
      <c r="G218" s="17">
        <v>122.0</v>
      </c>
    </row>
    <row r="219" ht="15.75" customHeight="1">
      <c r="A219" s="10" t="s">
        <v>25</v>
      </c>
      <c r="B219" s="20" t="s">
        <v>569</v>
      </c>
      <c r="C219" s="10" t="s">
        <v>560</v>
      </c>
      <c r="D219" s="10" t="s">
        <v>497</v>
      </c>
      <c r="E219" s="10" t="s">
        <v>514</v>
      </c>
      <c r="F219" s="17">
        <v>9.0</v>
      </c>
      <c r="G219" s="17">
        <v>4.0</v>
      </c>
    </row>
    <row r="220" ht="15.75" customHeight="1">
      <c r="A220" s="10" t="s">
        <v>25</v>
      </c>
      <c r="B220" s="20" t="s">
        <v>569</v>
      </c>
      <c r="C220" s="10" t="s">
        <v>560</v>
      </c>
      <c r="D220" s="10" t="s">
        <v>497</v>
      </c>
      <c r="E220" s="10" t="s">
        <v>515</v>
      </c>
      <c r="F220" s="17">
        <v>29.0</v>
      </c>
      <c r="G220" s="17">
        <v>13.0</v>
      </c>
    </row>
    <row r="221" ht="15.75" customHeight="1">
      <c r="A221" s="10" t="s">
        <v>25</v>
      </c>
      <c r="B221" s="20" t="s">
        <v>569</v>
      </c>
      <c r="C221" s="10" t="s">
        <v>560</v>
      </c>
      <c r="D221" s="10" t="s">
        <v>497</v>
      </c>
      <c r="E221" s="10" t="s">
        <v>519</v>
      </c>
      <c r="F221" s="17" t="s">
        <v>593</v>
      </c>
      <c r="G221" s="17" t="s">
        <v>594</v>
      </c>
    </row>
    <row r="222" ht="15.75" customHeight="1">
      <c r="A222" s="10" t="s">
        <v>25</v>
      </c>
      <c r="B222" s="20" t="s">
        <v>569</v>
      </c>
      <c r="C222" s="10" t="s">
        <v>560</v>
      </c>
      <c r="D222" s="10" t="s">
        <v>497</v>
      </c>
      <c r="E222" s="10" t="s">
        <v>522</v>
      </c>
      <c r="F222" s="17" t="s">
        <v>595</v>
      </c>
      <c r="G222" s="17" t="s">
        <v>577</v>
      </c>
    </row>
    <row r="223" ht="15.75" customHeight="1">
      <c r="A223" s="10" t="s">
        <v>25</v>
      </c>
      <c r="B223" s="20" t="s">
        <v>569</v>
      </c>
      <c r="C223" s="10" t="s">
        <v>560</v>
      </c>
      <c r="D223" s="10" t="s">
        <v>525</v>
      </c>
      <c r="E223" s="10" t="s">
        <v>525</v>
      </c>
      <c r="F223" s="24">
        <v>0.56</v>
      </c>
      <c r="G223" s="24">
        <v>0.44</v>
      </c>
    </row>
    <row r="224" ht="15.75" customHeight="1">
      <c r="A224" s="10" t="s">
        <v>25</v>
      </c>
      <c r="B224" s="20" t="s">
        <v>569</v>
      </c>
      <c r="C224" s="10" t="s">
        <v>560</v>
      </c>
      <c r="D224" s="10" t="s">
        <v>525</v>
      </c>
      <c r="E224" s="10" t="s">
        <v>526</v>
      </c>
      <c r="F224" s="17">
        <v>3.0</v>
      </c>
      <c r="G224" s="17">
        <v>5.0</v>
      </c>
    </row>
    <row r="225" ht="15.75" customHeight="1">
      <c r="A225" s="10" t="s">
        <v>25</v>
      </c>
      <c r="B225" s="20" t="s">
        <v>569</v>
      </c>
      <c r="C225" s="10" t="s">
        <v>560</v>
      </c>
      <c r="D225" s="10" t="s">
        <v>525</v>
      </c>
      <c r="E225" s="10" t="s">
        <v>527</v>
      </c>
      <c r="F225" s="17" t="s">
        <v>596</v>
      </c>
      <c r="G225" s="17" t="s">
        <v>597</v>
      </c>
    </row>
    <row r="226" ht="15.75" customHeight="1">
      <c r="A226" s="10" t="s">
        <v>25</v>
      </c>
      <c r="B226" s="20" t="s">
        <v>569</v>
      </c>
      <c r="C226" s="10" t="s">
        <v>560</v>
      </c>
      <c r="D226" s="10" t="s">
        <v>525</v>
      </c>
      <c r="E226" s="10" t="s">
        <v>530</v>
      </c>
      <c r="F226" s="17" t="s">
        <v>598</v>
      </c>
      <c r="G226" s="17" t="s">
        <v>599</v>
      </c>
    </row>
    <row r="227" ht="15.75" customHeight="1">
      <c r="A227" s="10" t="s">
        <v>25</v>
      </c>
      <c r="B227" s="20" t="s">
        <v>569</v>
      </c>
      <c r="C227" s="10" t="s">
        <v>560</v>
      </c>
      <c r="D227" s="10" t="s">
        <v>525</v>
      </c>
      <c r="E227" s="10" t="s">
        <v>533</v>
      </c>
      <c r="F227" s="17" t="s">
        <v>600</v>
      </c>
      <c r="G227" s="17" t="s">
        <v>601</v>
      </c>
    </row>
    <row r="228" ht="15.75" customHeight="1">
      <c r="A228" s="10" t="s">
        <v>25</v>
      </c>
      <c r="B228" s="20" t="s">
        <v>569</v>
      </c>
      <c r="C228" s="10" t="s">
        <v>560</v>
      </c>
      <c r="D228" s="10" t="s">
        <v>536</v>
      </c>
      <c r="E228" s="10" t="s">
        <v>537</v>
      </c>
      <c r="F228" s="24">
        <v>0.8</v>
      </c>
      <c r="G228" s="24">
        <v>0.82</v>
      </c>
    </row>
    <row r="229" ht="15.75" customHeight="1">
      <c r="A229" s="10" t="s">
        <v>25</v>
      </c>
      <c r="B229" s="20" t="s">
        <v>569</v>
      </c>
      <c r="C229" s="10" t="s">
        <v>560</v>
      </c>
      <c r="D229" s="10" t="s">
        <v>536</v>
      </c>
      <c r="E229" s="10" t="s">
        <v>538</v>
      </c>
      <c r="F229" s="17">
        <v>10.0</v>
      </c>
      <c r="G229" s="17">
        <v>11.0</v>
      </c>
    </row>
    <row r="230" ht="15.75" customHeight="1">
      <c r="A230" s="10" t="s">
        <v>25</v>
      </c>
      <c r="B230" s="20" t="s">
        <v>569</v>
      </c>
      <c r="C230" s="10" t="s">
        <v>560</v>
      </c>
      <c r="D230" s="10" t="s">
        <v>536</v>
      </c>
      <c r="E230" s="10" t="s">
        <v>539</v>
      </c>
      <c r="F230" s="17">
        <v>4.0</v>
      </c>
      <c r="G230" s="17">
        <v>5.0</v>
      </c>
    </row>
    <row r="231" ht="15.75" customHeight="1">
      <c r="A231" s="10" t="s">
        <v>25</v>
      </c>
      <c r="B231" s="20" t="s">
        <v>569</v>
      </c>
      <c r="C231" s="10" t="s">
        <v>560</v>
      </c>
      <c r="D231" s="10" t="s">
        <v>536</v>
      </c>
      <c r="E231" s="10" t="s">
        <v>540</v>
      </c>
      <c r="F231" s="17">
        <v>32.0</v>
      </c>
      <c r="G231" s="17">
        <v>22.0</v>
      </c>
    </row>
    <row r="232" ht="15.75" customHeight="1">
      <c r="A232" s="10" t="s">
        <v>25</v>
      </c>
      <c r="B232" s="20" t="s">
        <v>569</v>
      </c>
      <c r="C232" s="10" t="s">
        <v>560</v>
      </c>
      <c r="D232" s="10" t="s">
        <v>536</v>
      </c>
      <c r="E232" s="10" t="s">
        <v>541</v>
      </c>
      <c r="F232" s="17">
        <v>1.0</v>
      </c>
      <c r="G232" s="17">
        <v>25.0</v>
      </c>
    </row>
    <row r="233" ht="15.75" customHeight="1">
      <c r="A233" s="10" t="s">
        <v>25</v>
      </c>
      <c r="B233" s="20" t="s">
        <v>569</v>
      </c>
      <c r="C233" s="10" t="s">
        <v>560</v>
      </c>
      <c r="D233" s="10" t="s">
        <v>543</v>
      </c>
      <c r="E233" s="10" t="s">
        <v>544</v>
      </c>
      <c r="F233" s="17">
        <v>1.0</v>
      </c>
      <c r="G233" s="17">
        <v>4.0</v>
      </c>
    </row>
    <row r="234" ht="15.75" customHeight="1">
      <c r="A234" s="10" t="s">
        <v>25</v>
      </c>
      <c r="B234" s="20" t="s">
        <v>569</v>
      </c>
      <c r="C234" s="10" t="s">
        <v>560</v>
      </c>
      <c r="D234" s="10" t="s">
        <v>543</v>
      </c>
      <c r="E234" s="10" t="s">
        <v>547</v>
      </c>
      <c r="F234" s="17">
        <v>0.0</v>
      </c>
      <c r="G234" s="17">
        <v>10.0</v>
      </c>
    </row>
    <row r="235" ht="15.75" customHeight="1">
      <c r="A235" s="10" t="s">
        <v>32</v>
      </c>
      <c r="B235" s="20" t="s">
        <v>602</v>
      </c>
      <c r="C235" s="10" t="s">
        <v>489</v>
      </c>
      <c r="D235" s="10" t="s">
        <v>490</v>
      </c>
      <c r="E235" s="10" t="s">
        <v>491</v>
      </c>
      <c r="F235" s="24">
        <v>0.74</v>
      </c>
      <c r="G235" s="24">
        <v>0.26</v>
      </c>
    </row>
    <row r="236" ht="15.75" customHeight="1">
      <c r="A236" s="10" t="s">
        <v>32</v>
      </c>
      <c r="B236" s="20" t="s">
        <v>602</v>
      </c>
      <c r="C236" s="10" t="s">
        <v>489</v>
      </c>
      <c r="D236" s="10" t="s">
        <v>490</v>
      </c>
      <c r="E236" s="10" t="s">
        <v>492</v>
      </c>
      <c r="F236" s="17">
        <v>4.0</v>
      </c>
      <c r="G236" s="17">
        <v>1.0</v>
      </c>
    </row>
    <row r="237" ht="15.75" customHeight="1">
      <c r="A237" s="10" t="s">
        <v>32</v>
      </c>
      <c r="B237" s="20" t="s">
        <v>602</v>
      </c>
      <c r="C237" s="10" t="s">
        <v>489</v>
      </c>
      <c r="D237" s="10" t="s">
        <v>490</v>
      </c>
      <c r="E237" s="10" t="s">
        <v>493</v>
      </c>
      <c r="F237" s="17">
        <v>16.0</v>
      </c>
      <c r="G237" s="17">
        <v>5.0</v>
      </c>
    </row>
    <row r="238" ht="15.75" customHeight="1">
      <c r="A238" s="10" t="s">
        <v>32</v>
      </c>
      <c r="B238" s="20" t="s">
        <v>602</v>
      </c>
      <c r="C238" s="10" t="s">
        <v>489</v>
      </c>
      <c r="D238" s="10" t="s">
        <v>490</v>
      </c>
      <c r="E238" s="10" t="s">
        <v>494</v>
      </c>
      <c r="F238" s="17">
        <v>1.0</v>
      </c>
      <c r="G238" s="17">
        <v>6.0</v>
      </c>
    </row>
    <row r="239" ht="15.75" customHeight="1">
      <c r="A239" s="10" t="s">
        <v>32</v>
      </c>
      <c r="B239" s="20" t="s">
        <v>602</v>
      </c>
      <c r="C239" s="10" t="s">
        <v>489</v>
      </c>
      <c r="D239" s="10" t="s">
        <v>490</v>
      </c>
      <c r="E239" s="10" t="s">
        <v>495</v>
      </c>
      <c r="F239" s="17">
        <v>4.0</v>
      </c>
      <c r="G239" s="17">
        <v>2.0</v>
      </c>
    </row>
    <row r="240" ht="15.75" customHeight="1">
      <c r="A240" s="10" t="s">
        <v>32</v>
      </c>
      <c r="B240" s="20" t="s">
        <v>602</v>
      </c>
      <c r="C240" s="10" t="s">
        <v>489</v>
      </c>
      <c r="D240" s="10" t="s">
        <v>490</v>
      </c>
      <c r="E240" s="10" t="s">
        <v>496</v>
      </c>
      <c r="F240" s="17">
        <v>7.0</v>
      </c>
      <c r="G240" s="17">
        <v>8.0</v>
      </c>
    </row>
    <row r="241" ht="15.75" customHeight="1">
      <c r="A241" s="10" t="s">
        <v>32</v>
      </c>
      <c r="B241" s="20" t="s">
        <v>602</v>
      </c>
      <c r="C241" s="10" t="s">
        <v>489</v>
      </c>
      <c r="D241" s="10" t="s">
        <v>490</v>
      </c>
      <c r="E241" s="10" t="s">
        <v>497</v>
      </c>
      <c r="F241" s="17">
        <v>818.0</v>
      </c>
      <c r="G241" s="17">
        <v>276.0</v>
      </c>
    </row>
    <row r="242" ht="15.75" customHeight="1">
      <c r="A242" s="10" t="s">
        <v>32</v>
      </c>
      <c r="B242" s="20" t="s">
        <v>602</v>
      </c>
      <c r="C242" s="10" t="s">
        <v>489</v>
      </c>
      <c r="D242" s="10" t="s">
        <v>490</v>
      </c>
      <c r="E242" s="10" t="s">
        <v>498</v>
      </c>
      <c r="F242" s="17">
        <v>10.0</v>
      </c>
      <c r="G242" s="17">
        <v>22.0</v>
      </c>
    </row>
    <row r="243" ht="15.75" customHeight="1">
      <c r="A243" s="10" t="s">
        <v>32</v>
      </c>
      <c r="B243" s="20" t="s">
        <v>602</v>
      </c>
      <c r="C243" s="10" t="s">
        <v>489</v>
      </c>
      <c r="D243" s="10" t="s">
        <v>490</v>
      </c>
      <c r="E243" s="10" t="s">
        <v>499</v>
      </c>
      <c r="F243" s="17">
        <v>7.0</v>
      </c>
      <c r="G243" s="17">
        <v>7.0</v>
      </c>
    </row>
    <row r="244" ht="15.75" customHeight="1">
      <c r="A244" s="10" t="s">
        <v>32</v>
      </c>
      <c r="B244" s="20" t="s">
        <v>602</v>
      </c>
      <c r="C244" s="10" t="s">
        <v>489</v>
      </c>
      <c r="D244" s="10" t="s">
        <v>490</v>
      </c>
      <c r="E244" s="10" t="s">
        <v>500</v>
      </c>
      <c r="F244" s="17">
        <v>2.0</v>
      </c>
      <c r="G244" s="17">
        <v>7.0</v>
      </c>
    </row>
    <row r="245" ht="15.75" customHeight="1">
      <c r="A245" s="10" t="s">
        <v>32</v>
      </c>
      <c r="B245" s="20" t="s">
        <v>602</v>
      </c>
      <c r="C245" s="10" t="s">
        <v>489</v>
      </c>
      <c r="D245" s="10" t="s">
        <v>490</v>
      </c>
      <c r="E245" s="10" t="s">
        <v>603</v>
      </c>
      <c r="F245" s="17">
        <v>0.0</v>
      </c>
      <c r="G245" s="17">
        <v>1.0</v>
      </c>
    </row>
    <row r="246" ht="15.75" customHeight="1">
      <c r="A246" s="10" t="s">
        <v>32</v>
      </c>
      <c r="B246" s="20" t="s">
        <v>602</v>
      </c>
      <c r="C246" s="10" t="s">
        <v>489</v>
      </c>
      <c r="D246" s="10" t="s">
        <v>501</v>
      </c>
      <c r="E246" s="10" t="s">
        <v>493</v>
      </c>
      <c r="F246" s="17">
        <v>16.0</v>
      </c>
      <c r="G246" s="17">
        <v>5.0</v>
      </c>
    </row>
    <row r="247" ht="15.75" customHeight="1">
      <c r="A247" s="10" t="s">
        <v>32</v>
      </c>
      <c r="B247" s="20" t="s">
        <v>602</v>
      </c>
      <c r="C247" s="10" t="s">
        <v>489</v>
      </c>
      <c r="D247" s="10" t="s">
        <v>501</v>
      </c>
      <c r="E247" s="10" t="s">
        <v>502</v>
      </c>
      <c r="F247" s="17">
        <v>11.0</v>
      </c>
      <c r="G247" s="17">
        <v>1.0</v>
      </c>
    </row>
    <row r="248" ht="15.75" customHeight="1">
      <c r="A248" s="10" t="s">
        <v>32</v>
      </c>
      <c r="B248" s="20" t="s">
        <v>602</v>
      </c>
      <c r="C248" s="10" t="s">
        <v>489</v>
      </c>
      <c r="D248" s="10" t="s">
        <v>501</v>
      </c>
      <c r="E248" s="10" t="s">
        <v>503</v>
      </c>
      <c r="F248" s="17">
        <v>1.0</v>
      </c>
      <c r="G248" s="17">
        <v>0.0</v>
      </c>
    </row>
    <row r="249" ht="15.75" customHeight="1">
      <c r="A249" s="10" t="s">
        <v>32</v>
      </c>
      <c r="B249" s="20" t="s">
        <v>602</v>
      </c>
      <c r="C249" s="10" t="s">
        <v>489</v>
      </c>
      <c r="D249" s="10" t="s">
        <v>501</v>
      </c>
      <c r="E249" s="10" t="s">
        <v>504</v>
      </c>
      <c r="F249" s="17">
        <v>3.0</v>
      </c>
      <c r="G249" s="17">
        <v>2.0</v>
      </c>
    </row>
    <row r="250" ht="15.75" customHeight="1">
      <c r="A250" s="10" t="s">
        <v>32</v>
      </c>
      <c r="B250" s="20" t="s">
        <v>602</v>
      </c>
      <c r="C250" s="10" t="s">
        <v>489</v>
      </c>
      <c r="D250" s="10" t="s">
        <v>501</v>
      </c>
      <c r="E250" s="10" t="s">
        <v>505</v>
      </c>
      <c r="F250" s="17">
        <v>2.0</v>
      </c>
      <c r="G250" s="17">
        <v>2.0</v>
      </c>
    </row>
    <row r="251" ht="15.75" customHeight="1">
      <c r="A251" s="10" t="s">
        <v>32</v>
      </c>
      <c r="B251" s="20" t="s">
        <v>602</v>
      </c>
      <c r="C251" s="10" t="s">
        <v>489</v>
      </c>
      <c r="D251" s="10" t="s">
        <v>501</v>
      </c>
      <c r="E251" s="10" t="s">
        <v>506</v>
      </c>
      <c r="F251" s="17">
        <v>11.0</v>
      </c>
      <c r="G251" s="17">
        <v>3.0</v>
      </c>
    </row>
    <row r="252" ht="15.75" customHeight="1">
      <c r="A252" s="10" t="s">
        <v>32</v>
      </c>
      <c r="B252" s="20" t="s">
        <v>602</v>
      </c>
      <c r="C252" s="10" t="s">
        <v>489</v>
      </c>
      <c r="D252" s="10" t="s">
        <v>501</v>
      </c>
      <c r="E252" s="10" t="s">
        <v>507</v>
      </c>
      <c r="F252" s="17">
        <v>5.0</v>
      </c>
      <c r="G252" s="17">
        <v>2.0</v>
      </c>
    </row>
    <row r="253" ht="15.75" customHeight="1">
      <c r="A253" s="10" t="s">
        <v>32</v>
      </c>
      <c r="B253" s="20" t="s">
        <v>602</v>
      </c>
      <c r="C253" s="10" t="s">
        <v>489</v>
      </c>
      <c r="D253" s="10" t="s">
        <v>508</v>
      </c>
      <c r="E253" s="10" t="s">
        <v>570</v>
      </c>
      <c r="F253" s="17">
        <v>2.0</v>
      </c>
      <c r="G253" s="17">
        <v>0.0</v>
      </c>
    </row>
    <row r="254" ht="15.75" customHeight="1">
      <c r="A254" s="10" t="s">
        <v>32</v>
      </c>
      <c r="B254" s="20" t="s">
        <v>602</v>
      </c>
      <c r="C254" s="10" t="s">
        <v>489</v>
      </c>
      <c r="D254" s="10" t="s">
        <v>508</v>
      </c>
      <c r="E254" s="10" t="s">
        <v>509</v>
      </c>
      <c r="F254" s="17">
        <v>2.0</v>
      </c>
      <c r="G254" s="17">
        <v>1.0</v>
      </c>
    </row>
    <row r="255" ht="15.75" customHeight="1">
      <c r="A255" s="10" t="s">
        <v>32</v>
      </c>
      <c r="B255" s="20" t="s">
        <v>602</v>
      </c>
      <c r="C255" s="10" t="s">
        <v>489</v>
      </c>
      <c r="D255" s="10" t="s">
        <v>508</v>
      </c>
      <c r="E255" s="10" t="s">
        <v>571</v>
      </c>
      <c r="F255" s="17">
        <v>1.0</v>
      </c>
      <c r="G255" s="17">
        <v>0.0</v>
      </c>
    </row>
    <row r="256" ht="15.75" customHeight="1">
      <c r="A256" s="10" t="s">
        <v>32</v>
      </c>
      <c r="B256" s="20" t="s">
        <v>602</v>
      </c>
      <c r="C256" s="10" t="s">
        <v>489</v>
      </c>
      <c r="D256" s="10" t="s">
        <v>508</v>
      </c>
      <c r="E256" s="10" t="s">
        <v>510</v>
      </c>
      <c r="F256" s="17">
        <v>37.0</v>
      </c>
      <c r="G256" s="17">
        <v>11.0</v>
      </c>
    </row>
    <row r="257" ht="15.75" customHeight="1">
      <c r="A257" s="10" t="s">
        <v>32</v>
      </c>
      <c r="B257" s="20" t="s">
        <v>602</v>
      </c>
      <c r="C257" s="10" t="s">
        <v>489</v>
      </c>
      <c r="D257" s="10" t="s">
        <v>508</v>
      </c>
      <c r="E257" s="10" t="s">
        <v>511</v>
      </c>
      <c r="F257" s="17">
        <v>2.0</v>
      </c>
      <c r="G257" s="17">
        <v>1.0</v>
      </c>
    </row>
    <row r="258" ht="15.75" customHeight="1">
      <c r="A258" s="10" t="s">
        <v>32</v>
      </c>
      <c r="B258" s="20" t="s">
        <v>602</v>
      </c>
      <c r="C258" s="10" t="s">
        <v>489</v>
      </c>
      <c r="D258" s="10" t="s">
        <v>508</v>
      </c>
      <c r="E258" s="10" t="s">
        <v>512</v>
      </c>
      <c r="F258" s="17">
        <v>0.0</v>
      </c>
      <c r="G258" s="17">
        <v>2.0</v>
      </c>
    </row>
    <row r="259" ht="15.75" customHeight="1">
      <c r="A259" s="10" t="s">
        <v>32</v>
      </c>
      <c r="B259" s="20" t="s">
        <v>602</v>
      </c>
      <c r="C259" s="10" t="s">
        <v>489</v>
      </c>
      <c r="D259" s="10" t="s">
        <v>497</v>
      </c>
      <c r="E259" s="10" t="s">
        <v>513</v>
      </c>
      <c r="F259" s="17">
        <v>776.0</v>
      </c>
      <c r="G259" s="17">
        <v>227.0</v>
      </c>
    </row>
    <row r="260" ht="15.75" customHeight="1">
      <c r="A260" s="10" t="s">
        <v>32</v>
      </c>
      <c r="B260" s="20" t="s">
        <v>602</v>
      </c>
      <c r="C260" s="10" t="s">
        <v>489</v>
      </c>
      <c r="D260" s="10" t="s">
        <v>497</v>
      </c>
      <c r="E260" s="10" t="s">
        <v>514</v>
      </c>
      <c r="F260" s="17">
        <v>13.0</v>
      </c>
      <c r="G260" s="17">
        <v>8.0</v>
      </c>
    </row>
    <row r="261" ht="15.75" customHeight="1">
      <c r="A261" s="10" t="s">
        <v>32</v>
      </c>
      <c r="B261" s="20" t="s">
        <v>602</v>
      </c>
      <c r="C261" s="10" t="s">
        <v>489</v>
      </c>
      <c r="D261" s="10" t="s">
        <v>497</v>
      </c>
      <c r="E261" s="10" t="s">
        <v>515</v>
      </c>
      <c r="F261" s="17">
        <v>59.0</v>
      </c>
      <c r="G261" s="17">
        <v>26.0</v>
      </c>
    </row>
    <row r="262" ht="15.75" customHeight="1">
      <c r="A262" s="10" t="s">
        <v>32</v>
      </c>
      <c r="B262" s="20" t="s">
        <v>602</v>
      </c>
      <c r="C262" s="10" t="s">
        <v>489</v>
      </c>
      <c r="D262" s="10" t="s">
        <v>497</v>
      </c>
      <c r="E262" s="10" t="s">
        <v>516</v>
      </c>
      <c r="F262" s="17" t="s">
        <v>604</v>
      </c>
      <c r="G262" s="17" t="s">
        <v>605</v>
      </c>
    </row>
    <row r="263" ht="15.75" customHeight="1">
      <c r="A263" s="10" t="s">
        <v>32</v>
      </c>
      <c r="B263" s="20" t="s">
        <v>602</v>
      </c>
      <c r="C263" s="10" t="s">
        <v>489</v>
      </c>
      <c r="D263" s="10" t="s">
        <v>497</v>
      </c>
      <c r="E263" s="10" t="s">
        <v>519</v>
      </c>
      <c r="F263" s="17" t="s">
        <v>606</v>
      </c>
      <c r="G263" s="17" t="s">
        <v>607</v>
      </c>
    </row>
    <row r="264" ht="15.75" customHeight="1">
      <c r="A264" s="10" t="s">
        <v>32</v>
      </c>
      <c r="B264" s="20" t="s">
        <v>602</v>
      </c>
      <c r="C264" s="10" t="s">
        <v>489</v>
      </c>
      <c r="D264" s="10" t="s">
        <v>497</v>
      </c>
      <c r="E264" s="10" t="s">
        <v>522</v>
      </c>
      <c r="F264" s="17" t="s">
        <v>608</v>
      </c>
      <c r="G264" s="17" t="s">
        <v>556</v>
      </c>
    </row>
    <row r="265" ht="15.75" customHeight="1">
      <c r="A265" s="10" t="s">
        <v>32</v>
      </c>
      <c r="B265" s="20" t="s">
        <v>602</v>
      </c>
      <c r="C265" s="10" t="s">
        <v>489</v>
      </c>
      <c r="D265" s="10" t="s">
        <v>525</v>
      </c>
      <c r="E265" s="10" t="s">
        <v>525</v>
      </c>
      <c r="F265" s="24">
        <v>0.47</v>
      </c>
      <c r="G265" s="24">
        <v>0.53</v>
      </c>
    </row>
    <row r="266" ht="15.75" customHeight="1">
      <c r="A266" s="10" t="s">
        <v>32</v>
      </c>
      <c r="B266" s="20" t="s">
        <v>602</v>
      </c>
      <c r="C266" s="10" t="s">
        <v>489</v>
      </c>
      <c r="D266" s="10" t="s">
        <v>525</v>
      </c>
      <c r="E266" s="10" t="s">
        <v>526</v>
      </c>
      <c r="F266" s="17">
        <v>7.0</v>
      </c>
      <c r="G266" s="17">
        <v>6.0</v>
      </c>
    </row>
    <row r="267" ht="15.75" customHeight="1">
      <c r="A267" s="10" t="s">
        <v>32</v>
      </c>
      <c r="B267" s="20" t="s">
        <v>602</v>
      </c>
      <c r="C267" s="10" t="s">
        <v>489</v>
      </c>
      <c r="D267" s="10" t="s">
        <v>525</v>
      </c>
      <c r="E267" s="10" t="s">
        <v>527</v>
      </c>
      <c r="F267" s="17" t="s">
        <v>609</v>
      </c>
      <c r="G267" s="17" t="s">
        <v>610</v>
      </c>
    </row>
    <row r="268" ht="15.75" customHeight="1">
      <c r="A268" s="10" t="s">
        <v>32</v>
      </c>
      <c r="B268" s="20" t="s">
        <v>602</v>
      </c>
      <c r="C268" s="10" t="s">
        <v>489</v>
      </c>
      <c r="D268" s="10" t="s">
        <v>525</v>
      </c>
      <c r="E268" s="10" t="s">
        <v>530</v>
      </c>
      <c r="F268" s="17" t="s">
        <v>567</v>
      </c>
      <c r="G268" s="17" t="s">
        <v>566</v>
      </c>
    </row>
    <row r="269" ht="15.75" customHeight="1">
      <c r="A269" s="10" t="s">
        <v>32</v>
      </c>
      <c r="B269" s="20" t="s">
        <v>602</v>
      </c>
      <c r="C269" s="10" t="s">
        <v>489</v>
      </c>
      <c r="D269" s="10" t="s">
        <v>525</v>
      </c>
      <c r="E269" s="10" t="s">
        <v>533</v>
      </c>
      <c r="F269" s="17" t="s">
        <v>611</v>
      </c>
      <c r="G269" s="17" t="s">
        <v>612</v>
      </c>
    </row>
    <row r="270" ht="15.75" customHeight="1">
      <c r="A270" s="10" t="s">
        <v>32</v>
      </c>
      <c r="B270" s="20" t="s">
        <v>602</v>
      </c>
      <c r="C270" s="10" t="s">
        <v>489</v>
      </c>
      <c r="D270" s="10" t="s">
        <v>536</v>
      </c>
      <c r="E270" s="10" t="s">
        <v>537</v>
      </c>
      <c r="F270" s="24">
        <v>0.3</v>
      </c>
      <c r="G270" s="24">
        <v>0.68</v>
      </c>
    </row>
    <row r="271" ht="15.75" customHeight="1">
      <c r="A271" s="10" t="s">
        <v>32</v>
      </c>
      <c r="B271" s="20" t="s">
        <v>602</v>
      </c>
      <c r="C271" s="10" t="s">
        <v>489</v>
      </c>
      <c r="D271" s="10" t="s">
        <v>536</v>
      </c>
      <c r="E271" s="10" t="s">
        <v>538</v>
      </c>
      <c r="F271" s="17">
        <v>10.0</v>
      </c>
      <c r="G271" s="17">
        <v>22.0</v>
      </c>
    </row>
    <row r="272" ht="15.75" customHeight="1">
      <c r="A272" s="10" t="s">
        <v>32</v>
      </c>
      <c r="B272" s="20" t="s">
        <v>602</v>
      </c>
      <c r="C272" s="10" t="s">
        <v>489</v>
      </c>
      <c r="D272" s="10" t="s">
        <v>536</v>
      </c>
      <c r="E272" s="10" t="s">
        <v>539</v>
      </c>
      <c r="F272" s="17">
        <v>12.0</v>
      </c>
      <c r="G272" s="17">
        <v>3.0</v>
      </c>
    </row>
    <row r="273" ht="15.75" customHeight="1">
      <c r="A273" s="10" t="s">
        <v>32</v>
      </c>
      <c r="B273" s="20" t="s">
        <v>602</v>
      </c>
      <c r="C273" s="10" t="s">
        <v>489</v>
      </c>
      <c r="D273" s="10" t="s">
        <v>536</v>
      </c>
      <c r="E273" s="10" t="s">
        <v>540</v>
      </c>
      <c r="F273" s="17">
        <v>44.0</v>
      </c>
      <c r="G273" s="17">
        <v>36.0</v>
      </c>
    </row>
    <row r="274" ht="15.75" customHeight="1">
      <c r="A274" s="10" t="s">
        <v>32</v>
      </c>
      <c r="B274" s="20" t="s">
        <v>602</v>
      </c>
      <c r="C274" s="10" t="s">
        <v>489</v>
      </c>
      <c r="D274" s="10" t="s">
        <v>536</v>
      </c>
      <c r="E274" s="10" t="s">
        <v>541</v>
      </c>
      <c r="F274" s="17">
        <v>9.0</v>
      </c>
      <c r="G274" s="17">
        <v>13.0</v>
      </c>
    </row>
    <row r="275" ht="15.75" customHeight="1">
      <c r="A275" s="10" t="s">
        <v>32</v>
      </c>
      <c r="B275" s="20" t="s">
        <v>602</v>
      </c>
      <c r="C275" s="10" t="s">
        <v>489</v>
      </c>
      <c r="D275" s="10" t="s">
        <v>536</v>
      </c>
      <c r="E275" s="10" t="s">
        <v>542</v>
      </c>
      <c r="F275" s="17">
        <v>1.0</v>
      </c>
      <c r="G275" s="17">
        <v>1.0</v>
      </c>
    </row>
    <row r="276" ht="15.75" customHeight="1">
      <c r="A276" s="10" t="s">
        <v>32</v>
      </c>
      <c r="B276" s="20" t="s">
        <v>602</v>
      </c>
      <c r="C276" s="10" t="s">
        <v>489</v>
      </c>
      <c r="D276" s="10" t="s">
        <v>543</v>
      </c>
      <c r="E276" s="10" t="s">
        <v>544</v>
      </c>
      <c r="F276" s="17">
        <v>1.0</v>
      </c>
      <c r="G276" s="17">
        <v>6.0</v>
      </c>
    </row>
    <row r="277" ht="15.75" customHeight="1">
      <c r="A277" s="10" t="s">
        <v>32</v>
      </c>
      <c r="B277" s="20" t="s">
        <v>602</v>
      </c>
      <c r="C277" s="10" t="s">
        <v>489</v>
      </c>
      <c r="D277" s="10" t="s">
        <v>543</v>
      </c>
      <c r="E277" s="10" t="s">
        <v>545</v>
      </c>
      <c r="F277" s="17">
        <v>0.0</v>
      </c>
      <c r="G277" s="17">
        <v>1.0</v>
      </c>
    </row>
    <row r="278" ht="15.75" customHeight="1">
      <c r="A278" s="10" t="s">
        <v>32</v>
      </c>
      <c r="B278" s="20" t="s">
        <v>602</v>
      </c>
      <c r="C278" s="10" t="s">
        <v>489</v>
      </c>
      <c r="D278" s="10" t="s">
        <v>543</v>
      </c>
      <c r="E278" s="10" t="s">
        <v>546</v>
      </c>
      <c r="F278" s="17">
        <v>0.0</v>
      </c>
      <c r="G278" s="17">
        <v>1.0</v>
      </c>
    </row>
    <row r="279" ht="15.75" customHeight="1">
      <c r="A279" s="10" t="s">
        <v>32</v>
      </c>
      <c r="B279" s="20" t="s">
        <v>602</v>
      </c>
      <c r="C279" s="10" t="s">
        <v>489</v>
      </c>
      <c r="D279" s="10" t="s">
        <v>543</v>
      </c>
      <c r="E279" s="10" t="s">
        <v>547</v>
      </c>
      <c r="F279" s="17">
        <v>4.0</v>
      </c>
      <c r="G279" s="17">
        <v>9.0</v>
      </c>
    </row>
    <row r="280" ht="15.75" customHeight="1">
      <c r="A280" s="10" t="s">
        <v>32</v>
      </c>
      <c r="B280" s="20" t="s">
        <v>602</v>
      </c>
      <c r="C280" s="10" t="s">
        <v>549</v>
      </c>
      <c r="D280" s="10" t="s">
        <v>490</v>
      </c>
      <c r="E280" s="10" t="s">
        <v>491</v>
      </c>
      <c r="F280" s="24">
        <v>0.74</v>
      </c>
      <c r="G280" s="24">
        <v>0.26</v>
      </c>
    </row>
    <row r="281" ht="15.75" customHeight="1">
      <c r="A281" s="10" t="s">
        <v>32</v>
      </c>
      <c r="B281" s="20" t="s">
        <v>602</v>
      </c>
      <c r="C281" s="10" t="s">
        <v>549</v>
      </c>
      <c r="D281" s="10" t="s">
        <v>490</v>
      </c>
      <c r="E281" s="10" t="s">
        <v>492</v>
      </c>
      <c r="F281" s="17">
        <v>1.0</v>
      </c>
      <c r="G281" s="17">
        <v>0.0</v>
      </c>
    </row>
    <row r="282" ht="15.75" customHeight="1">
      <c r="A282" s="10" t="s">
        <v>32</v>
      </c>
      <c r="B282" s="20" t="s">
        <v>602</v>
      </c>
      <c r="C282" s="10" t="s">
        <v>549</v>
      </c>
      <c r="D282" s="10" t="s">
        <v>490</v>
      </c>
      <c r="E282" s="10" t="s">
        <v>493</v>
      </c>
      <c r="F282" s="17">
        <v>9.0</v>
      </c>
      <c r="G282" s="17">
        <v>3.0</v>
      </c>
    </row>
    <row r="283" ht="15.75" customHeight="1">
      <c r="A283" s="10" t="s">
        <v>32</v>
      </c>
      <c r="B283" s="20" t="s">
        <v>602</v>
      </c>
      <c r="C283" s="10" t="s">
        <v>549</v>
      </c>
      <c r="D283" s="10" t="s">
        <v>490</v>
      </c>
      <c r="E283" s="10" t="s">
        <v>494</v>
      </c>
      <c r="F283" s="17">
        <v>1.0</v>
      </c>
      <c r="G283" s="17">
        <v>4.0</v>
      </c>
    </row>
    <row r="284" ht="15.75" customHeight="1">
      <c r="A284" s="10" t="s">
        <v>32</v>
      </c>
      <c r="B284" s="20" t="s">
        <v>602</v>
      </c>
      <c r="C284" s="10" t="s">
        <v>549</v>
      </c>
      <c r="D284" s="10" t="s">
        <v>490</v>
      </c>
      <c r="E284" s="10" t="s">
        <v>495</v>
      </c>
      <c r="F284" s="17">
        <v>1.0</v>
      </c>
      <c r="G284" s="17">
        <v>1.0</v>
      </c>
    </row>
    <row r="285" ht="15.75" customHeight="1">
      <c r="A285" s="10" t="s">
        <v>32</v>
      </c>
      <c r="B285" s="20" t="s">
        <v>602</v>
      </c>
      <c r="C285" s="10" t="s">
        <v>549</v>
      </c>
      <c r="D285" s="10" t="s">
        <v>490</v>
      </c>
      <c r="E285" s="10" t="s">
        <v>497</v>
      </c>
      <c r="F285" s="17">
        <v>407.0</v>
      </c>
      <c r="G285" s="17">
        <v>141.0</v>
      </c>
    </row>
    <row r="286" ht="15.75" customHeight="1">
      <c r="A286" s="10" t="s">
        <v>32</v>
      </c>
      <c r="B286" s="20" t="s">
        <v>602</v>
      </c>
      <c r="C286" s="10" t="s">
        <v>549</v>
      </c>
      <c r="D286" s="10" t="s">
        <v>490</v>
      </c>
      <c r="E286" s="10" t="s">
        <v>498</v>
      </c>
      <c r="F286" s="17">
        <v>6.0</v>
      </c>
      <c r="G286" s="17">
        <v>13.0</v>
      </c>
    </row>
    <row r="287" ht="15.75" customHeight="1">
      <c r="A287" s="10" t="s">
        <v>32</v>
      </c>
      <c r="B287" s="20" t="s">
        <v>602</v>
      </c>
      <c r="C287" s="10" t="s">
        <v>549</v>
      </c>
      <c r="D287" s="10" t="s">
        <v>490</v>
      </c>
      <c r="E287" s="10" t="s">
        <v>499</v>
      </c>
      <c r="F287" s="17">
        <v>4.0</v>
      </c>
      <c r="G287" s="17">
        <v>2.0</v>
      </c>
    </row>
    <row r="288" ht="15.75" customHeight="1">
      <c r="A288" s="10" t="s">
        <v>32</v>
      </c>
      <c r="B288" s="20" t="s">
        <v>602</v>
      </c>
      <c r="C288" s="10" t="s">
        <v>549</v>
      </c>
      <c r="D288" s="10" t="s">
        <v>490</v>
      </c>
      <c r="E288" s="10" t="s">
        <v>500</v>
      </c>
      <c r="F288" s="17">
        <v>1.0</v>
      </c>
      <c r="G288" s="17">
        <v>3.0</v>
      </c>
    </row>
    <row r="289" ht="15.75" customHeight="1">
      <c r="A289" s="10" t="s">
        <v>32</v>
      </c>
      <c r="B289" s="20" t="s">
        <v>602</v>
      </c>
      <c r="C289" s="10" t="s">
        <v>549</v>
      </c>
      <c r="D289" s="10" t="s">
        <v>490</v>
      </c>
      <c r="E289" s="10" t="s">
        <v>603</v>
      </c>
      <c r="F289" s="17">
        <v>0.0</v>
      </c>
      <c r="G289" s="17">
        <v>0.0</v>
      </c>
    </row>
    <row r="290" ht="15.75" customHeight="1">
      <c r="A290" s="10" t="s">
        <v>32</v>
      </c>
      <c r="B290" s="20" t="s">
        <v>602</v>
      </c>
      <c r="C290" s="10" t="s">
        <v>549</v>
      </c>
      <c r="D290" s="10" t="s">
        <v>501</v>
      </c>
      <c r="E290" s="10" t="s">
        <v>493</v>
      </c>
      <c r="F290" s="17">
        <v>9.0</v>
      </c>
      <c r="G290" s="17">
        <v>3.0</v>
      </c>
    </row>
    <row r="291" ht="15.75" customHeight="1">
      <c r="A291" s="10" t="s">
        <v>32</v>
      </c>
      <c r="B291" s="20" t="s">
        <v>602</v>
      </c>
      <c r="C291" s="10" t="s">
        <v>549</v>
      </c>
      <c r="D291" s="10" t="s">
        <v>501</v>
      </c>
      <c r="E291" s="10" t="s">
        <v>502</v>
      </c>
      <c r="F291" s="17">
        <v>6.0</v>
      </c>
      <c r="G291" s="17">
        <v>1.0</v>
      </c>
    </row>
    <row r="292" ht="15.75" customHeight="1">
      <c r="A292" s="10" t="s">
        <v>32</v>
      </c>
      <c r="B292" s="20" t="s">
        <v>602</v>
      </c>
      <c r="C292" s="10" t="s">
        <v>549</v>
      </c>
      <c r="D292" s="10" t="s">
        <v>501</v>
      </c>
      <c r="E292" s="10" t="s">
        <v>503</v>
      </c>
      <c r="F292" s="17">
        <v>0.0</v>
      </c>
      <c r="G292" s="17">
        <v>0.0</v>
      </c>
    </row>
    <row r="293" ht="15.75" customHeight="1">
      <c r="A293" s="10" t="s">
        <v>32</v>
      </c>
      <c r="B293" s="20" t="s">
        <v>602</v>
      </c>
      <c r="C293" s="10" t="s">
        <v>549</v>
      </c>
      <c r="D293" s="10" t="s">
        <v>501</v>
      </c>
      <c r="E293" s="10" t="s">
        <v>504</v>
      </c>
      <c r="F293" s="17">
        <v>3.0</v>
      </c>
      <c r="G293" s="17">
        <v>1.0</v>
      </c>
    </row>
    <row r="294" ht="15.75" customHeight="1">
      <c r="A294" s="10" t="s">
        <v>32</v>
      </c>
      <c r="B294" s="20" t="s">
        <v>602</v>
      </c>
      <c r="C294" s="10" t="s">
        <v>549</v>
      </c>
      <c r="D294" s="10" t="s">
        <v>501</v>
      </c>
      <c r="E294" s="10" t="s">
        <v>505</v>
      </c>
      <c r="F294" s="17">
        <v>0.0</v>
      </c>
      <c r="G294" s="17">
        <v>1.0</v>
      </c>
    </row>
    <row r="295" ht="15.75" customHeight="1">
      <c r="A295" s="10" t="s">
        <v>32</v>
      </c>
      <c r="B295" s="20" t="s">
        <v>602</v>
      </c>
      <c r="C295" s="10" t="s">
        <v>549</v>
      </c>
      <c r="D295" s="10" t="s">
        <v>501</v>
      </c>
      <c r="E295" s="10" t="s">
        <v>506</v>
      </c>
      <c r="F295" s="17">
        <v>4.0</v>
      </c>
      <c r="G295" s="17">
        <v>2.0</v>
      </c>
    </row>
    <row r="296" ht="15.75" customHeight="1">
      <c r="A296" s="10" t="s">
        <v>32</v>
      </c>
      <c r="B296" s="20" t="s">
        <v>602</v>
      </c>
      <c r="C296" s="10" t="s">
        <v>549</v>
      </c>
      <c r="D296" s="10" t="s">
        <v>501</v>
      </c>
      <c r="E296" s="10" t="s">
        <v>507</v>
      </c>
      <c r="F296" s="17">
        <v>5.0</v>
      </c>
      <c r="G296" s="17">
        <v>1.0</v>
      </c>
    </row>
    <row r="297" ht="15.75" customHeight="1">
      <c r="A297" s="10" t="s">
        <v>32</v>
      </c>
      <c r="B297" s="20" t="s">
        <v>602</v>
      </c>
      <c r="C297" s="10" t="s">
        <v>549</v>
      </c>
      <c r="D297" s="10" t="s">
        <v>508</v>
      </c>
      <c r="E297" s="10" t="s">
        <v>570</v>
      </c>
      <c r="F297" s="17">
        <v>1.0</v>
      </c>
      <c r="G297" s="17">
        <v>0.0</v>
      </c>
    </row>
    <row r="298" ht="15.75" customHeight="1">
      <c r="A298" s="10" t="s">
        <v>32</v>
      </c>
      <c r="B298" s="20" t="s">
        <v>602</v>
      </c>
      <c r="C298" s="10" t="s">
        <v>549</v>
      </c>
      <c r="D298" s="10" t="s">
        <v>508</v>
      </c>
      <c r="E298" s="10" t="s">
        <v>509</v>
      </c>
      <c r="F298" s="17">
        <v>0.0</v>
      </c>
      <c r="G298" s="17">
        <v>0.0</v>
      </c>
    </row>
    <row r="299" ht="15.75" customHeight="1">
      <c r="A299" s="10" t="s">
        <v>32</v>
      </c>
      <c r="B299" s="20" t="s">
        <v>602</v>
      </c>
      <c r="C299" s="10" t="s">
        <v>549</v>
      </c>
      <c r="D299" s="10" t="s">
        <v>508</v>
      </c>
      <c r="E299" s="10" t="s">
        <v>571</v>
      </c>
      <c r="F299" s="17">
        <v>0.0</v>
      </c>
      <c r="G299" s="17">
        <v>0.0</v>
      </c>
    </row>
    <row r="300" ht="15.75" customHeight="1">
      <c r="A300" s="10" t="s">
        <v>32</v>
      </c>
      <c r="B300" s="20" t="s">
        <v>602</v>
      </c>
      <c r="C300" s="10" t="s">
        <v>549</v>
      </c>
      <c r="D300" s="10" t="s">
        <v>508</v>
      </c>
      <c r="E300" s="10" t="s">
        <v>511</v>
      </c>
      <c r="F300" s="17">
        <v>1.0</v>
      </c>
      <c r="G300" s="17">
        <v>1.0</v>
      </c>
    </row>
    <row r="301" ht="15.75" customHeight="1">
      <c r="A301" s="10" t="s">
        <v>32</v>
      </c>
      <c r="B301" s="20" t="s">
        <v>602</v>
      </c>
      <c r="C301" s="10" t="s">
        <v>549</v>
      </c>
      <c r="D301" s="10" t="s">
        <v>508</v>
      </c>
      <c r="E301" s="10" t="s">
        <v>512</v>
      </c>
      <c r="F301" s="17">
        <v>0.0</v>
      </c>
      <c r="G301" s="17">
        <v>0.0</v>
      </c>
    </row>
    <row r="302" ht="15.75" customHeight="1">
      <c r="A302" s="10" t="s">
        <v>32</v>
      </c>
      <c r="B302" s="20" t="s">
        <v>602</v>
      </c>
      <c r="C302" s="10" t="s">
        <v>549</v>
      </c>
      <c r="D302" s="10" t="s">
        <v>497</v>
      </c>
      <c r="E302" s="10" t="s">
        <v>513</v>
      </c>
      <c r="F302" s="17">
        <v>384.0</v>
      </c>
      <c r="G302" s="17">
        <v>115.0</v>
      </c>
    </row>
    <row r="303" ht="15.75" customHeight="1">
      <c r="A303" s="10" t="s">
        <v>32</v>
      </c>
      <c r="B303" s="20" t="s">
        <v>602</v>
      </c>
      <c r="C303" s="10" t="s">
        <v>549</v>
      </c>
      <c r="D303" s="10" t="s">
        <v>497</v>
      </c>
      <c r="E303" s="10" t="s">
        <v>514</v>
      </c>
      <c r="F303" s="17">
        <v>9.0</v>
      </c>
      <c r="G303" s="17">
        <v>6.0</v>
      </c>
    </row>
    <row r="304" ht="15.75" customHeight="1">
      <c r="A304" s="10" t="s">
        <v>32</v>
      </c>
      <c r="B304" s="20" t="s">
        <v>602</v>
      </c>
      <c r="C304" s="10" t="s">
        <v>549</v>
      </c>
      <c r="D304" s="10" t="s">
        <v>497</v>
      </c>
      <c r="E304" s="10" t="s">
        <v>515</v>
      </c>
      <c r="F304" s="17">
        <v>30.0</v>
      </c>
      <c r="G304" s="17">
        <v>16.0</v>
      </c>
    </row>
    <row r="305" ht="15.75" customHeight="1">
      <c r="A305" s="10" t="s">
        <v>32</v>
      </c>
      <c r="B305" s="20" t="s">
        <v>602</v>
      </c>
      <c r="C305" s="10" t="s">
        <v>549</v>
      </c>
      <c r="D305" s="10" t="s">
        <v>497</v>
      </c>
      <c r="E305" s="10" t="s">
        <v>519</v>
      </c>
      <c r="F305" s="17" t="s">
        <v>613</v>
      </c>
      <c r="G305" s="17" t="s">
        <v>614</v>
      </c>
    </row>
    <row r="306" ht="15.75" customHeight="1">
      <c r="A306" s="10" t="s">
        <v>32</v>
      </c>
      <c r="B306" s="20" t="s">
        <v>602</v>
      </c>
      <c r="C306" s="10" t="s">
        <v>549</v>
      </c>
      <c r="D306" s="10" t="s">
        <v>497</v>
      </c>
      <c r="E306" s="10" t="s">
        <v>522</v>
      </c>
      <c r="F306" s="17" t="s">
        <v>599</v>
      </c>
      <c r="G306" s="17" t="s">
        <v>615</v>
      </c>
    </row>
    <row r="307" ht="15.75" customHeight="1">
      <c r="A307" s="10" t="s">
        <v>32</v>
      </c>
      <c r="B307" s="20" t="s">
        <v>602</v>
      </c>
      <c r="C307" s="10" t="s">
        <v>549</v>
      </c>
      <c r="D307" s="10" t="s">
        <v>525</v>
      </c>
      <c r="E307" s="10" t="s">
        <v>525</v>
      </c>
      <c r="F307" s="24">
        <v>0.48</v>
      </c>
      <c r="G307" s="24">
        <v>0.52</v>
      </c>
    </row>
    <row r="308" ht="15.75" customHeight="1">
      <c r="A308" s="10" t="s">
        <v>32</v>
      </c>
      <c r="B308" s="20" t="s">
        <v>602</v>
      </c>
      <c r="C308" s="10" t="s">
        <v>549</v>
      </c>
      <c r="D308" s="10" t="s">
        <v>525</v>
      </c>
      <c r="E308" s="10" t="s">
        <v>526</v>
      </c>
      <c r="F308" s="17">
        <v>4.0</v>
      </c>
      <c r="G308" s="17">
        <v>3.0</v>
      </c>
    </row>
    <row r="309" ht="15.75" customHeight="1">
      <c r="A309" s="10" t="s">
        <v>32</v>
      </c>
      <c r="B309" s="20" t="s">
        <v>602</v>
      </c>
      <c r="C309" s="10" t="s">
        <v>549</v>
      </c>
      <c r="D309" s="10" t="s">
        <v>525</v>
      </c>
      <c r="E309" s="10" t="s">
        <v>527</v>
      </c>
      <c r="F309" s="17" t="s">
        <v>616</v>
      </c>
      <c r="G309" s="17" t="s">
        <v>617</v>
      </c>
    </row>
    <row r="310" ht="15.75" customHeight="1">
      <c r="A310" s="10" t="s">
        <v>32</v>
      </c>
      <c r="B310" s="20" t="s">
        <v>602</v>
      </c>
      <c r="C310" s="10" t="s">
        <v>549</v>
      </c>
      <c r="D310" s="10" t="s">
        <v>525</v>
      </c>
      <c r="E310" s="10" t="s">
        <v>530</v>
      </c>
      <c r="F310" s="17" t="s">
        <v>618</v>
      </c>
      <c r="G310" s="17" t="s">
        <v>619</v>
      </c>
    </row>
    <row r="311" ht="15.75" customHeight="1">
      <c r="A311" s="10" t="s">
        <v>32</v>
      </c>
      <c r="B311" s="20" t="s">
        <v>602</v>
      </c>
      <c r="C311" s="10" t="s">
        <v>549</v>
      </c>
      <c r="D311" s="10" t="s">
        <v>525</v>
      </c>
      <c r="E311" s="10" t="s">
        <v>533</v>
      </c>
      <c r="F311" s="17" t="s">
        <v>531</v>
      </c>
      <c r="G311" s="17" t="s">
        <v>620</v>
      </c>
    </row>
    <row r="312" ht="15.75" customHeight="1">
      <c r="A312" s="10" t="s">
        <v>32</v>
      </c>
      <c r="B312" s="20" t="s">
        <v>602</v>
      </c>
      <c r="C312" s="10" t="s">
        <v>549</v>
      </c>
      <c r="D312" s="10" t="s">
        <v>536</v>
      </c>
      <c r="E312" s="10" t="s">
        <v>537</v>
      </c>
      <c r="F312" s="24">
        <v>0.17</v>
      </c>
      <c r="G312" s="24">
        <v>0.62</v>
      </c>
    </row>
    <row r="313" ht="15.75" customHeight="1">
      <c r="A313" s="10" t="s">
        <v>32</v>
      </c>
      <c r="B313" s="20" t="s">
        <v>602</v>
      </c>
      <c r="C313" s="10" t="s">
        <v>549</v>
      </c>
      <c r="D313" s="10" t="s">
        <v>536</v>
      </c>
      <c r="E313" s="10" t="s">
        <v>538</v>
      </c>
      <c r="F313" s="17">
        <v>6.0</v>
      </c>
      <c r="G313" s="17">
        <v>13.0</v>
      </c>
    </row>
    <row r="314" ht="15.75" customHeight="1">
      <c r="A314" s="10" t="s">
        <v>32</v>
      </c>
      <c r="B314" s="20" t="s">
        <v>602</v>
      </c>
      <c r="C314" s="10" t="s">
        <v>549</v>
      </c>
      <c r="D314" s="10" t="s">
        <v>536</v>
      </c>
      <c r="E314" s="10" t="s">
        <v>539</v>
      </c>
      <c r="F314" s="17">
        <v>6.0</v>
      </c>
      <c r="G314" s="17">
        <v>2.0</v>
      </c>
    </row>
    <row r="315" ht="15.75" customHeight="1">
      <c r="A315" s="10" t="s">
        <v>32</v>
      </c>
      <c r="B315" s="20" t="s">
        <v>602</v>
      </c>
      <c r="C315" s="10" t="s">
        <v>549</v>
      </c>
      <c r="D315" s="10" t="s">
        <v>536</v>
      </c>
      <c r="E315" s="10" t="s">
        <v>540</v>
      </c>
      <c r="F315" s="17">
        <v>26.0</v>
      </c>
      <c r="G315" s="17">
        <v>22.0</v>
      </c>
    </row>
    <row r="316" ht="15.75" customHeight="1">
      <c r="A316" s="10" t="s">
        <v>32</v>
      </c>
      <c r="B316" s="20" t="s">
        <v>602</v>
      </c>
      <c r="C316" s="10" t="s">
        <v>549</v>
      </c>
      <c r="D316" s="10" t="s">
        <v>536</v>
      </c>
      <c r="E316" s="10" t="s">
        <v>541</v>
      </c>
      <c r="F316" s="17">
        <v>6.0</v>
      </c>
      <c r="G316" s="17">
        <v>6.0</v>
      </c>
    </row>
    <row r="317" ht="15.75" customHeight="1">
      <c r="A317" s="10" t="s">
        <v>32</v>
      </c>
      <c r="B317" s="20" t="s">
        <v>602</v>
      </c>
      <c r="C317" s="10" t="s">
        <v>549</v>
      </c>
      <c r="D317" s="10" t="s">
        <v>543</v>
      </c>
      <c r="E317" s="10" t="s">
        <v>544</v>
      </c>
      <c r="F317" s="17">
        <v>1.0</v>
      </c>
      <c r="G317" s="17">
        <v>4.0</v>
      </c>
    </row>
    <row r="318" ht="15.75" customHeight="1">
      <c r="A318" s="10" t="s">
        <v>32</v>
      </c>
      <c r="B318" s="20" t="s">
        <v>602</v>
      </c>
      <c r="C318" s="10" t="s">
        <v>549</v>
      </c>
      <c r="D318" s="10" t="s">
        <v>543</v>
      </c>
      <c r="E318" s="10" t="s">
        <v>547</v>
      </c>
      <c r="F318" s="17">
        <v>1.0</v>
      </c>
      <c r="G318" s="17">
        <v>4.0</v>
      </c>
    </row>
    <row r="319" ht="15.75" customHeight="1">
      <c r="A319" s="10" t="s">
        <v>32</v>
      </c>
      <c r="B319" s="20" t="s">
        <v>602</v>
      </c>
      <c r="C319" s="10" t="s">
        <v>560</v>
      </c>
      <c r="D319" s="10" t="s">
        <v>490</v>
      </c>
      <c r="E319" s="10" t="s">
        <v>491</v>
      </c>
      <c r="F319" s="24">
        <v>0.75</v>
      </c>
      <c r="G319" s="24">
        <v>0.25</v>
      </c>
    </row>
    <row r="320" ht="15.75" customHeight="1">
      <c r="A320" s="10" t="s">
        <v>32</v>
      </c>
      <c r="B320" s="20" t="s">
        <v>602</v>
      </c>
      <c r="C320" s="10" t="s">
        <v>560</v>
      </c>
      <c r="D320" s="10" t="s">
        <v>490</v>
      </c>
      <c r="E320" s="10" t="s">
        <v>492</v>
      </c>
      <c r="F320" s="17">
        <v>3.0</v>
      </c>
      <c r="G320" s="17">
        <v>1.0</v>
      </c>
    </row>
    <row r="321" ht="15.75" customHeight="1">
      <c r="A321" s="10" t="s">
        <v>32</v>
      </c>
      <c r="B321" s="20" t="s">
        <v>602</v>
      </c>
      <c r="C321" s="10" t="s">
        <v>560</v>
      </c>
      <c r="D321" s="10" t="s">
        <v>490</v>
      </c>
      <c r="E321" s="10" t="s">
        <v>493</v>
      </c>
      <c r="F321" s="17">
        <v>7.0</v>
      </c>
      <c r="G321" s="17">
        <v>2.0</v>
      </c>
    </row>
    <row r="322" ht="15.75" customHeight="1">
      <c r="A322" s="10" t="s">
        <v>32</v>
      </c>
      <c r="B322" s="20" t="s">
        <v>602</v>
      </c>
      <c r="C322" s="10" t="s">
        <v>560</v>
      </c>
      <c r="D322" s="10" t="s">
        <v>490</v>
      </c>
      <c r="E322" s="10" t="s">
        <v>494</v>
      </c>
      <c r="F322" s="17">
        <v>0.0</v>
      </c>
      <c r="G322" s="17">
        <v>2.0</v>
      </c>
    </row>
    <row r="323" ht="15.75" customHeight="1">
      <c r="A323" s="10" t="s">
        <v>32</v>
      </c>
      <c r="B323" s="20" t="s">
        <v>602</v>
      </c>
      <c r="C323" s="10" t="s">
        <v>560</v>
      </c>
      <c r="D323" s="10" t="s">
        <v>490</v>
      </c>
      <c r="E323" s="10" t="s">
        <v>495</v>
      </c>
      <c r="F323" s="17">
        <v>3.0</v>
      </c>
      <c r="G323" s="17">
        <v>1.0</v>
      </c>
    </row>
    <row r="324" ht="15.75" customHeight="1">
      <c r="A324" s="10" t="s">
        <v>32</v>
      </c>
      <c r="B324" s="20" t="s">
        <v>602</v>
      </c>
      <c r="C324" s="10" t="s">
        <v>560</v>
      </c>
      <c r="D324" s="10" t="s">
        <v>490</v>
      </c>
      <c r="E324" s="10" t="s">
        <v>497</v>
      </c>
      <c r="F324" s="17">
        <v>411.0</v>
      </c>
      <c r="G324" s="17">
        <v>135.0</v>
      </c>
    </row>
    <row r="325" ht="15.75" customHeight="1">
      <c r="A325" s="10" t="s">
        <v>32</v>
      </c>
      <c r="B325" s="20" t="s">
        <v>602</v>
      </c>
      <c r="C325" s="10" t="s">
        <v>560</v>
      </c>
      <c r="D325" s="10" t="s">
        <v>490</v>
      </c>
      <c r="E325" s="10" t="s">
        <v>498</v>
      </c>
      <c r="F325" s="17">
        <v>4.0</v>
      </c>
      <c r="G325" s="17">
        <v>9.0</v>
      </c>
    </row>
    <row r="326" ht="15.75" customHeight="1">
      <c r="A326" s="10" t="s">
        <v>32</v>
      </c>
      <c r="B326" s="20" t="s">
        <v>602</v>
      </c>
      <c r="C326" s="10" t="s">
        <v>560</v>
      </c>
      <c r="D326" s="10" t="s">
        <v>490</v>
      </c>
      <c r="E326" s="10" t="s">
        <v>499</v>
      </c>
      <c r="F326" s="17">
        <v>3.0</v>
      </c>
      <c r="G326" s="17">
        <v>5.0</v>
      </c>
    </row>
    <row r="327" ht="15.75" customHeight="1">
      <c r="A327" s="10" t="s">
        <v>32</v>
      </c>
      <c r="B327" s="20" t="s">
        <v>602</v>
      </c>
      <c r="C327" s="10" t="s">
        <v>560</v>
      </c>
      <c r="D327" s="10" t="s">
        <v>490</v>
      </c>
      <c r="E327" s="10" t="s">
        <v>500</v>
      </c>
      <c r="F327" s="17">
        <v>1.0</v>
      </c>
      <c r="G327" s="17">
        <v>4.0</v>
      </c>
    </row>
    <row r="328" ht="15.75" customHeight="1">
      <c r="A328" s="10" t="s">
        <v>32</v>
      </c>
      <c r="B328" s="20" t="s">
        <v>602</v>
      </c>
      <c r="C328" s="10" t="s">
        <v>560</v>
      </c>
      <c r="D328" s="10" t="s">
        <v>490</v>
      </c>
      <c r="E328" s="10" t="s">
        <v>603</v>
      </c>
      <c r="F328" s="17">
        <v>0.0</v>
      </c>
      <c r="G328" s="17">
        <v>1.0</v>
      </c>
    </row>
    <row r="329" ht="15.75" customHeight="1">
      <c r="A329" s="10" t="s">
        <v>32</v>
      </c>
      <c r="B329" s="20" t="s">
        <v>602</v>
      </c>
      <c r="C329" s="10" t="s">
        <v>560</v>
      </c>
      <c r="D329" s="10" t="s">
        <v>501</v>
      </c>
      <c r="E329" s="10" t="s">
        <v>493</v>
      </c>
      <c r="F329" s="17">
        <v>7.0</v>
      </c>
      <c r="G329" s="17">
        <v>2.0</v>
      </c>
    </row>
    <row r="330" ht="15.75" customHeight="1">
      <c r="A330" s="10" t="s">
        <v>32</v>
      </c>
      <c r="B330" s="20" t="s">
        <v>602</v>
      </c>
      <c r="C330" s="10" t="s">
        <v>560</v>
      </c>
      <c r="D330" s="10" t="s">
        <v>501</v>
      </c>
      <c r="E330" s="10" t="s">
        <v>502</v>
      </c>
      <c r="F330" s="17">
        <v>5.0</v>
      </c>
      <c r="G330" s="17">
        <v>0.0</v>
      </c>
    </row>
    <row r="331" ht="15.75" customHeight="1">
      <c r="A331" s="10" t="s">
        <v>32</v>
      </c>
      <c r="B331" s="20" t="s">
        <v>602</v>
      </c>
      <c r="C331" s="10" t="s">
        <v>560</v>
      </c>
      <c r="D331" s="10" t="s">
        <v>501</v>
      </c>
      <c r="E331" s="10" t="s">
        <v>503</v>
      </c>
      <c r="F331" s="17">
        <v>1.0</v>
      </c>
      <c r="G331" s="17">
        <v>0.0</v>
      </c>
    </row>
    <row r="332" ht="15.75" customHeight="1">
      <c r="A332" s="10" t="s">
        <v>32</v>
      </c>
      <c r="B332" s="20" t="s">
        <v>602</v>
      </c>
      <c r="C332" s="10" t="s">
        <v>560</v>
      </c>
      <c r="D332" s="10" t="s">
        <v>501</v>
      </c>
      <c r="E332" s="10" t="s">
        <v>504</v>
      </c>
      <c r="F332" s="17">
        <v>0.0</v>
      </c>
      <c r="G332" s="17">
        <v>1.0</v>
      </c>
    </row>
    <row r="333" ht="15.75" customHeight="1">
      <c r="A333" s="10" t="s">
        <v>32</v>
      </c>
      <c r="B333" s="20" t="s">
        <v>602</v>
      </c>
      <c r="C333" s="10" t="s">
        <v>560</v>
      </c>
      <c r="D333" s="10" t="s">
        <v>501</v>
      </c>
      <c r="E333" s="10" t="s">
        <v>505</v>
      </c>
      <c r="F333" s="17">
        <v>2.0</v>
      </c>
      <c r="G333" s="17">
        <v>1.0</v>
      </c>
    </row>
    <row r="334" ht="15.75" customHeight="1">
      <c r="A334" s="10" t="s">
        <v>32</v>
      </c>
      <c r="B334" s="20" t="s">
        <v>602</v>
      </c>
      <c r="C334" s="10" t="s">
        <v>560</v>
      </c>
      <c r="D334" s="10" t="s">
        <v>501</v>
      </c>
      <c r="E334" s="10" t="s">
        <v>506</v>
      </c>
      <c r="F334" s="17">
        <v>7.0</v>
      </c>
      <c r="G334" s="17">
        <v>1.0</v>
      </c>
    </row>
    <row r="335" ht="15.75" customHeight="1">
      <c r="A335" s="10" t="s">
        <v>32</v>
      </c>
      <c r="B335" s="20" t="s">
        <v>602</v>
      </c>
      <c r="C335" s="10" t="s">
        <v>560</v>
      </c>
      <c r="D335" s="10" t="s">
        <v>501</v>
      </c>
      <c r="E335" s="10" t="s">
        <v>507</v>
      </c>
      <c r="F335" s="17">
        <v>0.0</v>
      </c>
      <c r="G335" s="17">
        <v>1.0</v>
      </c>
    </row>
    <row r="336" ht="15.75" customHeight="1">
      <c r="A336" s="10" t="s">
        <v>32</v>
      </c>
      <c r="B336" s="20" t="s">
        <v>602</v>
      </c>
      <c r="C336" s="10" t="s">
        <v>560</v>
      </c>
      <c r="D336" s="10" t="s">
        <v>508</v>
      </c>
      <c r="E336" s="10" t="s">
        <v>570</v>
      </c>
      <c r="F336" s="17">
        <v>1.0</v>
      </c>
      <c r="G336" s="17">
        <v>0.0</v>
      </c>
    </row>
    <row r="337" ht="15.75" customHeight="1">
      <c r="A337" s="10" t="s">
        <v>32</v>
      </c>
      <c r="B337" s="20" t="s">
        <v>602</v>
      </c>
      <c r="C337" s="10" t="s">
        <v>560</v>
      </c>
      <c r="D337" s="10" t="s">
        <v>508</v>
      </c>
      <c r="E337" s="10" t="s">
        <v>509</v>
      </c>
      <c r="F337" s="17">
        <v>2.0</v>
      </c>
      <c r="G337" s="17">
        <v>1.0</v>
      </c>
    </row>
    <row r="338" ht="15.75" customHeight="1">
      <c r="A338" s="10" t="s">
        <v>32</v>
      </c>
      <c r="B338" s="20" t="s">
        <v>602</v>
      </c>
      <c r="C338" s="10" t="s">
        <v>560</v>
      </c>
      <c r="D338" s="10" t="s">
        <v>508</v>
      </c>
      <c r="E338" s="10" t="s">
        <v>571</v>
      </c>
      <c r="F338" s="17">
        <v>1.0</v>
      </c>
      <c r="G338" s="17">
        <v>0.0</v>
      </c>
    </row>
    <row r="339" ht="15.75" customHeight="1">
      <c r="A339" s="10" t="s">
        <v>32</v>
      </c>
      <c r="B339" s="20" t="s">
        <v>602</v>
      </c>
      <c r="C339" s="10" t="s">
        <v>560</v>
      </c>
      <c r="D339" s="10" t="s">
        <v>508</v>
      </c>
      <c r="E339" s="10" t="s">
        <v>511</v>
      </c>
      <c r="F339" s="17">
        <v>1.0</v>
      </c>
      <c r="G339" s="17">
        <v>0.0</v>
      </c>
    </row>
    <row r="340" ht="15.75" customHeight="1">
      <c r="A340" s="10" t="s">
        <v>32</v>
      </c>
      <c r="B340" s="20" t="s">
        <v>602</v>
      </c>
      <c r="C340" s="10" t="s">
        <v>560</v>
      </c>
      <c r="D340" s="10" t="s">
        <v>508</v>
      </c>
      <c r="E340" s="10" t="s">
        <v>512</v>
      </c>
      <c r="F340" s="17">
        <v>0.0</v>
      </c>
      <c r="G340" s="17">
        <v>2.0</v>
      </c>
    </row>
    <row r="341" ht="15.75" customHeight="1">
      <c r="A341" s="10" t="s">
        <v>32</v>
      </c>
      <c r="B341" s="20" t="s">
        <v>602</v>
      </c>
      <c r="C341" s="10" t="s">
        <v>560</v>
      </c>
      <c r="D341" s="10" t="s">
        <v>497</v>
      </c>
      <c r="E341" s="10" t="s">
        <v>513</v>
      </c>
      <c r="F341" s="17">
        <v>392.0</v>
      </c>
      <c r="G341" s="17">
        <v>112.0</v>
      </c>
    </row>
    <row r="342" ht="15.75" customHeight="1">
      <c r="A342" s="10" t="s">
        <v>32</v>
      </c>
      <c r="B342" s="20" t="s">
        <v>602</v>
      </c>
      <c r="C342" s="10" t="s">
        <v>560</v>
      </c>
      <c r="D342" s="10" t="s">
        <v>497</v>
      </c>
      <c r="E342" s="10" t="s">
        <v>514</v>
      </c>
      <c r="F342" s="17">
        <v>4.0</v>
      </c>
      <c r="G342" s="17">
        <v>2.0</v>
      </c>
    </row>
    <row r="343" ht="15.75" customHeight="1">
      <c r="A343" s="10" t="s">
        <v>32</v>
      </c>
      <c r="B343" s="20" t="s">
        <v>602</v>
      </c>
      <c r="C343" s="10" t="s">
        <v>560</v>
      </c>
      <c r="D343" s="10" t="s">
        <v>497</v>
      </c>
      <c r="E343" s="10" t="s">
        <v>515</v>
      </c>
      <c r="F343" s="17">
        <v>29.0</v>
      </c>
      <c r="G343" s="17">
        <v>10.0</v>
      </c>
    </row>
    <row r="344" ht="15.75" customHeight="1">
      <c r="A344" s="10" t="s">
        <v>32</v>
      </c>
      <c r="B344" s="20" t="s">
        <v>602</v>
      </c>
      <c r="C344" s="10" t="s">
        <v>560</v>
      </c>
      <c r="D344" s="10" t="s">
        <v>497</v>
      </c>
      <c r="E344" s="10" t="s">
        <v>519</v>
      </c>
      <c r="F344" s="17" t="s">
        <v>621</v>
      </c>
      <c r="G344" s="17" t="s">
        <v>622</v>
      </c>
    </row>
    <row r="345" ht="15.75" customHeight="1">
      <c r="A345" s="10" t="s">
        <v>32</v>
      </c>
      <c r="B345" s="20" t="s">
        <v>602</v>
      </c>
      <c r="C345" s="10" t="s">
        <v>560</v>
      </c>
      <c r="D345" s="10" t="s">
        <v>497</v>
      </c>
      <c r="E345" s="10" t="s">
        <v>522</v>
      </c>
      <c r="F345" s="17" t="s">
        <v>623</v>
      </c>
      <c r="G345" s="17" t="s">
        <v>624</v>
      </c>
    </row>
    <row r="346" ht="15.75" customHeight="1">
      <c r="A346" s="10" t="s">
        <v>32</v>
      </c>
      <c r="B346" s="20" t="s">
        <v>602</v>
      </c>
      <c r="C346" s="10" t="s">
        <v>560</v>
      </c>
      <c r="D346" s="10" t="s">
        <v>525</v>
      </c>
      <c r="E346" s="10" t="s">
        <v>525</v>
      </c>
      <c r="F346" s="24">
        <v>0.47</v>
      </c>
      <c r="G346" s="24">
        <v>0.53</v>
      </c>
    </row>
    <row r="347" ht="15.75" customHeight="1">
      <c r="A347" s="10" t="s">
        <v>32</v>
      </c>
      <c r="B347" s="20" t="s">
        <v>602</v>
      </c>
      <c r="C347" s="10" t="s">
        <v>560</v>
      </c>
      <c r="D347" s="10" t="s">
        <v>525</v>
      </c>
      <c r="E347" s="10" t="s">
        <v>526</v>
      </c>
      <c r="F347" s="17">
        <v>3.0</v>
      </c>
      <c r="G347" s="17">
        <v>3.0</v>
      </c>
    </row>
    <row r="348" ht="15.75" customHeight="1">
      <c r="A348" s="10" t="s">
        <v>32</v>
      </c>
      <c r="B348" s="20" t="s">
        <v>602</v>
      </c>
      <c r="C348" s="10" t="s">
        <v>560</v>
      </c>
      <c r="D348" s="10" t="s">
        <v>525</v>
      </c>
      <c r="E348" s="10" t="s">
        <v>527</v>
      </c>
      <c r="F348" s="17" t="s">
        <v>625</v>
      </c>
      <c r="G348" s="17" t="s">
        <v>626</v>
      </c>
    </row>
    <row r="349" ht="15.75" customHeight="1">
      <c r="A349" s="10" t="s">
        <v>32</v>
      </c>
      <c r="B349" s="20" t="s">
        <v>602</v>
      </c>
      <c r="C349" s="10" t="s">
        <v>560</v>
      </c>
      <c r="D349" s="10" t="s">
        <v>525</v>
      </c>
      <c r="E349" s="10" t="s">
        <v>530</v>
      </c>
      <c r="F349" s="17" t="s">
        <v>627</v>
      </c>
      <c r="G349" s="17" t="s">
        <v>627</v>
      </c>
    </row>
    <row r="350" ht="15.75" customHeight="1">
      <c r="A350" s="10" t="s">
        <v>32</v>
      </c>
      <c r="B350" s="20" t="s">
        <v>602</v>
      </c>
      <c r="C350" s="10" t="s">
        <v>560</v>
      </c>
      <c r="D350" s="10" t="s">
        <v>525</v>
      </c>
      <c r="E350" s="10" t="s">
        <v>533</v>
      </c>
      <c r="F350" s="17" t="s">
        <v>558</v>
      </c>
      <c r="G350" s="17" t="s">
        <v>628</v>
      </c>
    </row>
    <row r="351" ht="15.75" customHeight="1">
      <c r="A351" s="10" t="s">
        <v>32</v>
      </c>
      <c r="B351" s="20" t="s">
        <v>602</v>
      </c>
      <c r="C351" s="10" t="s">
        <v>560</v>
      </c>
      <c r="D351" s="10" t="s">
        <v>536</v>
      </c>
      <c r="E351" s="10" t="s">
        <v>537</v>
      </c>
      <c r="F351" s="24">
        <v>0.5</v>
      </c>
      <c r="G351" s="24">
        <v>0.78</v>
      </c>
    </row>
    <row r="352" ht="15.75" customHeight="1">
      <c r="A352" s="10" t="s">
        <v>32</v>
      </c>
      <c r="B352" s="20" t="s">
        <v>602</v>
      </c>
      <c r="C352" s="10" t="s">
        <v>560</v>
      </c>
      <c r="D352" s="10" t="s">
        <v>536</v>
      </c>
      <c r="E352" s="10" t="s">
        <v>538</v>
      </c>
      <c r="F352" s="17">
        <v>4.0</v>
      </c>
      <c r="G352" s="17">
        <v>9.0</v>
      </c>
    </row>
    <row r="353" ht="15.75" customHeight="1">
      <c r="A353" s="10" t="s">
        <v>32</v>
      </c>
      <c r="B353" s="20" t="s">
        <v>602</v>
      </c>
      <c r="C353" s="10" t="s">
        <v>560</v>
      </c>
      <c r="D353" s="10" t="s">
        <v>536</v>
      </c>
      <c r="E353" s="10" t="s">
        <v>539</v>
      </c>
      <c r="F353" s="17">
        <v>6.0</v>
      </c>
      <c r="G353" s="17">
        <v>1.0</v>
      </c>
    </row>
    <row r="354" ht="15.75" customHeight="1">
      <c r="A354" s="10" t="s">
        <v>32</v>
      </c>
      <c r="B354" s="20" t="s">
        <v>602</v>
      </c>
      <c r="C354" s="10" t="s">
        <v>560</v>
      </c>
      <c r="D354" s="10" t="s">
        <v>536</v>
      </c>
      <c r="E354" s="10" t="s">
        <v>540</v>
      </c>
      <c r="F354" s="17">
        <v>18.0</v>
      </c>
      <c r="G354" s="17">
        <v>14.0</v>
      </c>
    </row>
    <row r="355" ht="15.75" customHeight="1">
      <c r="A355" s="10" t="s">
        <v>32</v>
      </c>
      <c r="B355" s="20" t="s">
        <v>602</v>
      </c>
      <c r="C355" s="10" t="s">
        <v>560</v>
      </c>
      <c r="D355" s="10" t="s">
        <v>536</v>
      </c>
      <c r="E355" s="10" t="s">
        <v>541</v>
      </c>
      <c r="F355" s="17">
        <v>3.0</v>
      </c>
      <c r="G355" s="17">
        <v>7.0</v>
      </c>
    </row>
    <row r="356" ht="15.75" customHeight="1">
      <c r="A356" s="10" t="s">
        <v>32</v>
      </c>
      <c r="B356" s="20" t="s">
        <v>602</v>
      </c>
      <c r="C356" s="10" t="s">
        <v>560</v>
      </c>
      <c r="D356" s="10" t="s">
        <v>543</v>
      </c>
      <c r="E356" s="10" t="s">
        <v>544</v>
      </c>
      <c r="F356" s="17">
        <v>0.0</v>
      </c>
      <c r="G356" s="17">
        <v>2.0</v>
      </c>
    </row>
    <row r="357" ht="15.75" customHeight="1">
      <c r="A357" s="10" t="s">
        <v>32</v>
      </c>
      <c r="B357" s="20" t="s">
        <v>602</v>
      </c>
      <c r="C357" s="10" t="s">
        <v>560</v>
      </c>
      <c r="D357" s="10" t="s">
        <v>543</v>
      </c>
      <c r="E357" s="10" t="s">
        <v>547</v>
      </c>
      <c r="F357" s="17">
        <v>3.0</v>
      </c>
      <c r="G357" s="17">
        <v>5.0</v>
      </c>
    </row>
    <row r="358" ht="15.75" customHeight="1">
      <c r="A358" s="10" t="s">
        <v>39</v>
      </c>
      <c r="B358" s="20" t="s">
        <v>629</v>
      </c>
      <c r="C358" s="10" t="s">
        <v>489</v>
      </c>
      <c r="D358" s="10" t="s">
        <v>490</v>
      </c>
      <c r="E358" s="10" t="s">
        <v>491</v>
      </c>
      <c r="F358" s="24">
        <v>0.55</v>
      </c>
      <c r="G358" s="24">
        <v>0.45</v>
      </c>
    </row>
    <row r="359" ht="15.75" customHeight="1">
      <c r="A359" s="10" t="s">
        <v>39</v>
      </c>
      <c r="B359" s="20" t="s">
        <v>629</v>
      </c>
      <c r="C359" s="10" t="s">
        <v>489</v>
      </c>
      <c r="D359" s="10" t="s">
        <v>490</v>
      </c>
      <c r="E359" s="10" t="s">
        <v>492</v>
      </c>
      <c r="F359" s="17">
        <v>2.0</v>
      </c>
      <c r="G359" s="17">
        <v>1.0</v>
      </c>
    </row>
    <row r="360" ht="15.75" customHeight="1">
      <c r="A360" s="10" t="s">
        <v>39</v>
      </c>
      <c r="B360" s="20" t="s">
        <v>629</v>
      </c>
      <c r="C360" s="10" t="s">
        <v>489</v>
      </c>
      <c r="D360" s="10" t="s">
        <v>490</v>
      </c>
      <c r="E360" s="10" t="s">
        <v>493</v>
      </c>
      <c r="F360" s="17">
        <v>17.0</v>
      </c>
      <c r="G360" s="17">
        <v>11.0</v>
      </c>
    </row>
    <row r="361" ht="15.75" customHeight="1">
      <c r="A361" s="10" t="s">
        <v>39</v>
      </c>
      <c r="B361" s="20" t="s">
        <v>629</v>
      </c>
      <c r="C361" s="10" t="s">
        <v>489</v>
      </c>
      <c r="D361" s="10" t="s">
        <v>490</v>
      </c>
      <c r="E361" s="10" t="s">
        <v>494</v>
      </c>
      <c r="F361" s="17">
        <v>3.0</v>
      </c>
      <c r="G361" s="17">
        <v>4.0</v>
      </c>
    </row>
    <row r="362" ht="15.75" customHeight="1">
      <c r="A362" s="10" t="s">
        <v>39</v>
      </c>
      <c r="B362" s="20" t="s">
        <v>629</v>
      </c>
      <c r="C362" s="10" t="s">
        <v>489</v>
      </c>
      <c r="D362" s="10" t="s">
        <v>490</v>
      </c>
      <c r="E362" s="10" t="s">
        <v>495</v>
      </c>
      <c r="F362" s="17">
        <v>4.0</v>
      </c>
      <c r="G362" s="17">
        <v>4.0</v>
      </c>
    </row>
    <row r="363" ht="15.75" customHeight="1">
      <c r="A363" s="10" t="s">
        <v>39</v>
      </c>
      <c r="B363" s="20" t="s">
        <v>629</v>
      </c>
      <c r="C363" s="10" t="s">
        <v>489</v>
      </c>
      <c r="D363" s="10" t="s">
        <v>490</v>
      </c>
      <c r="E363" s="10" t="s">
        <v>496</v>
      </c>
      <c r="F363" s="17">
        <v>20.0</v>
      </c>
      <c r="G363" s="17">
        <v>12.0</v>
      </c>
    </row>
    <row r="364" ht="15.75" customHeight="1">
      <c r="A364" s="10" t="s">
        <v>39</v>
      </c>
      <c r="B364" s="20" t="s">
        <v>629</v>
      </c>
      <c r="C364" s="10" t="s">
        <v>489</v>
      </c>
      <c r="D364" s="10" t="s">
        <v>490</v>
      </c>
      <c r="E364" s="10" t="s">
        <v>497</v>
      </c>
      <c r="F364" s="17">
        <v>398.0</v>
      </c>
      <c r="G364" s="17">
        <v>330.0</v>
      </c>
    </row>
    <row r="365" ht="15.75" customHeight="1">
      <c r="A365" s="10" t="s">
        <v>39</v>
      </c>
      <c r="B365" s="20" t="s">
        <v>629</v>
      </c>
      <c r="C365" s="10" t="s">
        <v>489</v>
      </c>
      <c r="D365" s="10" t="s">
        <v>490</v>
      </c>
      <c r="E365" s="10" t="s">
        <v>498</v>
      </c>
      <c r="F365" s="17">
        <v>11.0</v>
      </c>
      <c r="G365" s="17">
        <v>9.0</v>
      </c>
    </row>
    <row r="366" ht="15.75" customHeight="1">
      <c r="A366" s="10" t="s">
        <v>39</v>
      </c>
      <c r="B366" s="20" t="s">
        <v>629</v>
      </c>
      <c r="C366" s="10" t="s">
        <v>489</v>
      </c>
      <c r="D366" s="10" t="s">
        <v>490</v>
      </c>
      <c r="E366" s="10" t="s">
        <v>499</v>
      </c>
      <c r="F366" s="17">
        <v>12.0</v>
      </c>
      <c r="G366" s="17">
        <v>20.0</v>
      </c>
    </row>
    <row r="367" ht="15.75" customHeight="1">
      <c r="A367" s="10" t="s">
        <v>39</v>
      </c>
      <c r="B367" s="20" t="s">
        <v>629</v>
      </c>
      <c r="C367" s="10" t="s">
        <v>489</v>
      </c>
      <c r="D367" s="10" t="s">
        <v>490</v>
      </c>
      <c r="E367" s="10" t="s">
        <v>500</v>
      </c>
      <c r="F367" s="17">
        <v>2.0</v>
      </c>
      <c r="G367" s="17">
        <v>2.0</v>
      </c>
    </row>
    <row r="368" ht="15.75" customHeight="1">
      <c r="A368" s="10" t="s">
        <v>39</v>
      </c>
      <c r="B368" s="20" t="s">
        <v>629</v>
      </c>
      <c r="C368" s="10" t="s">
        <v>489</v>
      </c>
      <c r="D368" s="10" t="s">
        <v>501</v>
      </c>
      <c r="E368" s="10" t="s">
        <v>493</v>
      </c>
      <c r="F368" s="17">
        <v>17.0</v>
      </c>
      <c r="G368" s="17">
        <v>11.0</v>
      </c>
    </row>
    <row r="369" ht="15.75" customHeight="1">
      <c r="A369" s="10" t="s">
        <v>39</v>
      </c>
      <c r="B369" s="20" t="s">
        <v>629</v>
      </c>
      <c r="C369" s="10" t="s">
        <v>489</v>
      </c>
      <c r="D369" s="10" t="s">
        <v>501</v>
      </c>
      <c r="E369" s="10" t="s">
        <v>502</v>
      </c>
      <c r="F369" s="17">
        <v>5.0</v>
      </c>
      <c r="G369" s="17">
        <v>3.0</v>
      </c>
    </row>
    <row r="370" ht="15.75" customHeight="1">
      <c r="A370" s="10" t="s">
        <v>39</v>
      </c>
      <c r="B370" s="20" t="s">
        <v>629</v>
      </c>
      <c r="C370" s="10" t="s">
        <v>489</v>
      </c>
      <c r="D370" s="10" t="s">
        <v>501</v>
      </c>
      <c r="E370" s="10" t="s">
        <v>503</v>
      </c>
      <c r="F370" s="17">
        <v>1.0</v>
      </c>
      <c r="G370" s="17">
        <v>0.0</v>
      </c>
    </row>
    <row r="371" ht="15.75" customHeight="1">
      <c r="A371" s="10" t="s">
        <v>39</v>
      </c>
      <c r="B371" s="20" t="s">
        <v>629</v>
      </c>
      <c r="C371" s="10" t="s">
        <v>489</v>
      </c>
      <c r="D371" s="10" t="s">
        <v>501</v>
      </c>
      <c r="E371" s="10" t="s">
        <v>504</v>
      </c>
      <c r="F371" s="17">
        <v>7.0</v>
      </c>
      <c r="G371" s="17">
        <v>5.0</v>
      </c>
    </row>
    <row r="372" ht="15.75" customHeight="1">
      <c r="A372" s="10" t="s">
        <v>39</v>
      </c>
      <c r="B372" s="20" t="s">
        <v>629</v>
      </c>
      <c r="C372" s="10" t="s">
        <v>489</v>
      </c>
      <c r="D372" s="10" t="s">
        <v>501</v>
      </c>
      <c r="E372" s="10" t="s">
        <v>505</v>
      </c>
      <c r="F372" s="17">
        <v>5.0</v>
      </c>
      <c r="G372" s="17">
        <v>3.0</v>
      </c>
    </row>
    <row r="373" ht="15.75" customHeight="1">
      <c r="A373" s="10" t="s">
        <v>39</v>
      </c>
      <c r="B373" s="20" t="s">
        <v>629</v>
      </c>
      <c r="C373" s="10" t="s">
        <v>489</v>
      </c>
      <c r="D373" s="10" t="s">
        <v>501</v>
      </c>
      <c r="E373" s="10" t="s">
        <v>506</v>
      </c>
      <c r="F373" s="17">
        <v>13.0</v>
      </c>
      <c r="G373" s="17">
        <v>7.0</v>
      </c>
    </row>
    <row r="374" ht="15.75" customHeight="1">
      <c r="A374" s="10" t="s">
        <v>39</v>
      </c>
      <c r="B374" s="20" t="s">
        <v>629</v>
      </c>
      <c r="C374" s="10" t="s">
        <v>489</v>
      </c>
      <c r="D374" s="10" t="s">
        <v>501</v>
      </c>
      <c r="E374" s="10" t="s">
        <v>507</v>
      </c>
      <c r="F374" s="17">
        <v>4.0</v>
      </c>
      <c r="G374" s="17">
        <v>4.0</v>
      </c>
    </row>
    <row r="375" ht="15.75" customHeight="1">
      <c r="A375" s="10" t="s">
        <v>39</v>
      </c>
      <c r="B375" s="20" t="s">
        <v>629</v>
      </c>
      <c r="C375" s="10" t="s">
        <v>489</v>
      </c>
      <c r="D375" s="10" t="s">
        <v>508</v>
      </c>
      <c r="E375" s="10" t="s">
        <v>509</v>
      </c>
      <c r="F375" s="17">
        <v>2.0</v>
      </c>
      <c r="G375" s="17">
        <v>1.0</v>
      </c>
    </row>
    <row r="376" ht="15.75" customHeight="1">
      <c r="A376" s="10" t="s">
        <v>39</v>
      </c>
      <c r="B376" s="20" t="s">
        <v>629</v>
      </c>
      <c r="C376" s="10" t="s">
        <v>489</v>
      </c>
      <c r="D376" s="10" t="s">
        <v>508</v>
      </c>
      <c r="E376" s="10" t="s">
        <v>510</v>
      </c>
      <c r="F376" s="17">
        <v>39.0</v>
      </c>
      <c r="G376" s="17">
        <v>18.0</v>
      </c>
    </row>
    <row r="377" ht="15.75" customHeight="1">
      <c r="A377" s="10" t="s">
        <v>39</v>
      </c>
      <c r="B377" s="20" t="s">
        <v>629</v>
      </c>
      <c r="C377" s="10" t="s">
        <v>489</v>
      </c>
      <c r="D377" s="10" t="s">
        <v>508</v>
      </c>
      <c r="E377" s="10" t="s">
        <v>511</v>
      </c>
      <c r="F377" s="17">
        <v>3.0</v>
      </c>
      <c r="G377" s="17">
        <v>3.0</v>
      </c>
    </row>
    <row r="378" ht="15.75" customHeight="1">
      <c r="A378" s="10" t="s">
        <v>39</v>
      </c>
      <c r="B378" s="20" t="s">
        <v>629</v>
      </c>
      <c r="C378" s="10" t="s">
        <v>489</v>
      </c>
      <c r="D378" s="10" t="s">
        <v>508</v>
      </c>
      <c r="E378" s="10" t="s">
        <v>512</v>
      </c>
      <c r="F378" s="17">
        <v>2.0</v>
      </c>
      <c r="G378" s="17">
        <v>1.0</v>
      </c>
    </row>
    <row r="379" ht="15.75" customHeight="1">
      <c r="A379" s="10" t="s">
        <v>39</v>
      </c>
      <c r="B379" s="20" t="s">
        <v>629</v>
      </c>
      <c r="C379" s="10" t="s">
        <v>489</v>
      </c>
      <c r="D379" s="10" t="s">
        <v>497</v>
      </c>
      <c r="E379" s="10" t="s">
        <v>513</v>
      </c>
      <c r="F379" s="17">
        <v>326.0</v>
      </c>
      <c r="G379" s="17">
        <v>262.0</v>
      </c>
    </row>
    <row r="380" ht="15.75" customHeight="1">
      <c r="A380" s="10" t="s">
        <v>39</v>
      </c>
      <c r="B380" s="20" t="s">
        <v>629</v>
      </c>
      <c r="C380" s="10" t="s">
        <v>489</v>
      </c>
      <c r="D380" s="10" t="s">
        <v>497</v>
      </c>
      <c r="E380" s="10" t="s">
        <v>514</v>
      </c>
      <c r="F380" s="17">
        <v>16.0</v>
      </c>
      <c r="G380" s="17">
        <v>13.0</v>
      </c>
    </row>
    <row r="381" ht="15.75" customHeight="1">
      <c r="A381" s="10" t="s">
        <v>39</v>
      </c>
      <c r="B381" s="20" t="s">
        <v>629</v>
      </c>
      <c r="C381" s="10" t="s">
        <v>489</v>
      </c>
      <c r="D381" s="10" t="s">
        <v>497</v>
      </c>
      <c r="E381" s="10" t="s">
        <v>515</v>
      </c>
      <c r="F381" s="17">
        <v>49.0</v>
      </c>
      <c r="G381" s="17">
        <v>30.0</v>
      </c>
    </row>
    <row r="382" ht="15.75" customHeight="1">
      <c r="A382" s="10" t="s">
        <v>39</v>
      </c>
      <c r="B382" s="20" t="s">
        <v>629</v>
      </c>
      <c r="C382" s="10" t="s">
        <v>489</v>
      </c>
      <c r="D382" s="10" t="s">
        <v>497</v>
      </c>
      <c r="E382" s="10" t="s">
        <v>516</v>
      </c>
      <c r="F382" s="17" t="s">
        <v>630</v>
      </c>
      <c r="G382" s="17" t="s">
        <v>631</v>
      </c>
    </row>
    <row r="383" ht="15.75" customHeight="1">
      <c r="A383" s="10" t="s">
        <v>39</v>
      </c>
      <c r="B383" s="20" t="s">
        <v>629</v>
      </c>
      <c r="C383" s="10" t="s">
        <v>489</v>
      </c>
      <c r="D383" s="10" t="s">
        <v>497</v>
      </c>
      <c r="E383" s="10" t="s">
        <v>519</v>
      </c>
      <c r="F383" s="17" t="s">
        <v>632</v>
      </c>
      <c r="G383" s="17" t="s">
        <v>633</v>
      </c>
    </row>
    <row r="384" ht="15.75" customHeight="1">
      <c r="A384" s="10" t="s">
        <v>39</v>
      </c>
      <c r="B384" s="20" t="s">
        <v>629</v>
      </c>
      <c r="C384" s="10" t="s">
        <v>489</v>
      </c>
      <c r="D384" s="10" t="s">
        <v>497</v>
      </c>
      <c r="E384" s="10" t="s">
        <v>522</v>
      </c>
      <c r="F384" s="17" t="s">
        <v>634</v>
      </c>
      <c r="G384" s="17" t="s">
        <v>635</v>
      </c>
    </row>
    <row r="385" ht="15.75" customHeight="1">
      <c r="A385" s="10" t="s">
        <v>39</v>
      </c>
      <c r="B385" s="20" t="s">
        <v>629</v>
      </c>
      <c r="C385" s="10" t="s">
        <v>489</v>
      </c>
      <c r="D385" s="10" t="s">
        <v>525</v>
      </c>
      <c r="E385" s="10" t="s">
        <v>525</v>
      </c>
      <c r="F385" s="24">
        <v>0.47</v>
      </c>
      <c r="G385" s="24">
        <v>0.53</v>
      </c>
    </row>
    <row r="386" ht="15.75" customHeight="1">
      <c r="A386" s="10" t="s">
        <v>39</v>
      </c>
      <c r="B386" s="20" t="s">
        <v>629</v>
      </c>
      <c r="C386" s="10" t="s">
        <v>489</v>
      </c>
      <c r="D386" s="10" t="s">
        <v>525</v>
      </c>
      <c r="E386" s="10" t="s">
        <v>526</v>
      </c>
      <c r="F386" s="17">
        <v>5.0</v>
      </c>
      <c r="G386" s="17">
        <v>4.0</v>
      </c>
    </row>
    <row r="387" ht="15.75" customHeight="1">
      <c r="A387" s="10" t="s">
        <v>39</v>
      </c>
      <c r="B387" s="20" t="s">
        <v>629</v>
      </c>
      <c r="C387" s="10" t="s">
        <v>489</v>
      </c>
      <c r="D387" s="10" t="s">
        <v>525</v>
      </c>
      <c r="E387" s="10" t="s">
        <v>527</v>
      </c>
      <c r="F387" s="17" t="s">
        <v>636</v>
      </c>
      <c r="G387" s="17" t="s">
        <v>637</v>
      </c>
    </row>
    <row r="388" ht="15.75" customHeight="1">
      <c r="A388" s="10" t="s">
        <v>39</v>
      </c>
      <c r="B388" s="20" t="s">
        <v>629</v>
      </c>
      <c r="C388" s="10" t="s">
        <v>489</v>
      </c>
      <c r="D388" s="10" t="s">
        <v>525</v>
      </c>
      <c r="E388" s="10" t="s">
        <v>530</v>
      </c>
      <c r="F388" s="17" t="s">
        <v>638</v>
      </c>
      <c r="G388" s="17" t="s">
        <v>639</v>
      </c>
    </row>
    <row r="389" ht="15.75" customHeight="1">
      <c r="A389" s="10" t="s">
        <v>39</v>
      </c>
      <c r="B389" s="20" t="s">
        <v>629</v>
      </c>
      <c r="C389" s="10" t="s">
        <v>489</v>
      </c>
      <c r="D389" s="10" t="s">
        <v>525</v>
      </c>
      <c r="E389" s="10" t="s">
        <v>533</v>
      </c>
      <c r="F389" s="17" t="s">
        <v>640</v>
      </c>
      <c r="G389" s="17" t="s">
        <v>641</v>
      </c>
    </row>
    <row r="390" ht="15.75" customHeight="1">
      <c r="A390" s="10" t="s">
        <v>39</v>
      </c>
      <c r="B390" s="20" t="s">
        <v>629</v>
      </c>
      <c r="C390" s="10" t="s">
        <v>489</v>
      </c>
      <c r="D390" s="10" t="s">
        <v>536</v>
      </c>
      <c r="E390" s="10" t="s">
        <v>537</v>
      </c>
      <c r="F390" s="24">
        <v>0.64</v>
      </c>
      <c r="G390" s="24">
        <v>0.33</v>
      </c>
    </row>
    <row r="391" ht="15.75" customHeight="1">
      <c r="A391" s="10" t="s">
        <v>39</v>
      </c>
      <c r="B391" s="20" t="s">
        <v>629</v>
      </c>
      <c r="C391" s="10" t="s">
        <v>489</v>
      </c>
      <c r="D391" s="10" t="s">
        <v>536</v>
      </c>
      <c r="E391" s="10" t="s">
        <v>538</v>
      </c>
      <c r="F391" s="17">
        <v>11.0</v>
      </c>
      <c r="G391" s="17">
        <v>9.0</v>
      </c>
    </row>
    <row r="392" ht="15.75" customHeight="1">
      <c r="A392" s="10" t="s">
        <v>39</v>
      </c>
      <c r="B392" s="20" t="s">
        <v>629</v>
      </c>
      <c r="C392" s="10" t="s">
        <v>489</v>
      </c>
      <c r="D392" s="10" t="s">
        <v>536</v>
      </c>
      <c r="E392" s="10" t="s">
        <v>539</v>
      </c>
      <c r="F392" s="17">
        <v>11.0</v>
      </c>
      <c r="G392" s="17">
        <v>8.0</v>
      </c>
    </row>
    <row r="393" ht="15.75" customHeight="1">
      <c r="A393" s="10" t="s">
        <v>39</v>
      </c>
      <c r="B393" s="20" t="s">
        <v>629</v>
      </c>
      <c r="C393" s="10" t="s">
        <v>489</v>
      </c>
      <c r="D393" s="10" t="s">
        <v>536</v>
      </c>
      <c r="E393" s="10" t="s">
        <v>540</v>
      </c>
      <c r="F393" s="17">
        <v>44.0</v>
      </c>
      <c r="G393" s="17">
        <v>42.0</v>
      </c>
    </row>
    <row r="394" ht="15.75" customHeight="1">
      <c r="A394" s="10" t="s">
        <v>39</v>
      </c>
      <c r="B394" s="20" t="s">
        <v>629</v>
      </c>
      <c r="C394" s="10" t="s">
        <v>489</v>
      </c>
      <c r="D394" s="10" t="s">
        <v>536</v>
      </c>
      <c r="E394" s="10" t="s">
        <v>541</v>
      </c>
      <c r="F394" s="17">
        <v>14.0</v>
      </c>
      <c r="G394" s="17">
        <v>30.0</v>
      </c>
    </row>
    <row r="395" ht="15.75" customHeight="1">
      <c r="A395" s="10" t="s">
        <v>39</v>
      </c>
      <c r="B395" s="20" t="s">
        <v>629</v>
      </c>
      <c r="C395" s="10" t="s">
        <v>489</v>
      </c>
      <c r="D395" s="10" t="s">
        <v>536</v>
      </c>
      <c r="E395" s="10" t="s">
        <v>542</v>
      </c>
      <c r="F395" s="17">
        <v>2.0</v>
      </c>
      <c r="G395" s="17">
        <v>1.0</v>
      </c>
    </row>
    <row r="396" ht="15.75" customHeight="1">
      <c r="A396" s="10" t="s">
        <v>39</v>
      </c>
      <c r="B396" s="20" t="s">
        <v>629</v>
      </c>
      <c r="C396" s="10" t="s">
        <v>489</v>
      </c>
      <c r="D396" s="10" t="s">
        <v>543</v>
      </c>
      <c r="E396" s="10" t="s">
        <v>544</v>
      </c>
      <c r="F396" s="17">
        <v>3.0</v>
      </c>
      <c r="G396" s="17">
        <v>4.0</v>
      </c>
    </row>
    <row r="397" ht="15.75" customHeight="1">
      <c r="A397" s="10" t="s">
        <v>39</v>
      </c>
      <c r="B397" s="20" t="s">
        <v>629</v>
      </c>
      <c r="C397" s="10" t="s">
        <v>489</v>
      </c>
      <c r="D397" s="10" t="s">
        <v>543</v>
      </c>
      <c r="E397" s="10" t="s">
        <v>545</v>
      </c>
      <c r="F397" s="17">
        <v>2.0</v>
      </c>
      <c r="G397" s="17">
        <v>0.0</v>
      </c>
    </row>
    <row r="398" ht="15.75" customHeight="1">
      <c r="A398" s="10" t="s">
        <v>39</v>
      </c>
      <c r="B398" s="20" t="s">
        <v>629</v>
      </c>
      <c r="C398" s="10" t="s">
        <v>489</v>
      </c>
      <c r="D398" s="10" t="s">
        <v>543</v>
      </c>
      <c r="E398" s="10" t="s">
        <v>546</v>
      </c>
      <c r="F398" s="17">
        <v>0.0</v>
      </c>
      <c r="G398" s="17">
        <v>2.0</v>
      </c>
    </row>
    <row r="399" ht="15.75" customHeight="1">
      <c r="A399" s="10" t="s">
        <v>39</v>
      </c>
      <c r="B399" s="20" t="s">
        <v>629</v>
      </c>
      <c r="C399" s="10" t="s">
        <v>489</v>
      </c>
      <c r="D399" s="10" t="s">
        <v>543</v>
      </c>
      <c r="E399" s="10" t="s">
        <v>547</v>
      </c>
      <c r="F399" s="17">
        <v>6.0</v>
      </c>
      <c r="G399" s="17">
        <v>7.0</v>
      </c>
    </row>
    <row r="400" ht="15.75" customHeight="1">
      <c r="A400" s="10" t="s">
        <v>39</v>
      </c>
      <c r="B400" s="20" t="s">
        <v>629</v>
      </c>
      <c r="C400" s="10" t="s">
        <v>549</v>
      </c>
      <c r="D400" s="10" t="s">
        <v>490</v>
      </c>
      <c r="E400" s="10" t="s">
        <v>491</v>
      </c>
      <c r="F400" s="24">
        <v>0.53</v>
      </c>
      <c r="G400" s="24">
        <v>0.47</v>
      </c>
    </row>
    <row r="401" ht="15.75" customHeight="1">
      <c r="A401" s="10" t="s">
        <v>39</v>
      </c>
      <c r="B401" s="20" t="s">
        <v>629</v>
      </c>
      <c r="C401" s="10" t="s">
        <v>549</v>
      </c>
      <c r="D401" s="10" t="s">
        <v>490</v>
      </c>
      <c r="E401" s="10" t="s">
        <v>492</v>
      </c>
      <c r="F401" s="17">
        <v>2.0</v>
      </c>
      <c r="G401" s="17">
        <v>0.0</v>
      </c>
    </row>
    <row r="402" ht="15.75" customHeight="1">
      <c r="A402" s="10" t="s">
        <v>39</v>
      </c>
      <c r="B402" s="20" t="s">
        <v>629</v>
      </c>
      <c r="C402" s="10" t="s">
        <v>549</v>
      </c>
      <c r="D402" s="10" t="s">
        <v>490</v>
      </c>
      <c r="E402" s="10" t="s">
        <v>493</v>
      </c>
      <c r="F402" s="17">
        <v>7.0</v>
      </c>
      <c r="G402" s="17">
        <v>5.0</v>
      </c>
    </row>
    <row r="403" ht="15.75" customHeight="1">
      <c r="A403" s="10" t="s">
        <v>39</v>
      </c>
      <c r="B403" s="20" t="s">
        <v>629</v>
      </c>
      <c r="C403" s="10" t="s">
        <v>549</v>
      </c>
      <c r="D403" s="10" t="s">
        <v>490</v>
      </c>
      <c r="E403" s="10" t="s">
        <v>494</v>
      </c>
      <c r="F403" s="17">
        <v>2.0</v>
      </c>
      <c r="G403" s="17">
        <v>2.0</v>
      </c>
    </row>
    <row r="404" ht="15.75" customHeight="1">
      <c r="A404" s="10" t="s">
        <v>39</v>
      </c>
      <c r="B404" s="20" t="s">
        <v>629</v>
      </c>
      <c r="C404" s="10" t="s">
        <v>549</v>
      </c>
      <c r="D404" s="10" t="s">
        <v>490</v>
      </c>
      <c r="E404" s="10" t="s">
        <v>495</v>
      </c>
      <c r="F404" s="17">
        <v>1.0</v>
      </c>
      <c r="G404" s="17">
        <v>2.0</v>
      </c>
    </row>
    <row r="405" ht="15.75" customHeight="1">
      <c r="A405" s="10" t="s">
        <v>39</v>
      </c>
      <c r="B405" s="20" t="s">
        <v>629</v>
      </c>
      <c r="C405" s="10" t="s">
        <v>549</v>
      </c>
      <c r="D405" s="10" t="s">
        <v>490</v>
      </c>
      <c r="E405" s="10" t="s">
        <v>497</v>
      </c>
      <c r="F405" s="17">
        <v>194.0</v>
      </c>
      <c r="G405" s="17">
        <v>178.0</v>
      </c>
    </row>
    <row r="406" ht="15.75" customHeight="1">
      <c r="A406" s="10" t="s">
        <v>39</v>
      </c>
      <c r="B406" s="20" t="s">
        <v>629</v>
      </c>
      <c r="C406" s="10" t="s">
        <v>549</v>
      </c>
      <c r="D406" s="10" t="s">
        <v>490</v>
      </c>
      <c r="E406" s="10" t="s">
        <v>498</v>
      </c>
      <c r="F406" s="17">
        <v>5.0</v>
      </c>
      <c r="G406" s="17">
        <v>5.0</v>
      </c>
    </row>
    <row r="407" ht="15.75" customHeight="1">
      <c r="A407" s="10" t="s">
        <v>39</v>
      </c>
      <c r="B407" s="20" t="s">
        <v>629</v>
      </c>
      <c r="C407" s="10" t="s">
        <v>549</v>
      </c>
      <c r="D407" s="10" t="s">
        <v>490</v>
      </c>
      <c r="E407" s="10" t="s">
        <v>499</v>
      </c>
      <c r="F407" s="17">
        <v>9.0</v>
      </c>
      <c r="G407" s="17">
        <v>12.0</v>
      </c>
    </row>
    <row r="408" ht="15.75" customHeight="1">
      <c r="A408" s="10" t="s">
        <v>39</v>
      </c>
      <c r="B408" s="20" t="s">
        <v>629</v>
      </c>
      <c r="C408" s="10" t="s">
        <v>549</v>
      </c>
      <c r="D408" s="10" t="s">
        <v>490</v>
      </c>
      <c r="E408" s="10" t="s">
        <v>500</v>
      </c>
      <c r="F408" s="17">
        <v>1.0</v>
      </c>
      <c r="G408" s="17">
        <v>1.0</v>
      </c>
    </row>
    <row r="409" ht="15.75" customHeight="1">
      <c r="A409" s="10" t="s">
        <v>39</v>
      </c>
      <c r="B409" s="20" t="s">
        <v>629</v>
      </c>
      <c r="C409" s="10" t="s">
        <v>549</v>
      </c>
      <c r="D409" s="10" t="s">
        <v>501</v>
      </c>
      <c r="E409" s="10" t="s">
        <v>493</v>
      </c>
      <c r="F409" s="17">
        <v>7.0</v>
      </c>
      <c r="G409" s="17">
        <v>5.0</v>
      </c>
    </row>
    <row r="410" ht="15.75" customHeight="1">
      <c r="A410" s="10" t="s">
        <v>39</v>
      </c>
      <c r="B410" s="20" t="s">
        <v>629</v>
      </c>
      <c r="C410" s="10" t="s">
        <v>549</v>
      </c>
      <c r="D410" s="10" t="s">
        <v>501</v>
      </c>
      <c r="E410" s="10" t="s">
        <v>502</v>
      </c>
      <c r="F410" s="17">
        <v>3.0</v>
      </c>
      <c r="G410" s="17">
        <v>2.0</v>
      </c>
    </row>
    <row r="411" ht="15.75" customHeight="1">
      <c r="A411" s="10" t="s">
        <v>39</v>
      </c>
      <c r="B411" s="20" t="s">
        <v>629</v>
      </c>
      <c r="C411" s="10" t="s">
        <v>549</v>
      </c>
      <c r="D411" s="10" t="s">
        <v>501</v>
      </c>
      <c r="E411" s="10" t="s">
        <v>503</v>
      </c>
      <c r="F411" s="17">
        <v>0.0</v>
      </c>
      <c r="G411" s="17">
        <v>0.0</v>
      </c>
    </row>
    <row r="412" ht="15.75" customHeight="1">
      <c r="A412" s="10" t="s">
        <v>39</v>
      </c>
      <c r="B412" s="20" t="s">
        <v>629</v>
      </c>
      <c r="C412" s="10" t="s">
        <v>549</v>
      </c>
      <c r="D412" s="10" t="s">
        <v>501</v>
      </c>
      <c r="E412" s="10" t="s">
        <v>504</v>
      </c>
      <c r="F412" s="17">
        <v>2.0</v>
      </c>
      <c r="G412" s="17">
        <v>2.0</v>
      </c>
    </row>
    <row r="413" ht="15.75" customHeight="1">
      <c r="A413" s="10" t="s">
        <v>39</v>
      </c>
      <c r="B413" s="20" t="s">
        <v>629</v>
      </c>
      <c r="C413" s="10" t="s">
        <v>549</v>
      </c>
      <c r="D413" s="10" t="s">
        <v>501</v>
      </c>
      <c r="E413" s="10" t="s">
        <v>505</v>
      </c>
      <c r="F413" s="17">
        <v>2.0</v>
      </c>
      <c r="G413" s="17">
        <v>1.0</v>
      </c>
    </row>
    <row r="414" ht="15.75" customHeight="1">
      <c r="A414" s="10" t="s">
        <v>39</v>
      </c>
      <c r="B414" s="20" t="s">
        <v>629</v>
      </c>
      <c r="C414" s="10" t="s">
        <v>549</v>
      </c>
      <c r="D414" s="10" t="s">
        <v>501</v>
      </c>
      <c r="E414" s="10" t="s">
        <v>506</v>
      </c>
      <c r="F414" s="17">
        <v>5.0</v>
      </c>
      <c r="G414" s="17">
        <v>4.0</v>
      </c>
    </row>
    <row r="415" ht="15.75" customHeight="1">
      <c r="A415" s="10" t="s">
        <v>39</v>
      </c>
      <c r="B415" s="20" t="s">
        <v>629</v>
      </c>
      <c r="C415" s="10" t="s">
        <v>549</v>
      </c>
      <c r="D415" s="10" t="s">
        <v>501</v>
      </c>
      <c r="E415" s="10" t="s">
        <v>507</v>
      </c>
      <c r="F415" s="17">
        <v>2.0</v>
      </c>
      <c r="G415" s="17">
        <v>1.0</v>
      </c>
    </row>
    <row r="416" ht="15.75" customHeight="1">
      <c r="A416" s="10" t="s">
        <v>39</v>
      </c>
      <c r="B416" s="20" t="s">
        <v>629</v>
      </c>
      <c r="C416" s="10" t="s">
        <v>549</v>
      </c>
      <c r="D416" s="10" t="s">
        <v>508</v>
      </c>
      <c r="E416" s="10" t="s">
        <v>509</v>
      </c>
      <c r="F416" s="17">
        <v>2.0</v>
      </c>
      <c r="G416" s="17">
        <v>0.0</v>
      </c>
    </row>
    <row r="417" ht="15.75" customHeight="1">
      <c r="A417" s="10" t="s">
        <v>39</v>
      </c>
      <c r="B417" s="20" t="s">
        <v>629</v>
      </c>
      <c r="C417" s="10" t="s">
        <v>549</v>
      </c>
      <c r="D417" s="10" t="s">
        <v>508</v>
      </c>
      <c r="E417" s="10" t="s">
        <v>511</v>
      </c>
      <c r="F417" s="17">
        <v>1.0</v>
      </c>
      <c r="G417" s="17">
        <v>2.0</v>
      </c>
    </row>
    <row r="418" ht="15.75" customHeight="1">
      <c r="A418" s="10" t="s">
        <v>39</v>
      </c>
      <c r="B418" s="20" t="s">
        <v>629</v>
      </c>
      <c r="C418" s="10" t="s">
        <v>549</v>
      </c>
      <c r="D418" s="10" t="s">
        <v>508</v>
      </c>
      <c r="E418" s="10" t="s">
        <v>512</v>
      </c>
      <c r="F418" s="17">
        <v>1.0</v>
      </c>
      <c r="G418" s="17">
        <v>0.0</v>
      </c>
    </row>
    <row r="419" ht="15.75" customHeight="1">
      <c r="A419" s="10" t="s">
        <v>39</v>
      </c>
      <c r="B419" s="20" t="s">
        <v>629</v>
      </c>
      <c r="C419" s="10" t="s">
        <v>549</v>
      </c>
      <c r="D419" s="10" t="s">
        <v>497</v>
      </c>
      <c r="E419" s="10" t="s">
        <v>513</v>
      </c>
      <c r="F419" s="17">
        <v>158.0</v>
      </c>
      <c r="G419" s="17">
        <v>139.0</v>
      </c>
    </row>
    <row r="420" ht="15.75" customHeight="1">
      <c r="A420" s="10" t="s">
        <v>39</v>
      </c>
      <c r="B420" s="20" t="s">
        <v>629</v>
      </c>
      <c r="C420" s="10" t="s">
        <v>549</v>
      </c>
      <c r="D420" s="10" t="s">
        <v>497</v>
      </c>
      <c r="E420" s="10" t="s">
        <v>514</v>
      </c>
      <c r="F420" s="17">
        <v>7.0</v>
      </c>
      <c r="G420" s="17">
        <v>8.0</v>
      </c>
    </row>
    <row r="421" ht="15.75" customHeight="1">
      <c r="A421" s="10" t="s">
        <v>39</v>
      </c>
      <c r="B421" s="20" t="s">
        <v>629</v>
      </c>
      <c r="C421" s="10" t="s">
        <v>549</v>
      </c>
      <c r="D421" s="10" t="s">
        <v>497</v>
      </c>
      <c r="E421" s="10" t="s">
        <v>515</v>
      </c>
      <c r="F421" s="17">
        <v>20.0</v>
      </c>
      <c r="G421" s="17">
        <v>19.0</v>
      </c>
    </row>
    <row r="422" ht="15.75" customHeight="1">
      <c r="A422" s="10" t="s">
        <v>39</v>
      </c>
      <c r="B422" s="20" t="s">
        <v>629</v>
      </c>
      <c r="C422" s="10" t="s">
        <v>549</v>
      </c>
      <c r="D422" s="10" t="s">
        <v>497</v>
      </c>
      <c r="E422" s="10" t="s">
        <v>519</v>
      </c>
      <c r="F422" s="17" t="s">
        <v>642</v>
      </c>
      <c r="G422" s="17" t="s">
        <v>643</v>
      </c>
    </row>
    <row r="423" ht="15.75" customHeight="1">
      <c r="A423" s="10" t="s">
        <v>39</v>
      </c>
      <c r="B423" s="20" t="s">
        <v>629</v>
      </c>
      <c r="C423" s="10" t="s">
        <v>549</v>
      </c>
      <c r="D423" s="10" t="s">
        <v>497</v>
      </c>
      <c r="E423" s="10" t="s">
        <v>522</v>
      </c>
      <c r="F423" s="17" t="s">
        <v>644</v>
      </c>
      <c r="G423" s="17" t="s">
        <v>618</v>
      </c>
    </row>
    <row r="424" ht="15.75" customHeight="1">
      <c r="A424" s="10" t="s">
        <v>39</v>
      </c>
      <c r="B424" s="20" t="s">
        <v>629</v>
      </c>
      <c r="C424" s="10" t="s">
        <v>549</v>
      </c>
      <c r="D424" s="10" t="s">
        <v>525</v>
      </c>
      <c r="E424" s="10" t="s">
        <v>525</v>
      </c>
      <c r="F424" s="24">
        <v>0.4</v>
      </c>
      <c r="G424" s="24">
        <v>0.6</v>
      </c>
    </row>
    <row r="425" ht="15.75" customHeight="1">
      <c r="A425" s="10" t="s">
        <v>39</v>
      </c>
      <c r="B425" s="20" t="s">
        <v>629</v>
      </c>
      <c r="C425" s="10" t="s">
        <v>549</v>
      </c>
      <c r="D425" s="10" t="s">
        <v>525</v>
      </c>
      <c r="E425" s="10" t="s">
        <v>526</v>
      </c>
      <c r="F425" s="17">
        <v>3.0</v>
      </c>
      <c r="G425" s="17">
        <v>2.0</v>
      </c>
    </row>
    <row r="426" ht="15.75" customHeight="1">
      <c r="A426" s="10" t="s">
        <v>39</v>
      </c>
      <c r="B426" s="20" t="s">
        <v>629</v>
      </c>
      <c r="C426" s="10" t="s">
        <v>549</v>
      </c>
      <c r="D426" s="10" t="s">
        <v>525</v>
      </c>
      <c r="E426" s="10" t="s">
        <v>527</v>
      </c>
      <c r="F426" s="17" t="s">
        <v>555</v>
      </c>
      <c r="G426" s="17" t="s">
        <v>554</v>
      </c>
    </row>
    <row r="427" ht="15.75" customHeight="1">
      <c r="A427" s="10" t="s">
        <v>39</v>
      </c>
      <c r="B427" s="20" t="s">
        <v>629</v>
      </c>
      <c r="C427" s="10" t="s">
        <v>549</v>
      </c>
      <c r="D427" s="10" t="s">
        <v>525</v>
      </c>
      <c r="E427" s="10" t="s">
        <v>530</v>
      </c>
      <c r="F427" s="17" t="s">
        <v>645</v>
      </c>
      <c r="G427" s="17" t="s">
        <v>646</v>
      </c>
    </row>
    <row r="428" ht="15.75" customHeight="1">
      <c r="A428" s="10" t="s">
        <v>39</v>
      </c>
      <c r="B428" s="20" t="s">
        <v>629</v>
      </c>
      <c r="C428" s="10" t="s">
        <v>549</v>
      </c>
      <c r="D428" s="10" t="s">
        <v>525</v>
      </c>
      <c r="E428" s="10" t="s">
        <v>533</v>
      </c>
      <c r="F428" s="17" t="s">
        <v>557</v>
      </c>
      <c r="G428" s="17" t="s">
        <v>647</v>
      </c>
    </row>
    <row r="429" ht="15.75" customHeight="1">
      <c r="A429" s="10" t="s">
        <v>39</v>
      </c>
      <c r="B429" s="20" t="s">
        <v>629</v>
      </c>
      <c r="C429" s="10" t="s">
        <v>549</v>
      </c>
      <c r="D429" s="10" t="s">
        <v>536</v>
      </c>
      <c r="E429" s="10" t="s">
        <v>537</v>
      </c>
      <c r="F429" s="24">
        <v>0.8</v>
      </c>
      <c r="G429" s="24">
        <v>0.4</v>
      </c>
    </row>
    <row r="430" ht="15.75" customHeight="1">
      <c r="A430" s="10" t="s">
        <v>39</v>
      </c>
      <c r="B430" s="20" t="s">
        <v>629</v>
      </c>
      <c r="C430" s="10" t="s">
        <v>549</v>
      </c>
      <c r="D430" s="10" t="s">
        <v>536</v>
      </c>
      <c r="E430" s="10" t="s">
        <v>538</v>
      </c>
      <c r="F430" s="17">
        <v>5.0</v>
      </c>
      <c r="G430" s="17">
        <v>5.0</v>
      </c>
    </row>
    <row r="431" ht="15.75" customHeight="1">
      <c r="A431" s="10" t="s">
        <v>39</v>
      </c>
      <c r="B431" s="20" t="s">
        <v>629</v>
      </c>
      <c r="C431" s="10" t="s">
        <v>549</v>
      </c>
      <c r="D431" s="10" t="s">
        <v>536</v>
      </c>
      <c r="E431" s="10" t="s">
        <v>539</v>
      </c>
      <c r="F431" s="17">
        <v>5.0</v>
      </c>
      <c r="G431" s="17">
        <v>5.0</v>
      </c>
    </row>
    <row r="432" ht="15.75" customHeight="1">
      <c r="A432" s="10" t="s">
        <v>39</v>
      </c>
      <c r="B432" s="20" t="s">
        <v>629</v>
      </c>
      <c r="C432" s="10" t="s">
        <v>549</v>
      </c>
      <c r="D432" s="10" t="s">
        <v>536</v>
      </c>
      <c r="E432" s="10" t="s">
        <v>540</v>
      </c>
      <c r="F432" s="17">
        <v>28.0</v>
      </c>
      <c r="G432" s="17">
        <v>26.0</v>
      </c>
    </row>
    <row r="433" ht="15.75" customHeight="1">
      <c r="A433" s="10" t="s">
        <v>39</v>
      </c>
      <c r="B433" s="20" t="s">
        <v>629</v>
      </c>
      <c r="C433" s="10" t="s">
        <v>549</v>
      </c>
      <c r="D433" s="10" t="s">
        <v>536</v>
      </c>
      <c r="E433" s="10" t="s">
        <v>541</v>
      </c>
      <c r="F433" s="17">
        <v>5.0</v>
      </c>
      <c r="G433" s="17">
        <v>9.0</v>
      </c>
    </row>
    <row r="434" ht="15.75" customHeight="1">
      <c r="A434" s="10" t="s">
        <v>39</v>
      </c>
      <c r="B434" s="20" t="s">
        <v>629</v>
      </c>
      <c r="C434" s="10" t="s">
        <v>549</v>
      </c>
      <c r="D434" s="10" t="s">
        <v>543</v>
      </c>
      <c r="E434" s="10" t="s">
        <v>544</v>
      </c>
      <c r="F434" s="17">
        <v>2.0</v>
      </c>
      <c r="G434" s="17">
        <v>2.0</v>
      </c>
    </row>
    <row r="435" ht="15.75" customHeight="1">
      <c r="A435" s="10" t="s">
        <v>39</v>
      </c>
      <c r="B435" s="20" t="s">
        <v>629</v>
      </c>
      <c r="C435" s="10" t="s">
        <v>549</v>
      </c>
      <c r="D435" s="10" t="s">
        <v>543</v>
      </c>
      <c r="E435" s="10" t="s">
        <v>547</v>
      </c>
      <c r="F435" s="17">
        <v>3.0</v>
      </c>
      <c r="G435" s="17">
        <v>2.0</v>
      </c>
    </row>
    <row r="436" ht="15.75" customHeight="1">
      <c r="A436" s="10" t="s">
        <v>39</v>
      </c>
      <c r="B436" s="20" t="s">
        <v>629</v>
      </c>
      <c r="C436" s="10" t="s">
        <v>560</v>
      </c>
      <c r="D436" s="10" t="s">
        <v>490</v>
      </c>
      <c r="E436" s="10" t="s">
        <v>491</v>
      </c>
      <c r="F436" s="24">
        <v>0.58</v>
      </c>
      <c r="G436" s="24">
        <v>0.42</v>
      </c>
    </row>
    <row r="437" ht="15.75" customHeight="1">
      <c r="A437" s="10" t="s">
        <v>39</v>
      </c>
      <c r="B437" s="20" t="s">
        <v>629</v>
      </c>
      <c r="C437" s="10" t="s">
        <v>560</v>
      </c>
      <c r="D437" s="10" t="s">
        <v>490</v>
      </c>
      <c r="E437" s="10" t="s">
        <v>492</v>
      </c>
      <c r="F437" s="17">
        <v>0.0</v>
      </c>
      <c r="G437" s="17">
        <v>1.0</v>
      </c>
    </row>
    <row r="438" ht="15.75" customHeight="1">
      <c r="A438" s="10" t="s">
        <v>39</v>
      </c>
      <c r="B438" s="20" t="s">
        <v>629</v>
      </c>
      <c r="C438" s="10" t="s">
        <v>560</v>
      </c>
      <c r="D438" s="10" t="s">
        <v>490</v>
      </c>
      <c r="E438" s="10" t="s">
        <v>493</v>
      </c>
      <c r="F438" s="17">
        <v>10.0</v>
      </c>
      <c r="G438" s="17">
        <v>6.0</v>
      </c>
    </row>
    <row r="439" ht="15.75" customHeight="1">
      <c r="A439" s="10" t="s">
        <v>39</v>
      </c>
      <c r="B439" s="20" t="s">
        <v>629</v>
      </c>
      <c r="C439" s="10" t="s">
        <v>560</v>
      </c>
      <c r="D439" s="10" t="s">
        <v>490</v>
      </c>
      <c r="E439" s="10" t="s">
        <v>494</v>
      </c>
      <c r="F439" s="17">
        <v>1.0</v>
      </c>
      <c r="G439" s="17">
        <v>2.0</v>
      </c>
    </row>
    <row r="440" ht="15.75" customHeight="1">
      <c r="A440" s="10" t="s">
        <v>39</v>
      </c>
      <c r="B440" s="20" t="s">
        <v>629</v>
      </c>
      <c r="C440" s="10" t="s">
        <v>560</v>
      </c>
      <c r="D440" s="10" t="s">
        <v>490</v>
      </c>
      <c r="E440" s="10" t="s">
        <v>495</v>
      </c>
      <c r="F440" s="17">
        <v>3.0</v>
      </c>
      <c r="G440" s="17">
        <v>2.0</v>
      </c>
    </row>
    <row r="441" ht="15.75" customHeight="1">
      <c r="A441" s="10" t="s">
        <v>39</v>
      </c>
      <c r="B441" s="20" t="s">
        <v>629</v>
      </c>
      <c r="C441" s="10" t="s">
        <v>560</v>
      </c>
      <c r="D441" s="10" t="s">
        <v>490</v>
      </c>
      <c r="E441" s="10" t="s">
        <v>497</v>
      </c>
      <c r="F441" s="17">
        <v>204.0</v>
      </c>
      <c r="G441" s="17">
        <v>152.0</v>
      </c>
    </row>
    <row r="442" ht="15.75" customHeight="1">
      <c r="A442" s="10" t="s">
        <v>39</v>
      </c>
      <c r="B442" s="20" t="s">
        <v>629</v>
      </c>
      <c r="C442" s="10" t="s">
        <v>560</v>
      </c>
      <c r="D442" s="10" t="s">
        <v>490</v>
      </c>
      <c r="E442" s="10" t="s">
        <v>498</v>
      </c>
      <c r="F442" s="17">
        <v>6.0</v>
      </c>
      <c r="G442" s="17">
        <v>4.0</v>
      </c>
    </row>
    <row r="443" ht="15.75" customHeight="1">
      <c r="A443" s="10" t="s">
        <v>39</v>
      </c>
      <c r="B443" s="20" t="s">
        <v>629</v>
      </c>
      <c r="C443" s="10" t="s">
        <v>560</v>
      </c>
      <c r="D443" s="10" t="s">
        <v>490</v>
      </c>
      <c r="E443" s="10" t="s">
        <v>499</v>
      </c>
      <c r="F443" s="17">
        <v>3.0</v>
      </c>
      <c r="G443" s="17">
        <v>8.0</v>
      </c>
    </row>
    <row r="444" ht="15.75" customHeight="1">
      <c r="A444" s="10" t="s">
        <v>39</v>
      </c>
      <c r="B444" s="20" t="s">
        <v>629</v>
      </c>
      <c r="C444" s="10" t="s">
        <v>560</v>
      </c>
      <c r="D444" s="10" t="s">
        <v>490</v>
      </c>
      <c r="E444" s="10" t="s">
        <v>500</v>
      </c>
      <c r="F444" s="17">
        <v>1.0</v>
      </c>
      <c r="G444" s="17">
        <v>1.0</v>
      </c>
    </row>
    <row r="445" ht="15.75" customHeight="1">
      <c r="A445" s="10" t="s">
        <v>39</v>
      </c>
      <c r="B445" s="20" t="s">
        <v>629</v>
      </c>
      <c r="C445" s="10" t="s">
        <v>560</v>
      </c>
      <c r="D445" s="10" t="s">
        <v>501</v>
      </c>
      <c r="E445" s="10" t="s">
        <v>493</v>
      </c>
      <c r="F445" s="17">
        <v>10.0</v>
      </c>
      <c r="G445" s="17">
        <v>6.0</v>
      </c>
    </row>
    <row r="446" ht="15.75" customHeight="1">
      <c r="A446" s="10" t="s">
        <v>39</v>
      </c>
      <c r="B446" s="20" t="s">
        <v>629</v>
      </c>
      <c r="C446" s="10" t="s">
        <v>560</v>
      </c>
      <c r="D446" s="10" t="s">
        <v>501</v>
      </c>
      <c r="E446" s="10" t="s">
        <v>502</v>
      </c>
      <c r="F446" s="17">
        <v>2.0</v>
      </c>
      <c r="G446" s="17">
        <v>1.0</v>
      </c>
    </row>
    <row r="447" ht="15.75" customHeight="1">
      <c r="A447" s="10" t="s">
        <v>39</v>
      </c>
      <c r="B447" s="20" t="s">
        <v>629</v>
      </c>
      <c r="C447" s="10" t="s">
        <v>560</v>
      </c>
      <c r="D447" s="10" t="s">
        <v>501</v>
      </c>
      <c r="E447" s="10" t="s">
        <v>503</v>
      </c>
      <c r="F447" s="17">
        <v>1.0</v>
      </c>
      <c r="G447" s="17">
        <v>0.0</v>
      </c>
    </row>
    <row r="448" ht="15.75" customHeight="1">
      <c r="A448" s="10" t="s">
        <v>39</v>
      </c>
      <c r="B448" s="20" t="s">
        <v>629</v>
      </c>
      <c r="C448" s="10" t="s">
        <v>560</v>
      </c>
      <c r="D448" s="10" t="s">
        <v>501</v>
      </c>
      <c r="E448" s="10" t="s">
        <v>504</v>
      </c>
      <c r="F448" s="17">
        <v>5.0</v>
      </c>
      <c r="G448" s="17">
        <v>3.0</v>
      </c>
    </row>
    <row r="449" ht="15.75" customHeight="1">
      <c r="A449" s="10" t="s">
        <v>39</v>
      </c>
      <c r="B449" s="20" t="s">
        <v>629</v>
      </c>
      <c r="C449" s="10" t="s">
        <v>560</v>
      </c>
      <c r="D449" s="10" t="s">
        <v>501</v>
      </c>
      <c r="E449" s="10" t="s">
        <v>505</v>
      </c>
      <c r="F449" s="17">
        <v>3.0</v>
      </c>
      <c r="G449" s="17">
        <v>2.0</v>
      </c>
    </row>
    <row r="450" ht="15.75" customHeight="1">
      <c r="A450" s="10" t="s">
        <v>39</v>
      </c>
      <c r="B450" s="20" t="s">
        <v>629</v>
      </c>
      <c r="C450" s="10" t="s">
        <v>560</v>
      </c>
      <c r="D450" s="10" t="s">
        <v>501</v>
      </c>
      <c r="E450" s="10" t="s">
        <v>506</v>
      </c>
      <c r="F450" s="17">
        <v>8.0</v>
      </c>
      <c r="G450" s="17">
        <v>3.0</v>
      </c>
    </row>
    <row r="451" ht="15.75" customHeight="1">
      <c r="A451" s="10" t="s">
        <v>39</v>
      </c>
      <c r="B451" s="20" t="s">
        <v>629</v>
      </c>
      <c r="C451" s="10" t="s">
        <v>560</v>
      </c>
      <c r="D451" s="10" t="s">
        <v>501</v>
      </c>
      <c r="E451" s="10" t="s">
        <v>507</v>
      </c>
      <c r="F451" s="17">
        <v>2.0</v>
      </c>
      <c r="G451" s="17">
        <v>3.0</v>
      </c>
    </row>
    <row r="452" ht="15.75" customHeight="1">
      <c r="A452" s="10" t="s">
        <v>39</v>
      </c>
      <c r="B452" s="20" t="s">
        <v>629</v>
      </c>
      <c r="C452" s="10" t="s">
        <v>560</v>
      </c>
      <c r="D452" s="10" t="s">
        <v>508</v>
      </c>
      <c r="E452" s="10" t="s">
        <v>509</v>
      </c>
      <c r="F452" s="17">
        <v>0.0</v>
      </c>
      <c r="G452" s="17">
        <v>1.0</v>
      </c>
    </row>
    <row r="453" ht="15.75" customHeight="1">
      <c r="A453" s="10" t="s">
        <v>39</v>
      </c>
      <c r="B453" s="20" t="s">
        <v>629</v>
      </c>
      <c r="C453" s="10" t="s">
        <v>560</v>
      </c>
      <c r="D453" s="10" t="s">
        <v>508</v>
      </c>
      <c r="E453" s="10" t="s">
        <v>511</v>
      </c>
      <c r="F453" s="17">
        <v>2.0</v>
      </c>
      <c r="G453" s="17">
        <v>1.0</v>
      </c>
    </row>
    <row r="454" ht="15.75" customHeight="1">
      <c r="A454" s="10" t="s">
        <v>39</v>
      </c>
      <c r="B454" s="20" t="s">
        <v>629</v>
      </c>
      <c r="C454" s="10" t="s">
        <v>560</v>
      </c>
      <c r="D454" s="10" t="s">
        <v>508</v>
      </c>
      <c r="E454" s="10" t="s">
        <v>512</v>
      </c>
      <c r="F454" s="17">
        <v>1.0</v>
      </c>
      <c r="G454" s="17">
        <v>1.0</v>
      </c>
    </row>
    <row r="455" ht="15.75" customHeight="1">
      <c r="A455" s="10" t="s">
        <v>39</v>
      </c>
      <c r="B455" s="20" t="s">
        <v>629</v>
      </c>
      <c r="C455" s="10" t="s">
        <v>560</v>
      </c>
      <c r="D455" s="10" t="s">
        <v>497</v>
      </c>
      <c r="E455" s="10" t="s">
        <v>513</v>
      </c>
      <c r="F455" s="17">
        <v>168.0</v>
      </c>
      <c r="G455" s="17">
        <v>123.0</v>
      </c>
    </row>
    <row r="456" ht="15.75" customHeight="1">
      <c r="A456" s="10" t="s">
        <v>39</v>
      </c>
      <c r="B456" s="20" t="s">
        <v>629</v>
      </c>
      <c r="C456" s="10" t="s">
        <v>560</v>
      </c>
      <c r="D456" s="10" t="s">
        <v>497</v>
      </c>
      <c r="E456" s="10" t="s">
        <v>514</v>
      </c>
      <c r="F456" s="17">
        <v>9.0</v>
      </c>
      <c r="G456" s="17">
        <v>5.0</v>
      </c>
    </row>
    <row r="457" ht="15.75" customHeight="1">
      <c r="A457" s="10" t="s">
        <v>39</v>
      </c>
      <c r="B457" s="20" t="s">
        <v>629</v>
      </c>
      <c r="C457" s="10" t="s">
        <v>560</v>
      </c>
      <c r="D457" s="10" t="s">
        <v>497</v>
      </c>
      <c r="E457" s="10" t="s">
        <v>515</v>
      </c>
      <c r="F457" s="17">
        <v>29.0</v>
      </c>
      <c r="G457" s="17">
        <v>11.0</v>
      </c>
    </row>
    <row r="458" ht="15.75" customHeight="1">
      <c r="A458" s="10" t="s">
        <v>39</v>
      </c>
      <c r="B458" s="20" t="s">
        <v>629</v>
      </c>
      <c r="C458" s="10" t="s">
        <v>560</v>
      </c>
      <c r="D458" s="10" t="s">
        <v>497</v>
      </c>
      <c r="E458" s="10" t="s">
        <v>519</v>
      </c>
      <c r="F458" s="17" t="s">
        <v>622</v>
      </c>
      <c r="G458" s="17" t="s">
        <v>648</v>
      </c>
    </row>
    <row r="459" ht="15.75" customHeight="1">
      <c r="A459" s="10" t="s">
        <v>39</v>
      </c>
      <c r="B459" s="20" t="s">
        <v>629</v>
      </c>
      <c r="C459" s="10" t="s">
        <v>560</v>
      </c>
      <c r="D459" s="10" t="s">
        <v>497</v>
      </c>
      <c r="E459" s="10" t="s">
        <v>522</v>
      </c>
      <c r="F459" s="17" t="s">
        <v>649</v>
      </c>
      <c r="G459" s="17" t="s">
        <v>650</v>
      </c>
    </row>
    <row r="460" ht="15.75" customHeight="1">
      <c r="A460" s="10" t="s">
        <v>39</v>
      </c>
      <c r="B460" s="20" t="s">
        <v>629</v>
      </c>
      <c r="C460" s="10" t="s">
        <v>560</v>
      </c>
      <c r="D460" s="10" t="s">
        <v>525</v>
      </c>
      <c r="E460" s="10" t="s">
        <v>525</v>
      </c>
      <c r="F460" s="24">
        <v>0.56</v>
      </c>
      <c r="G460" s="24">
        <v>0.44</v>
      </c>
    </row>
    <row r="461" ht="15.75" customHeight="1">
      <c r="A461" s="10" t="s">
        <v>39</v>
      </c>
      <c r="B461" s="20" t="s">
        <v>629</v>
      </c>
      <c r="C461" s="10" t="s">
        <v>560</v>
      </c>
      <c r="D461" s="10" t="s">
        <v>525</v>
      </c>
      <c r="E461" s="10" t="s">
        <v>526</v>
      </c>
      <c r="F461" s="17">
        <v>2.0</v>
      </c>
      <c r="G461" s="17">
        <v>2.0</v>
      </c>
    </row>
    <row r="462" ht="15.75" customHeight="1">
      <c r="A462" s="10" t="s">
        <v>39</v>
      </c>
      <c r="B462" s="20" t="s">
        <v>629</v>
      </c>
      <c r="C462" s="10" t="s">
        <v>560</v>
      </c>
      <c r="D462" s="10" t="s">
        <v>525</v>
      </c>
      <c r="E462" s="10" t="s">
        <v>527</v>
      </c>
      <c r="F462" s="17" t="s">
        <v>651</v>
      </c>
      <c r="G462" s="17" t="s">
        <v>651</v>
      </c>
    </row>
    <row r="463" ht="15.75" customHeight="1">
      <c r="A463" s="10" t="s">
        <v>39</v>
      </c>
      <c r="B463" s="20" t="s">
        <v>629</v>
      </c>
      <c r="C463" s="10" t="s">
        <v>560</v>
      </c>
      <c r="D463" s="10" t="s">
        <v>525</v>
      </c>
      <c r="E463" s="10" t="s">
        <v>530</v>
      </c>
      <c r="F463" s="17" t="s">
        <v>591</v>
      </c>
      <c r="G463" s="17" t="s">
        <v>652</v>
      </c>
    </row>
    <row r="464" ht="15.75" customHeight="1">
      <c r="A464" s="10" t="s">
        <v>39</v>
      </c>
      <c r="B464" s="20" t="s">
        <v>629</v>
      </c>
      <c r="C464" s="10" t="s">
        <v>560</v>
      </c>
      <c r="D464" s="10" t="s">
        <v>525</v>
      </c>
      <c r="E464" s="10" t="s">
        <v>533</v>
      </c>
      <c r="F464" s="17" t="s">
        <v>557</v>
      </c>
      <c r="G464" s="17" t="s">
        <v>599</v>
      </c>
    </row>
    <row r="465" ht="15.75" customHeight="1">
      <c r="A465" s="10" t="s">
        <v>39</v>
      </c>
      <c r="B465" s="20" t="s">
        <v>629</v>
      </c>
      <c r="C465" s="10" t="s">
        <v>560</v>
      </c>
      <c r="D465" s="10" t="s">
        <v>536</v>
      </c>
      <c r="E465" s="10" t="s">
        <v>537</v>
      </c>
      <c r="F465" s="24">
        <v>0.5</v>
      </c>
      <c r="G465" s="24">
        <v>0.25</v>
      </c>
    </row>
    <row r="466" ht="15.75" customHeight="1">
      <c r="A466" s="10" t="s">
        <v>39</v>
      </c>
      <c r="B466" s="20" t="s">
        <v>629</v>
      </c>
      <c r="C466" s="10" t="s">
        <v>560</v>
      </c>
      <c r="D466" s="10" t="s">
        <v>536</v>
      </c>
      <c r="E466" s="10" t="s">
        <v>538</v>
      </c>
      <c r="F466" s="17">
        <v>6.0</v>
      </c>
      <c r="G466" s="17">
        <v>4.0</v>
      </c>
    </row>
    <row r="467" ht="15.75" customHeight="1">
      <c r="A467" s="10" t="s">
        <v>39</v>
      </c>
      <c r="B467" s="20" t="s">
        <v>629</v>
      </c>
      <c r="C467" s="10" t="s">
        <v>560</v>
      </c>
      <c r="D467" s="10" t="s">
        <v>536</v>
      </c>
      <c r="E467" s="10" t="s">
        <v>539</v>
      </c>
      <c r="F467" s="17">
        <v>6.0</v>
      </c>
      <c r="G467" s="17">
        <v>3.0</v>
      </c>
    </row>
    <row r="468" ht="15.75" customHeight="1">
      <c r="A468" s="10" t="s">
        <v>39</v>
      </c>
      <c r="B468" s="20" t="s">
        <v>629</v>
      </c>
      <c r="C468" s="10" t="s">
        <v>560</v>
      </c>
      <c r="D468" s="10" t="s">
        <v>536</v>
      </c>
      <c r="E468" s="10" t="s">
        <v>540</v>
      </c>
      <c r="F468" s="17">
        <v>16.0</v>
      </c>
      <c r="G468" s="17">
        <v>16.0</v>
      </c>
    </row>
    <row r="469" ht="15.75" customHeight="1">
      <c r="A469" s="10" t="s">
        <v>39</v>
      </c>
      <c r="B469" s="20" t="s">
        <v>629</v>
      </c>
      <c r="C469" s="10" t="s">
        <v>560</v>
      </c>
      <c r="D469" s="10" t="s">
        <v>536</v>
      </c>
      <c r="E469" s="10" t="s">
        <v>541</v>
      </c>
      <c r="F469" s="17">
        <v>9.0</v>
      </c>
      <c r="G469" s="17">
        <v>21.0</v>
      </c>
    </row>
    <row r="470" ht="15.75" customHeight="1">
      <c r="A470" s="10" t="s">
        <v>39</v>
      </c>
      <c r="B470" s="20" t="s">
        <v>629</v>
      </c>
      <c r="C470" s="10" t="s">
        <v>560</v>
      </c>
      <c r="D470" s="10" t="s">
        <v>543</v>
      </c>
      <c r="E470" s="10" t="s">
        <v>544</v>
      </c>
      <c r="F470" s="17">
        <v>1.0</v>
      </c>
      <c r="G470" s="17">
        <v>2.0</v>
      </c>
    </row>
    <row r="471" ht="15.75" customHeight="1">
      <c r="A471" s="10" t="s">
        <v>39</v>
      </c>
      <c r="B471" s="20" t="s">
        <v>629</v>
      </c>
      <c r="C471" s="10" t="s">
        <v>560</v>
      </c>
      <c r="D471" s="10" t="s">
        <v>543</v>
      </c>
      <c r="E471" s="10" t="s">
        <v>547</v>
      </c>
      <c r="F471" s="17">
        <v>3.0</v>
      </c>
      <c r="G471" s="17">
        <v>5.0</v>
      </c>
    </row>
    <row r="472" ht="15.75" customHeight="1">
      <c r="A472" s="10" t="s">
        <v>45</v>
      </c>
      <c r="B472" s="20" t="s">
        <v>653</v>
      </c>
      <c r="C472" s="10" t="s">
        <v>489</v>
      </c>
      <c r="D472" s="10" t="s">
        <v>490</v>
      </c>
      <c r="E472" s="10" t="s">
        <v>491</v>
      </c>
      <c r="F472" s="24">
        <v>0.4</v>
      </c>
      <c r="G472" s="24">
        <v>0.6</v>
      </c>
    </row>
    <row r="473" ht="15.75" customHeight="1">
      <c r="A473" s="10" t="s">
        <v>45</v>
      </c>
      <c r="B473" s="20" t="s">
        <v>653</v>
      </c>
      <c r="C473" s="10" t="s">
        <v>489</v>
      </c>
      <c r="D473" s="10" t="s">
        <v>490</v>
      </c>
      <c r="E473" s="10" t="s">
        <v>492</v>
      </c>
      <c r="F473" s="17">
        <v>1.0</v>
      </c>
      <c r="G473" s="17">
        <v>1.0</v>
      </c>
    </row>
    <row r="474" ht="15.75" customHeight="1">
      <c r="A474" s="10" t="s">
        <v>45</v>
      </c>
      <c r="B474" s="20" t="s">
        <v>653</v>
      </c>
      <c r="C474" s="10" t="s">
        <v>489</v>
      </c>
      <c r="D474" s="10" t="s">
        <v>490</v>
      </c>
      <c r="E474" s="10" t="s">
        <v>493</v>
      </c>
      <c r="F474" s="17">
        <v>12.0</v>
      </c>
      <c r="G474" s="17">
        <v>23.0</v>
      </c>
    </row>
    <row r="475" ht="15.75" customHeight="1">
      <c r="A475" s="10" t="s">
        <v>45</v>
      </c>
      <c r="B475" s="20" t="s">
        <v>653</v>
      </c>
      <c r="C475" s="10" t="s">
        <v>489</v>
      </c>
      <c r="D475" s="10" t="s">
        <v>490</v>
      </c>
      <c r="E475" s="10" t="s">
        <v>494</v>
      </c>
      <c r="F475" s="17">
        <v>3.0</v>
      </c>
      <c r="G475" s="17">
        <v>4.0</v>
      </c>
    </row>
    <row r="476" ht="15.75" customHeight="1">
      <c r="A476" s="10" t="s">
        <v>45</v>
      </c>
      <c r="B476" s="20" t="s">
        <v>653</v>
      </c>
      <c r="C476" s="10" t="s">
        <v>489</v>
      </c>
      <c r="D476" s="10" t="s">
        <v>490</v>
      </c>
      <c r="E476" s="10" t="s">
        <v>495</v>
      </c>
      <c r="F476" s="17">
        <v>0.0</v>
      </c>
      <c r="G476" s="17">
        <v>4.0</v>
      </c>
    </row>
    <row r="477" ht="15.75" customHeight="1">
      <c r="A477" s="10" t="s">
        <v>45</v>
      </c>
      <c r="B477" s="20" t="s">
        <v>653</v>
      </c>
      <c r="C477" s="10" t="s">
        <v>489</v>
      </c>
      <c r="D477" s="10" t="s">
        <v>490</v>
      </c>
      <c r="E477" s="10" t="s">
        <v>496</v>
      </c>
      <c r="F477" s="17">
        <v>18.0</v>
      </c>
      <c r="G477" s="17">
        <v>6.0</v>
      </c>
    </row>
    <row r="478" ht="15.75" customHeight="1">
      <c r="A478" s="10" t="s">
        <v>45</v>
      </c>
      <c r="B478" s="20" t="s">
        <v>653</v>
      </c>
      <c r="C478" s="10" t="s">
        <v>489</v>
      </c>
      <c r="D478" s="10" t="s">
        <v>490</v>
      </c>
      <c r="E478" s="10" t="s">
        <v>497</v>
      </c>
      <c r="F478" s="17">
        <v>412.0</v>
      </c>
      <c r="G478" s="17">
        <v>595.0</v>
      </c>
    </row>
    <row r="479" ht="15.75" customHeight="1">
      <c r="A479" s="10" t="s">
        <v>45</v>
      </c>
      <c r="B479" s="20" t="s">
        <v>653</v>
      </c>
      <c r="C479" s="10" t="s">
        <v>489</v>
      </c>
      <c r="D479" s="10" t="s">
        <v>490</v>
      </c>
      <c r="E479" s="10" t="s">
        <v>498</v>
      </c>
      <c r="F479" s="17">
        <v>33.0</v>
      </c>
      <c r="G479" s="17">
        <v>11.0</v>
      </c>
    </row>
    <row r="480" ht="15.75" customHeight="1">
      <c r="A480" s="10" t="s">
        <v>45</v>
      </c>
      <c r="B480" s="20" t="s">
        <v>653</v>
      </c>
      <c r="C480" s="10" t="s">
        <v>489</v>
      </c>
      <c r="D480" s="10" t="s">
        <v>490</v>
      </c>
      <c r="E480" s="10" t="s">
        <v>499</v>
      </c>
      <c r="F480" s="17">
        <v>6.0</v>
      </c>
      <c r="G480" s="17">
        <v>18.0</v>
      </c>
    </row>
    <row r="481" ht="15.75" customHeight="1">
      <c r="A481" s="10" t="s">
        <v>45</v>
      </c>
      <c r="B481" s="20" t="s">
        <v>653</v>
      </c>
      <c r="C481" s="10" t="s">
        <v>489</v>
      </c>
      <c r="D481" s="10" t="s">
        <v>490</v>
      </c>
      <c r="E481" s="10" t="s">
        <v>500</v>
      </c>
      <c r="F481" s="17">
        <v>2.0</v>
      </c>
      <c r="G481" s="17">
        <v>2.0</v>
      </c>
    </row>
    <row r="482" ht="15.75" customHeight="1">
      <c r="A482" s="10" t="s">
        <v>45</v>
      </c>
      <c r="B482" s="20" t="s">
        <v>653</v>
      </c>
      <c r="C482" s="10" t="s">
        <v>489</v>
      </c>
      <c r="D482" s="10" t="s">
        <v>501</v>
      </c>
      <c r="E482" s="10" t="s">
        <v>493</v>
      </c>
      <c r="F482" s="17">
        <v>12.0</v>
      </c>
      <c r="G482" s="17">
        <v>23.0</v>
      </c>
    </row>
    <row r="483" ht="15.75" customHeight="1">
      <c r="A483" s="10" t="s">
        <v>45</v>
      </c>
      <c r="B483" s="20" t="s">
        <v>653</v>
      </c>
      <c r="C483" s="10" t="s">
        <v>489</v>
      </c>
      <c r="D483" s="10" t="s">
        <v>501</v>
      </c>
      <c r="E483" s="10" t="s">
        <v>502</v>
      </c>
      <c r="F483" s="17">
        <v>6.0</v>
      </c>
      <c r="G483" s="17">
        <v>5.0</v>
      </c>
    </row>
    <row r="484" ht="15.75" customHeight="1">
      <c r="A484" s="10" t="s">
        <v>45</v>
      </c>
      <c r="B484" s="20" t="s">
        <v>653</v>
      </c>
      <c r="C484" s="10" t="s">
        <v>489</v>
      </c>
      <c r="D484" s="10" t="s">
        <v>501</v>
      </c>
      <c r="E484" s="10" t="s">
        <v>503</v>
      </c>
      <c r="F484" s="17">
        <v>0.0</v>
      </c>
      <c r="G484" s="17">
        <v>0.0</v>
      </c>
    </row>
    <row r="485" ht="15.75" customHeight="1">
      <c r="A485" s="10" t="s">
        <v>45</v>
      </c>
      <c r="B485" s="20" t="s">
        <v>653</v>
      </c>
      <c r="C485" s="10" t="s">
        <v>489</v>
      </c>
      <c r="D485" s="10" t="s">
        <v>501</v>
      </c>
      <c r="E485" s="10" t="s">
        <v>504</v>
      </c>
      <c r="F485" s="17">
        <v>5.0</v>
      </c>
      <c r="G485" s="17">
        <v>10.0</v>
      </c>
    </row>
    <row r="486" ht="15.75" customHeight="1">
      <c r="A486" s="10" t="s">
        <v>45</v>
      </c>
      <c r="B486" s="20" t="s">
        <v>653</v>
      </c>
      <c r="C486" s="10" t="s">
        <v>489</v>
      </c>
      <c r="D486" s="10" t="s">
        <v>501</v>
      </c>
      <c r="E486" s="10" t="s">
        <v>505</v>
      </c>
      <c r="F486" s="17">
        <v>1.0</v>
      </c>
      <c r="G486" s="17">
        <v>8.0</v>
      </c>
    </row>
    <row r="487" ht="15.75" customHeight="1">
      <c r="A487" s="10" t="s">
        <v>45</v>
      </c>
      <c r="B487" s="20" t="s">
        <v>653</v>
      </c>
      <c r="C487" s="10" t="s">
        <v>489</v>
      </c>
      <c r="D487" s="10" t="s">
        <v>501</v>
      </c>
      <c r="E487" s="10" t="s">
        <v>506</v>
      </c>
      <c r="F487" s="17">
        <v>9.0</v>
      </c>
      <c r="G487" s="17">
        <v>16.0</v>
      </c>
    </row>
    <row r="488" ht="15.75" customHeight="1">
      <c r="A488" s="10" t="s">
        <v>45</v>
      </c>
      <c r="B488" s="20" t="s">
        <v>653</v>
      </c>
      <c r="C488" s="10" t="s">
        <v>489</v>
      </c>
      <c r="D488" s="10" t="s">
        <v>501</v>
      </c>
      <c r="E488" s="10" t="s">
        <v>507</v>
      </c>
      <c r="F488" s="17">
        <v>3.0</v>
      </c>
      <c r="G488" s="17">
        <v>7.0</v>
      </c>
    </row>
    <row r="489" ht="15.75" customHeight="1">
      <c r="A489" s="10" t="s">
        <v>45</v>
      </c>
      <c r="B489" s="20" t="s">
        <v>653</v>
      </c>
      <c r="C489" s="10" t="s">
        <v>489</v>
      </c>
      <c r="D489" s="10" t="s">
        <v>508</v>
      </c>
      <c r="E489" s="10" t="s">
        <v>570</v>
      </c>
      <c r="F489" s="17">
        <v>1.0</v>
      </c>
      <c r="G489" s="17">
        <v>0.0</v>
      </c>
    </row>
    <row r="490" ht="15.75" customHeight="1">
      <c r="A490" s="10" t="s">
        <v>45</v>
      </c>
      <c r="B490" s="20" t="s">
        <v>653</v>
      </c>
      <c r="C490" s="10" t="s">
        <v>489</v>
      </c>
      <c r="D490" s="10" t="s">
        <v>508</v>
      </c>
      <c r="E490" s="10" t="s">
        <v>509</v>
      </c>
      <c r="F490" s="17">
        <v>0.0</v>
      </c>
      <c r="G490" s="17">
        <v>1.0</v>
      </c>
    </row>
    <row r="491" ht="15.75" customHeight="1">
      <c r="A491" s="10" t="s">
        <v>45</v>
      </c>
      <c r="B491" s="20" t="s">
        <v>653</v>
      </c>
      <c r="C491" s="10" t="s">
        <v>489</v>
      </c>
      <c r="D491" s="10" t="s">
        <v>508</v>
      </c>
      <c r="E491" s="10" t="s">
        <v>571</v>
      </c>
      <c r="F491" s="17">
        <v>1.0</v>
      </c>
      <c r="G491" s="17">
        <v>0.0</v>
      </c>
    </row>
    <row r="492" ht="15.75" customHeight="1">
      <c r="A492" s="10" t="s">
        <v>45</v>
      </c>
      <c r="B492" s="20" t="s">
        <v>653</v>
      </c>
      <c r="C492" s="10" t="s">
        <v>489</v>
      </c>
      <c r="D492" s="10" t="s">
        <v>508</v>
      </c>
      <c r="E492" s="10" t="s">
        <v>510</v>
      </c>
      <c r="F492" s="17">
        <v>11.0</v>
      </c>
      <c r="G492" s="17">
        <v>42.0</v>
      </c>
    </row>
    <row r="493" ht="15.75" customHeight="1">
      <c r="A493" s="10" t="s">
        <v>45</v>
      </c>
      <c r="B493" s="20" t="s">
        <v>653</v>
      </c>
      <c r="C493" s="10" t="s">
        <v>489</v>
      </c>
      <c r="D493" s="10" t="s">
        <v>508</v>
      </c>
      <c r="E493" s="10" t="s">
        <v>511</v>
      </c>
      <c r="F493" s="17">
        <v>3.0</v>
      </c>
      <c r="G493" s="17">
        <v>5.0</v>
      </c>
    </row>
    <row r="494" ht="15.75" customHeight="1">
      <c r="A494" s="10" t="s">
        <v>45</v>
      </c>
      <c r="B494" s="20" t="s">
        <v>653</v>
      </c>
      <c r="C494" s="10" t="s">
        <v>489</v>
      </c>
      <c r="D494" s="10" t="s">
        <v>497</v>
      </c>
      <c r="E494" s="10" t="s">
        <v>513</v>
      </c>
      <c r="F494" s="17">
        <v>338.0</v>
      </c>
      <c r="G494" s="17">
        <v>520.0</v>
      </c>
    </row>
    <row r="495" ht="15.75" customHeight="1">
      <c r="A495" s="10" t="s">
        <v>45</v>
      </c>
      <c r="B495" s="20" t="s">
        <v>653</v>
      </c>
      <c r="C495" s="10" t="s">
        <v>489</v>
      </c>
      <c r="D495" s="10" t="s">
        <v>497</v>
      </c>
      <c r="E495" s="10" t="s">
        <v>514</v>
      </c>
      <c r="F495" s="17">
        <v>11.0</v>
      </c>
      <c r="G495" s="17">
        <v>20.0</v>
      </c>
    </row>
    <row r="496" ht="15.75" customHeight="1">
      <c r="A496" s="10" t="s">
        <v>45</v>
      </c>
      <c r="B496" s="20" t="s">
        <v>653</v>
      </c>
      <c r="C496" s="10" t="s">
        <v>489</v>
      </c>
      <c r="D496" s="10" t="s">
        <v>497</v>
      </c>
      <c r="E496" s="10" t="s">
        <v>515</v>
      </c>
      <c r="F496" s="17">
        <v>44.0</v>
      </c>
      <c r="G496" s="17">
        <v>75.0</v>
      </c>
    </row>
    <row r="497" ht="15.75" customHeight="1">
      <c r="A497" s="10" t="s">
        <v>45</v>
      </c>
      <c r="B497" s="20" t="s">
        <v>653</v>
      </c>
      <c r="C497" s="10" t="s">
        <v>489</v>
      </c>
      <c r="D497" s="10" t="s">
        <v>497</v>
      </c>
      <c r="E497" s="10" t="s">
        <v>516</v>
      </c>
      <c r="F497" s="17" t="s">
        <v>654</v>
      </c>
      <c r="G497" s="17" t="s">
        <v>655</v>
      </c>
    </row>
    <row r="498" ht="15.75" customHeight="1">
      <c r="A498" s="10" t="s">
        <v>45</v>
      </c>
      <c r="B498" s="20" t="s">
        <v>653</v>
      </c>
      <c r="C498" s="10" t="s">
        <v>489</v>
      </c>
      <c r="D498" s="10" t="s">
        <v>497</v>
      </c>
      <c r="E498" s="10" t="s">
        <v>519</v>
      </c>
      <c r="F498" s="17" t="s">
        <v>656</v>
      </c>
      <c r="G498" s="17" t="s">
        <v>657</v>
      </c>
    </row>
    <row r="499" ht="15.75" customHeight="1">
      <c r="A499" s="10" t="s">
        <v>45</v>
      </c>
      <c r="B499" s="20" t="s">
        <v>653</v>
      </c>
      <c r="C499" s="10" t="s">
        <v>489</v>
      </c>
      <c r="D499" s="10" t="s">
        <v>497</v>
      </c>
      <c r="E499" s="10" t="s">
        <v>522</v>
      </c>
      <c r="F499" s="17" t="s">
        <v>566</v>
      </c>
      <c r="G499" s="17" t="s">
        <v>658</v>
      </c>
    </row>
    <row r="500" ht="15.75" customHeight="1">
      <c r="A500" s="10" t="s">
        <v>45</v>
      </c>
      <c r="B500" s="20" t="s">
        <v>653</v>
      </c>
      <c r="C500" s="10" t="s">
        <v>489</v>
      </c>
      <c r="D500" s="10" t="s">
        <v>525</v>
      </c>
      <c r="E500" s="10" t="s">
        <v>525</v>
      </c>
      <c r="F500" s="24">
        <v>0.55</v>
      </c>
      <c r="G500" s="24">
        <v>0.45</v>
      </c>
    </row>
    <row r="501" ht="15.75" customHeight="1">
      <c r="A501" s="10" t="s">
        <v>45</v>
      </c>
      <c r="B501" s="20" t="s">
        <v>653</v>
      </c>
      <c r="C501" s="10" t="s">
        <v>489</v>
      </c>
      <c r="D501" s="10" t="s">
        <v>525</v>
      </c>
      <c r="E501" s="10" t="s">
        <v>526</v>
      </c>
      <c r="F501" s="17">
        <v>4.0</v>
      </c>
      <c r="G501" s="17">
        <v>13.0</v>
      </c>
    </row>
    <row r="502" ht="15.75" customHeight="1">
      <c r="A502" s="10" t="s">
        <v>45</v>
      </c>
      <c r="B502" s="20" t="s">
        <v>653</v>
      </c>
      <c r="C502" s="10" t="s">
        <v>489</v>
      </c>
      <c r="D502" s="10" t="s">
        <v>525</v>
      </c>
      <c r="E502" s="10" t="s">
        <v>527</v>
      </c>
      <c r="F502" s="17" t="s">
        <v>659</v>
      </c>
      <c r="G502" s="17" t="s">
        <v>660</v>
      </c>
    </row>
    <row r="503" ht="15.75" customHeight="1">
      <c r="A503" s="10" t="s">
        <v>45</v>
      </c>
      <c r="B503" s="20" t="s">
        <v>653</v>
      </c>
      <c r="C503" s="10" t="s">
        <v>489</v>
      </c>
      <c r="D503" s="10" t="s">
        <v>525</v>
      </c>
      <c r="E503" s="10" t="s">
        <v>530</v>
      </c>
      <c r="F503" s="17" t="s">
        <v>661</v>
      </c>
      <c r="G503" s="17" t="s">
        <v>662</v>
      </c>
    </row>
    <row r="504" ht="15.75" customHeight="1">
      <c r="A504" s="10" t="s">
        <v>45</v>
      </c>
      <c r="B504" s="20" t="s">
        <v>653</v>
      </c>
      <c r="C504" s="10" t="s">
        <v>489</v>
      </c>
      <c r="D504" s="10" t="s">
        <v>525</v>
      </c>
      <c r="E504" s="10" t="s">
        <v>533</v>
      </c>
      <c r="F504" s="17" t="s">
        <v>663</v>
      </c>
      <c r="G504" s="17" t="s">
        <v>664</v>
      </c>
    </row>
    <row r="505" ht="15.75" customHeight="1">
      <c r="A505" s="10" t="s">
        <v>45</v>
      </c>
      <c r="B505" s="20" t="s">
        <v>653</v>
      </c>
      <c r="C505" s="10" t="s">
        <v>489</v>
      </c>
      <c r="D505" s="10" t="s">
        <v>536</v>
      </c>
      <c r="E505" s="10" t="s">
        <v>537</v>
      </c>
      <c r="F505" s="24">
        <v>0.39</v>
      </c>
      <c r="G505" s="24">
        <v>0.73</v>
      </c>
    </row>
    <row r="506" ht="15.75" customHeight="1">
      <c r="A506" s="10" t="s">
        <v>45</v>
      </c>
      <c r="B506" s="20" t="s">
        <v>653</v>
      </c>
      <c r="C506" s="10" t="s">
        <v>489</v>
      </c>
      <c r="D506" s="10" t="s">
        <v>536</v>
      </c>
      <c r="E506" s="10" t="s">
        <v>538</v>
      </c>
      <c r="F506" s="17">
        <v>33.0</v>
      </c>
      <c r="G506" s="17">
        <v>11.0</v>
      </c>
    </row>
    <row r="507" ht="15.75" customHeight="1">
      <c r="A507" s="10" t="s">
        <v>45</v>
      </c>
      <c r="B507" s="20" t="s">
        <v>653</v>
      </c>
      <c r="C507" s="10" t="s">
        <v>489</v>
      </c>
      <c r="D507" s="10" t="s">
        <v>536</v>
      </c>
      <c r="E507" s="10" t="s">
        <v>539</v>
      </c>
      <c r="F507" s="17">
        <v>7.0</v>
      </c>
      <c r="G507" s="17">
        <v>8.0</v>
      </c>
    </row>
    <row r="508" ht="15.75" customHeight="1">
      <c r="A508" s="10" t="s">
        <v>45</v>
      </c>
      <c r="B508" s="20" t="s">
        <v>653</v>
      </c>
      <c r="C508" s="10" t="s">
        <v>489</v>
      </c>
      <c r="D508" s="10" t="s">
        <v>536</v>
      </c>
      <c r="E508" s="10" t="s">
        <v>540</v>
      </c>
      <c r="F508" s="17">
        <v>61.0</v>
      </c>
      <c r="G508" s="17">
        <v>58.0</v>
      </c>
    </row>
    <row r="509" ht="15.75" customHeight="1">
      <c r="A509" s="10" t="s">
        <v>45</v>
      </c>
      <c r="B509" s="20" t="s">
        <v>653</v>
      </c>
      <c r="C509" s="10" t="s">
        <v>489</v>
      </c>
      <c r="D509" s="10" t="s">
        <v>536</v>
      </c>
      <c r="E509" s="10" t="s">
        <v>541</v>
      </c>
      <c r="F509" s="17">
        <v>43.0</v>
      </c>
      <c r="G509" s="17">
        <v>9.0</v>
      </c>
    </row>
    <row r="510" ht="15.75" customHeight="1">
      <c r="A510" s="10" t="s">
        <v>45</v>
      </c>
      <c r="B510" s="20" t="s">
        <v>653</v>
      </c>
      <c r="C510" s="10" t="s">
        <v>489</v>
      </c>
      <c r="D510" s="10" t="s">
        <v>536</v>
      </c>
      <c r="E510" s="10" t="s">
        <v>542</v>
      </c>
      <c r="F510" s="17">
        <v>2.0</v>
      </c>
      <c r="G510" s="17">
        <v>1.0</v>
      </c>
    </row>
    <row r="511" ht="15.75" customHeight="1">
      <c r="A511" s="10" t="s">
        <v>45</v>
      </c>
      <c r="B511" s="20" t="s">
        <v>653</v>
      </c>
      <c r="C511" s="10" t="s">
        <v>489</v>
      </c>
      <c r="D511" s="10" t="s">
        <v>543</v>
      </c>
      <c r="E511" s="10" t="s">
        <v>544</v>
      </c>
      <c r="F511" s="17">
        <v>3.0</v>
      </c>
      <c r="G511" s="17">
        <v>4.0</v>
      </c>
    </row>
    <row r="512" ht="15.75" customHeight="1">
      <c r="A512" s="10" t="s">
        <v>45</v>
      </c>
      <c r="B512" s="20" t="s">
        <v>653</v>
      </c>
      <c r="C512" s="10" t="s">
        <v>489</v>
      </c>
      <c r="D512" s="10" t="s">
        <v>543</v>
      </c>
      <c r="E512" s="10" t="s">
        <v>545</v>
      </c>
      <c r="F512" s="17">
        <v>1.0</v>
      </c>
      <c r="G512" s="17">
        <v>1.0</v>
      </c>
    </row>
    <row r="513" ht="15.75" customHeight="1">
      <c r="A513" s="10" t="s">
        <v>45</v>
      </c>
      <c r="B513" s="20" t="s">
        <v>653</v>
      </c>
      <c r="C513" s="10" t="s">
        <v>489</v>
      </c>
      <c r="D513" s="10" t="s">
        <v>543</v>
      </c>
      <c r="E513" s="10" t="s">
        <v>546</v>
      </c>
      <c r="F513" s="17">
        <v>1.0</v>
      </c>
      <c r="G513" s="17">
        <v>0.0</v>
      </c>
    </row>
    <row r="514" ht="15.75" customHeight="1">
      <c r="A514" s="10" t="s">
        <v>45</v>
      </c>
      <c r="B514" s="20" t="s">
        <v>653</v>
      </c>
      <c r="C514" s="10" t="s">
        <v>489</v>
      </c>
      <c r="D514" s="10" t="s">
        <v>543</v>
      </c>
      <c r="E514" s="10" t="s">
        <v>547</v>
      </c>
      <c r="F514" s="17">
        <v>12.0</v>
      </c>
      <c r="G514" s="17">
        <v>9.0</v>
      </c>
    </row>
    <row r="515" ht="15.75" customHeight="1">
      <c r="A515" s="10" t="s">
        <v>45</v>
      </c>
      <c r="B515" s="20" t="s">
        <v>653</v>
      </c>
      <c r="C515" s="10" t="s">
        <v>549</v>
      </c>
      <c r="D515" s="10" t="s">
        <v>490</v>
      </c>
      <c r="E515" s="10" t="s">
        <v>491</v>
      </c>
      <c r="F515" s="24">
        <v>0.45</v>
      </c>
      <c r="G515" s="24">
        <v>0.55</v>
      </c>
    </row>
    <row r="516" ht="15.75" customHeight="1">
      <c r="A516" s="10" t="s">
        <v>45</v>
      </c>
      <c r="B516" s="20" t="s">
        <v>653</v>
      </c>
      <c r="C516" s="10" t="s">
        <v>549</v>
      </c>
      <c r="D516" s="10" t="s">
        <v>490</v>
      </c>
      <c r="E516" s="10" t="s">
        <v>492</v>
      </c>
      <c r="F516" s="17">
        <v>1.0</v>
      </c>
      <c r="G516" s="17">
        <v>0.0</v>
      </c>
    </row>
    <row r="517" ht="15.75" customHeight="1">
      <c r="A517" s="10" t="s">
        <v>45</v>
      </c>
      <c r="B517" s="20" t="s">
        <v>653</v>
      </c>
      <c r="C517" s="10" t="s">
        <v>549</v>
      </c>
      <c r="D517" s="10" t="s">
        <v>490</v>
      </c>
      <c r="E517" s="10" t="s">
        <v>493</v>
      </c>
      <c r="F517" s="17">
        <v>7.0</v>
      </c>
      <c r="G517" s="17">
        <v>4.0</v>
      </c>
    </row>
    <row r="518" ht="15.75" customHeight="1">
      <c r="A518" s="10" t="s">
        <v>45</v>
      </c>
      <c r="B518" s="20" t="s">
        <v>653</v>
      </c>
      <c r="C518" s="10" t="s">
        <v>549</v>
      </c>
      <c r="D518" s="10" t="s">
        <v>490</v>
      </c>
      <c r="E518" s="10" t="s">
        <v>494</v>
      </c>
      <c r="F518" s="17">
        <v>0.0</v>
      </c>
      <c r="G518" s="17">
        <v>2.0</v>
      </c>
    </row>
    <row r="519" ht="15.75" customHeight="1">
      <c r="A519" s="10" t="s">
        <v>45</v>
      </c>
      <c r="B519" s="20" t="s">
        <v>653</v>
      </c>
      <c r="C519" s="10" t="s">
        <v>549</v>
      </c>
      <c r="D519" s="10" t="s">
        <v>490</v>
      </c>
      <c r="E519" s="10" t="s">
        <v>495</v>
      </c>
      <c r="F519" s="17">
        <v>0.0</v>
      </c>
      <c r="G519" s="17">
        <v>1.0</v>
      </c>
    </row>
    <row r="520" ht="15.75" customHeight="1">
      <c r="A520" s="10" t="s">
        <v>45</v>
      </c>
      <c r="B520" s="20" t="s">
        <v>653</v>
      </c>
      <c r="C520" s="10" t="s">
        <v>549</v>
      </c>
      <c r="D520" s="10" t="s">
        <v>490</v>
      </c>
      <c r="E520" s="10" t="s">
        <v>497</v>
      </c>
      <c r="F520" s="17">
        <v>228.0</v>
      </c>
      <c r="G520" s="17">
        <v>285.0</v>
      </c>
    </row>
    <row r="521" ht="15.75" customHeight="1">
      <c r="A521" s="10" t="s">
        <v>45</v>
      </c>
      <c r="B521" s="20" t="s">
        <v>653</v>
      </c>
      <c r="C521" s="10" t="s">
        <v>549</v>
      </c>
      <c r="D521" s="10" t="s">
        <v>490</v>
      </c>
      <c r="E521" s="10" t="s">
        <v>498</v>
      </c>
      <c r="F521" s="17">
        <v>20.0</v>
      </c>
      <c r="G521" s="17">
        <v>3.0</v>
      </c>
    </row>
    <row r="522" ht="15.75" customHeight="1">
      <c r="A522" s="10" t="s">
        <v>45</v>
      </c>
      <c r="B522" s="20" t="s">
        <v>653</v>
      </c>
      <c r="C522" s="10" t="s">
        <v>549</v>
      </c>
      <c r="D522" s="10" t="s">
        <v>490</v>
      </c>
      <c r="E522" s="10" t="s">
        <v>499</v>
      </c>
      <c r="F522" s="17">
        <v>5.0</v>
      </c>
      <c r="G522" s="17">
        <v>7.0</v>
      </c>
    </row>
    <row r="523" ht="15.75" customHeight="1">
      <c r="A523" s="10" t="s">
        <v>45</v>
      </c>
      <c r="B523" s="20" t="s">
        <v>653</v>
      </c>
      <c r="C523" s="10" t="s">
        <v>549</v>
      </c>
      <c r="D523" s="10" t="s">
        <v>490</v>
      </c>
      <c r="E523" s="10" t="s">
        <v>500</v>
      </c>
      <c r="F523" s="17">
        <v>0.0</v>
      </c>
      <c r="G523" s="17">
        <v>1.0</v>
      </c>
    </row>
    <row r="524" ht="15.75" customHeight="1">
      <c r="A524" s="10" t="s">
        <v>45</v>
      </c>
      <c r="B524" s="20" t="s">
        <v>653</v>
      </c>
      <c r="C524" s="10" t="s">
        <v>549</v>
      </c>
      <c r="D524" s="10" t="s">
        <v>501</v>
      </c>
      <c r="E524" s="10" t="s">
        <v>493</v>
      </c>
      <c r="F524" s="17">
        <v>7.0</v>
      </c>
      <c r="G524" s="17">
        <v>4.0</v>
      </c>
    </row>
    <row r="525" ht="15.75" customHeight="1">
      <c r="A525" s="10" t="s">
        <v>45</v>
      </c>
      <c r="B525" s="20" t="s">
        <v>653</v>
      </c>
      <c r="C525" s="10" t="s">
        <v>549</v>
      </c>
      <c r="D525" s="10" t="s">
        <v>501</v>
      </c>
      <c r="E525" s="10" t="s">
        <v>502</v>
      </c>
      <c r="F525" s="17">
        <v>4.0</v>
      </c>
      <c r="G525" s="17">
        <v>0.0</v>
      </c>
    </row>
    <row r="526" ht="15.75" customHeight="1">
      <c r="A526" s="10" t="s">
        <v>45</v>
      </c>
      <c r="B526" s="20" t="s">
        <v>653</v>
      </c>
      <c r="C526" s="10" t="s">
        <v>549</v>
      </c>
      <c r="D526" s="10" t="s">
        <v>501</v>
      </c>
      <c r="E526" s="10" t="s">
        <v>503</v>
      </c>
      <c r="F526" s="17">
        <v>0.0</v>
      </c>
      <c r="G526" s="17">
        <v>0.0</v>
      </c>
    </row>
    <row r="527" ht="15.75" customHeight="1">
      <c r="A527" s="10" t="s">
        <v>45</v>
      </c>
      <c r="B527" s="20" t="s">
        <v>653</v>
      </c>
      <c r="C527" s="10" t="s">
        <v>549</v>
      </c>
      <c r="D527" s="10" t="s">
        <v>501</v>
      </c>
      <c r="E527" s="10" t="s">
        <v>504</v>
      </c>
      <c r="F527" s="17">
        <v>2.0</v>
      </c>
      <c r="G527" s="17">
        <v>4.0</v>
      </c>
    </row>
    <row r="528" ht="15.75" customHeight="1">
      <c r="A528" s="10" t="s">
        <v>45</v>
      </c>
      <c r="B528" s="20" t="s">
        <v>653</v>
      </c>
      <c r="C528" s="10" t="s">
        <v>549</v>
      </c>
      <c r="D528" s="10" t="s">
        <v>501</v>
      </c>
      <c r="E528" s="10" t="s">
        <v>505</v>
      </c>
      <c r="F528" s="17">
        <v>1.0</v>
      </c>
      <c r="G528" s="17">
        <v>0.0</v>
      </c>
    </row>
    <row r="529" ht="15.75" customHeight="1">
      <c r="A529" s="10" t="s">
        <v>45</v>
      </c>
      <c r="B529" s="20" t="s">
        <v>653</v>
      </c>
      <c r="C529" s="10" t="s">
        <v>549</v>
      </c>
      <c r="D529" s="10" t="s">
        <v>501</v>
      </c>
      <c r="E529" s="10" t="s">
        <v>506</v>
      </c>
      <c r="F529" s="17">
        <v>6.0</v>
      </c>
      <c r="G529" s="17">
        <v>3.0</v>
      </c>
    </row>
    <row r="530" ht="15.75" customHeight="1">
      <c r="A530" s="10" t="s">
        <v>45</v>
      </c>
      <c r="B530" s="20" t="s">
        <v>653</v>
      </c>
      <c r="C530" s="10" t="s">
        <v>549</v>
      </c>
      <c r="D530" s="10" t="s">
        <v>501</v>
      </c>
      <c r="E530" s="10" t="s">
        <v>507</v>
      </c>
      <c r="F530" s="17">
        <v>1.0</v>
      </c>
      <c r="G530" s="17">
        <v>1.0</v>
      </c>
    </row>
    <row r="531" ht="15.75" customHeight="1">
      <c r="A531" s="10" t="s">
        <v>45</v>
      </c>
      <c r="B531" s="20" t="s">
        <v>653</v>
      </c>
      <c r="C531" s="10" t="s">
        <v>549</v>
      </c>
      <c r="D531" s="10" t="s">
        <v>508</v>
      </c>
      <c r="E531" s="10" t="s">
        <v>570</v>
      </c>
      <c r="F531" s="17">
        <v>1.0</v>
      </c>
      <c r="G531" s="17">
        <v>0.0</v>
      </c>
    </row>
    <row r="532" ht="15.75" customHeight="1">
      <c r="A532" s="10" t="s">
        <v>45</v>
      </c>
      <c r="B532" s="20" t="s">
        <v>653</v>
      </c>
      <c r="C532" s="10" t="s">
        <v>549</v>
      </c>
      <c r="D532" s="10" t="s">
        <v>508</v>
      </c>
      <c r="E532" s="10" t="s">
        <v>509</v>
      </c>
      <c r="F532" s="17">
        <v>0.0</v>
      </c>
      <c r="G532" s="17">
        <v>0.0</v>
      </c>
    </row>
    <row r="533" ht="15.75" customHeight="1">
      <c r="A533" s="10" t="s">
        <v>45</v>
      </c>
      <c r="B533" s="20" t="s">
        <v>653</v>
      </c>
      <c r="C533" s="10" t="s">
        <v>549</v>
      </c>
      <c r="D533" s="10" t="s">
        <v>508</v>
      </c>
      <c r="E533" s="10" t="s">
        <v>571</v>
      </c>
      <c r="F533" s="17">
        <v>1.0</v>
      </c>
      <c r="G533" s="17">
        <v>0.0</v>
      </c>
    </row>
    <row r="534" ht="15.75" customHeight="1">
      <c r="A534" s="10" t="s">
        <v>45</v>
      </c>
      <c r="B534" s="20" t="s">
        <v>653</v>
      </c>
      <c r="C534" s="10" t="s">
        <v>549</v>
      </c>
      <c r="D534" s="10" t="s">
        <v>508</v>
      </c>
      <c r="E534" s="10" t="s">
        <v>511</v>
      </c>
      <c r="F534" s="17">
        <v>2.0</v>
      </c>
      <c r="G534" s="17">
        <v>0.0</v>
      </c>
    </row>
    <row r="535" ht="15.75" customHeight="1">
      <c r="A535" s="10" t="s">
        <v>45</v>
      </c>
      <c r="B535" s="20" t="s">
        <v>653</v>
      </c>
      <c r="C535" s="10" t="s">
        <v>549</v>
      </c>
      <c r="D535" s="10" t="s">
        <v>497</v>
      </c>
      <c r="E535" s="10" t="s">
        <v>513</v>
      </c>
      <c r="F535" s="17">
        <v>196.0</v>
      </c>
      <c r="G535" s="17">
        <v>250.0</v>
      </c>
    </row>
    <row r="536" ht="15.75" customHeight="1">
      <c r="A536" s="10" t="s">
        <v>45</v>
      </c>
      <c r="B536" s="20" t="s">
        <v>653</v>
      </c>
      <c r="C536" s="10" t="s">
        <v>549</v>
      </c>
      <c r="D536" s="10" t="s">
        <v>497</v>
      </c>
      <c r="E536" s="10" t="s">
        <v>514</v>
      </c>
      <c r="F536" s="17">
        <v>7.0</v>
      </c>
      <c r="G536" s="17">
        <v>9.0</v>
      </c>
    </row>
    <row r="537" ht="15.75" customHeight="1">
      <c r="A537" s="10" t="s">
        <v>45</v>
      </c>
      <c r="B537" s="20" t="s">
        <v>653</v>
      </c>
      <c r="C537" s="10" t="s">
        <v>549</v>
      </c>
      <c r="D537" s="10" t="s">
        <v>497</v>
      </c>
      <c r="E537" s="10" t="s">
        <v>515</v>
      </c>
      <c r="F537" s="17">
        <v>26.0</v>
      </c>
      <c r="G537" s="17">
        <v>24.0</v>
      </c>
    </row>
    <row r="538" ht="15.75" customHeight="1">
      <c r="A538" s="10" t="s">
        <v>45</v>
      </c>
      <c r="B538" s="20" t="s">
        <v>653</v>
      </c>
      <c r="C538" s="10" t="s">
        <v>549</v>
      </c>
      <c r="D538" s="10" t="s">
        <v>497</v>
      </c>
      <c r="E538" s="10" t="s">
        <v>519</v>
      </c>
      <c r="F538" s="17" t="s">
        <v>665</v>
      </c>
      <c r="G538" s="17" t="s">
        <v>666</v>
      </c>
    </row>
    <row r="539" ht="15.75" customHeight="1">
      <c r="A539" s="10" t="s">
        <v>45</v>
      </c>
      <c r="B539" s="20" t="s">
        <v>653</v>
      </c>
      <c r="C539" s="10" t="s">
        <v>549</v>
      </c>
      <c r="D539" s="10" t="s">
        <v>497</v>
      </c>
      <c r="E539" s="10" t="s">
        <v>522</v>
      </c>
      <c r="F539" s="17" t="s">
        <v>566</v>
      </c>
      <c r="G539" s="17" t="s">
        <v>667</v>
      </c>
    </row>
    <row r="540" ht="15.75" customHeight="1">
      <c r="A540" s="10" t="s">
        <v>45</v>
      </c>
      <c r="B540" s="20" t="s">
        <v>653</v>
      </c>
      <c r="C540" s="10" t="s">
        <v>549</v>
      </c>
      <c r="D540" s="10" t="s">
        <v>525</v>
      </c>
      <c r="E540" s="10" t="s">
        <v>525</v>
      </c>
      <c r="F540" s="24">
        <v>0.65</v>
      </c>
      <c r="G540" s="24">
        <v>0.35</v>
      </c>
    </row>
    <row r="541" ht="15.75" customHeight="1">
      <c r="A541" s="10" t="s">
        <v>45</v>
      </c>
      <c r="B541" s="20" t="s">
        <v>653</v>
      </c>
      <c r="C541" s="10" t="s">
        <v>549</v>
      </c>
      <c r="D541" s="10" t="s">
        <v>525</v>
      </c>
      <c r="E541" s="10" t="s">
        <v>526</v>
      </c>
      <c r="F541" s="17">
        <v>2.0</v>
      </c>
      <c r="G541" s="17">
        <v>8.0</v>
      </c>
    </row>
    <row r="542" ht="15.75" customHeight="1">
      <c r="A542" s="10" t="s">
        <v>45</v>
      </c>
      <c r="B542" s="20" t="s">
        <v>653</v>
      </c>
      <c r="C542" s="10" t="s">
        <v>549</v>
      </c>
      <c r="D542" s="10" t="s">
        <v>525</v>
      </c>
      <c r="E542" s="10" t="s">
        <v>527</v>
      </c>
      <c r="F542" s="17" t="s">
        <v>668</v>
      </c>
      <c r="G542" s="17" t="s">
        <v>669</v>
      </c>
    </row>
    <row r="543" ht="15.75" customHeight="1">
      <c r="A543" s="10" t="s">
        <v>45</v>
      </c>
      <c r="B543" s="20" t="s">
        <v>653</v>
      </c>
      <c r="C543" s="10" t="s">
        <v>549</v>
      </c>
      <c r="D543" s="10" t="s">
        <v>525</v>
      </c>
      <c r="E543" s="10" t="s">
        <v>530</v>
      </c>
      <c r="F543" s="17" t="s">
        <v>670</v>
      </c>
      <c r="G543" s="17" t="s">
        <v>595</v>
      </c>
    </row>
    <row r="544" ht="15.75" customHeight="1">
      <c r="A544" s="10" t="s">
        <v>45</v>
      </c>
      <c r="B544" s="20" t="s">
        <v>653</v>
      </c>
      <c r="C544" s="10" t="s">
        <v>549</v>
      </c>
      <c r="D544" s="10" t="s">
        <v>525</v>
      </c>
      <c r="E544" s="10" t="s">
        <v>533</v>
      </c>
      <c r="F544" s="17" t="s">
        <v>671</v>
      </c>
      <c r="G544" s="17" t="s">
        <v>672</v>
      </c>
    </row>
    <row r="545" ht="15.75" customHeight="1">
      <c r="A545" s="10" t="s">
        <v>45</v>
      </c>
      <c r="B545" s="20" t="s">
        <v>653</v>
      </c>
      <c r="C545" s="10" t="s">
        <v>549</v>
      </c>
      <c r="D545" s="10" t="s">
        <v>536</v>
      </c>
      <c r="E545" s="10" t="s">
        <v>537</v>
      </c>
      <c r="F545" s="24">
        <v>0.35</v>
      </c>
      <c r="G545" s="24">
        <v>0.67</v>
      </c>
    </row>
    <row r="546" ht="15.75" customHeight="1">
      <c r="A546" s="10" t="s">
        <v>45</v>
      </c>
      <c r="B546" s="20" t="s">
        <v>653</v>
      </c>
      <c r="C546" s="10" t="s">
        <v>549</v>
      </c>
      <c r="D546" s="10" t="s">
        <v>536</v>
      </c>
      <c r="E546" s="10" t="s">
        <v>538</v>
      </c>
      <c r="F546" s="17">
        <v>20.0</v>
      </c>
      <c r="G546" s="17">
        <v>3.0</v>
      </c>
    </row>
    <row r="547" ht="15.75" customHeight="1">
      <c r="A547" s="10" t="s">
        <v>45</v>
      </c>
      <c r="B547" s="20" t="s">
        <v>653</v>
      </c>
      <c r="C547" s="10" t="s">
        <v>549</v>
      </c>
      <c r="D547" s="10" t="s">
        <v>536</v>
      </c>
      <c r="E547" s="10" t="s">
        <v>539</v>
      </c>
      <c r="F547" s="17">
        <v>5.0</v>
      </c>
      <c r="G547" s="17">
        <v>6.0</v>
      </c>
    </row>
    <row r="548" ht="15.75" customHeight="1">
      <c r="A548" s="10" t="s">
        <v>45</v>
      </c>
      <c r="B548" s="20" t="s">
        <v>653</v>
      </c>
      <c r="C548" s="10" t="s">
        <v>549</v>
      </c>
      <c r="D548" s="10" t="s">
        <v>536</v>
      </c>
      <c r="E548" s="10" t="s">
        <v>540</v>
      </c>
      <c r="F548" s="17">
        <v>28.0</v>
      </c>
      <c r="G548" s="17">
        <v>29.0</v>
      </c>
    </row>
    <row r="549" ht="15.75" customHeight="1">
      <c r="A549" s="10" t="s">
        <v>45</v>
      </c>
      <c r="B549" s="20" t="s">
        <v>653</v>
      </c>
      <c r="C549" s="10" t="s">
        <v>549</v>
      </c>
      <c r="D549" s="10" t="s">
        <v>536</v>
      </c>
      <c r="E549" s="10" t="s">
        <v>541</v>
      </c>
      <c r="F549" s="17">
        <v>14.0</v>
      </c>
      <c r="G549" s="17">
        <v>5.0</v>
      </c>
    </row>
    <row r="550" ht="15.75" customHeight="1">
      <c r="A550" s="10" t="s">
        <v>45</v>
      </c>
      <c r="B550" s="20" t="s">
        <v>653</v>
      </c>
      <c r="C550" s="10" t="s">
        <v>549</v>
      </c>
      <c r="D550" s="10" t="s">
        <v>543</v>
      </c>
      <c r="E550" s="10" t="s">
        <v>544</v>
      </c>
      <c r="F550" s="17">
        <v>0.0</v>
      </c>
      <c r="G550" s="17">
        <v>2.0</v>
      </c>
    </row>
    <row r="551" ht="15.75" customHeight="1">
      <c r="A551" s="10" t="s">
        <v>45</v>
      </c>
      <c r="B551" s="20" t="s">
        <v>653</v>
      </c>
      <c r="C551" s="10" t="s">
        <v>549</v>
      </c>
      <c r="D551" s="10" t="s">
        <v>543</v>
      </c>
      <c r="E551" s="10" t="s">
        <v>547</v>
      </c>
      <c r="F551" s="17">
        <v>6.0</v>
      </c>
      <c r="G551" s="17">
        <v>4.0</v>
      </c>
    </row>
    <row r="552" ht="15.75" customHeight="1">
      <c r="A552" s="10" t="s">
        <v>45</v>
      </c>
      <c r="B552" s="20" t="s">
        <v>653</v>
      </c>
      <c r="C552" s="10" t="s">
        <v>560</v>
      </c>
      <c r="D552" s="10" t="s">
        <v>490</v>
      </c>
      <c r="E552" s="10" t="s">
        <v>491</v>
      </c>
      <c r="F552" s="24">
        <v>0.36</v>
      </c>
      <c r="G552" s="24">
        <v>0.64</v>
      </c>
    </row>
    <row r="553" ht="15.75" customHeight="1">
      <c r="A553" s="10" t="s">
        <v>45</v>
      </c>
      <c r="B553" s="20" t="s">
        <v>653</v>
      </c>
      <c r="C553" s="10" t="s">
        <v>560</v>
      </c>
      <c r="D553" s="10" t="s">
        <v>490</v>
      </c>
      <c r="E553" s="10" t="s">
        <v>492</v>
      </c>
      <c r="F553" s="17">
        <v>0.0</v>
      </c>
      <c r="G553" s="17">
        <v>1.0</v>
      </c>
    </row>
    <row r="554" ht="15.75" customHeight="1">
      <c r="A554" s="10" t="s">
        <v>45</v>
      </c>
      <c r="B554" s="20" t="s">
        <v>653</v>
      </c>
      <c r="C554" s="10" t="s">
        <v>560</v>
      </c>
      <c r="D554" s="10" t="s">
        <v>490</v>
      </c>
      <c r="E554" s="10" t="s">
        <v>493</v>
      </c>
      <c r="F554" s="17">
        <v>5.0</v>
      </c>
      <c r="G554" s="17">
        <v>19.0</v>
      </c>
    </row>
    <row r="555" ht="15.75" customHeight="1">
      <c r="A555" s="10" t="s">
        <v>45</v>
      </c>
      <c r="B555" s="20" t="s">
        <v>653</v>
      </c>
      <c r="C555" s="10" t="s">
        <v>560</v>
      </c>
      <c r="D555" s="10" t="s">
        <v>490</v>
      </c>
      <c r="E555" s="10" t="s">
        <v>494</v>
      </c>
      <c r="F555" s="17">
        <v>3.0</v>
      </c>
      <c r="G555" s="17">
        <v>2.0</v>
      </c>
    </row>
    <row r="556" ht="15.75" customHeight="1">
      <c r="A556" s="10" t="s">
        <v>45</v>
      </c>
      <c r="B556" s="20" t="s">
        <v>653</v>
      </c>
      <c r="C556" s="10" t="s">
        <v>560</v>
      </c>
      <c r="D556" s="10" t="s">
        <v>490</v>
      </c>
      <c r="E556" s="10" t="s">
        <v>495</v>
      </c>
      <c r="F556" s="17">
        <v>0.0</v>
      </c>
      <c r="G556" s="17">
        <v>3.0</v>
      </c>
    </row>
    <row r="557" ht="15.75" customHeight="1">
      <c r="A557" s="10" t="s">
        <v>45</v>
      </c>
      <c r="B557" s="20" t="s">
        <v>653</v>
      </c>
      <c r="C557" s="10" t="s">
        <v>560</v>
      </c>
      <c r="D557" s="10" t="s">
        <v>490</v>
      </c>
      <c r="E557" s="10" t="s">
        <v>497</v>
      </c>
      <c r="F557" s="17">
        <v>184.0</v>
      </c>
      <c r="G557" s="17">
        <v>310.0</v>
      </c>
    </row>
    <row r="558" ht="15.75" customHeight="1">
      <c r="A558" s="10" t="s">
        <v>45</v>
      </c>
      <c r="B558" s="20" t="s">
        <v>653</v>
      </c>
      <c r="C558" s="10" t="s">
        <v>560</v>
      </c>
      <c r="D558" s="10" t="s">
        <v>490</v>
      </c>
      <c r="E558" s="10" t="s">
        <v>498</v>
      </c>
      <c r="F558" s="17">
        <v>13.0</v>
      </c>
      <c r="G558" s="17">
        <v>8.0</v>
      </c>
    </row>
    <row r="559" ht="15.75" customHeight="1">
      <c r="A559" s="10" t="s">
        <v>45</v>
      </c>
      <c r="B559" s="20" t="s">
        <v>653</v>
      </c>
      <c r="C559" s="10" t="s">
        <v>560</v>
      </c>
      <c r="D559" s="10" t="s">
        <v>490</v>
      </c>
      <c r="E559" s="10" t="s">
        <v>499</v>
      </c>
      <c r="F559" s="17">
        <v>1.0</v>
      </c>
      <c r="G559" s="17">
        <v>11.0</v>
      </c>
    </row>
    <row r="560" ht="15.75" customHeight="1">
      <c r="A560" s="10" t="s">
        <v>45</v>
      </c>
      <c r="B560" s="20" t="s">
        <v>653</v>
      </c>
      <c r="C560" s="10" t="s">
        <v>560</v>
      </c>
      <c r="D560" s="10" t="s">
        <v>490</v>
      </c>
      <c r="E560" s="10" t="s">
        <v>500</v>
      </c>
      <c r="F560" s="17">
        <v>2.0</v>
      </c>
      <c r="G560" s="17">
        <v>1.0</v>
      </c>
    </row>
    <row r="561" ht="15.75" customHeight="1">
      <c r="A561" s="10" t="s">
        <v>45</v>
      </c>
      <c r="B561" s="20" t="s">
        <v>653</v>
      </c>
      <c r="C561" s="10" t="s">
        <v>560</v>
      </c>
      <c r="D561" s="10" t="s">
        <v>501</v>
      </c>
      <c r="E561" s="10" t="s">
        <v>493</v>
      </c>
      <c r="F561" s="17">
        <v>5.0</v>
      </c>
      <c r="G561" s="17">
        <v>19.0</v>
      </c>
    </row>
    <row r="562" ht="15.75" customHeight="1">
      <c r="A562" s="10" t="s">
        <v>45</v>
      </c>
      <c r="B562" s="20" t="s">
        <v>653</v>
      </c>
      <c r="C562" s="10" t="s">
        <v>560</v>
      </c>
      <c r="D562" s="10" t="s">
        <v>501</v>
      </c>
      <c r="E562" s="10" t="s">
        <v>502</v>
      </c>
      <c r="F562" s="17">
        <v>2.0</v>
      </c>
      <c r="G562" s="17">
        <v>5.0</v>
      </c>
    </row>
    <row r="563" ht="15.75" customHeight="1">
      <c r="A563" s="10" t="s">
        <v>45</v>
      </c>
      <c r="B563" s="20" t="s">
        <v>653</v>
      </c>
      <c r="C563" s="10" t="s">
        <v>560</v>
      </c>
      <c r="D563" s="10" t="s">
        <v>501</v>
      </c>
      <c r="E563" s="10" t="s">
        <v>503</v>
      </c>
      <c r="F563" s="17">
        <v>0.0</v>
      </c>
      <c r="G563" s="17">
        <v>0.0</v>
      </c>
    </row>
    <row r="564" ht="15.75" customHeight="1">
      <c r="A564" s="10" t="s">
        <v>45</v>
      </c>
      <c r="B564" s="20" t="s">
        <v>653</v>
      </c>
      <c r="C564" s="10" t="s">
        <v>560</v>
      </c>
      <c r="D564" s="10" t="s">
        <v>501</v>
      </c>
      <c r="E564" s="10" t="s">
        <v>504</v>
      </c>
      <c r="F564" s="17">
        <v>3.0</v>
      </c>
      <c r="G564" s="17">
        <v>6.0</v>
      </c>
    </row>
    <row r="565" ht="15.75" customHeight="1">
      <c r="A565" s="10" t="s">
        <v>45</v>
      </c>
      <c r="B565" s="20" t="s">
        <v>653</v>
      </c>
      <c r="C565" s="10" t="s">
        <v>560</v>
      </c>
      <c r="D565" s="10" t="s">
        <v>501</v>
      </c>
      <c r="E565" s="10" t="s">
        <v>505</v>
      </c>
      <c r="F565" s="17">
        <v>0.0</v>
      </c>
      <c r="G565" s="17">
        <v>8.0</v>
      </c>
    </row>
    <row r="566" ht="15.75" customHeight="1">
      <c r="A566" s="10" t="s">
        <v>45</v>
      </c>
      <c r="B566" s="20" t="s">
        <v>653</v>
      </c>
      <c r="C566" s="10" t="s">
        <v>560</v>
      </c>
      <c r="D566" s="10" t="s">
        <v>501</v>
      </c>
      <c r="E566" s="10" t="s">
        <v>506</v>
      </c>
      <c r="F566" s="17">
        <v>3.0</v>
      </c>
      <c r="G566" s="17">
        <v>13.0</v>
      </c>
    </row>
    <row r="567" ht="15.75" customHeight="1">
      <c r="A567" s="10" t="s">
        <v>45</v>
      </c>
      <c r="B567" s="20" t="s">
        <v>653</v>
      </c>
      <c r="C567" s="10" t="s">
        <v>560</v>
      </c>
      <c r="D567" s="10" t="s">
        <v>501</v>
      </c>
      <c r="E567" s="10" t="s">
        <v>507</v>
      </c>
      <c r="F567" s="17">
        <v>2.0</v>
      </c>
      <c r="G567" s="17">
        <v>6.0</v>
      </c>
    </row>
    <row r="568" ht="15.75" customHeight="1">
      <c r="A568" s="10" t="s">
        <v>45</v>
      </c>
      <c r="B568" s="20" t="s">
        <v>653</v>
      </c>
      <c r="C568" s="10" t="s">
        <v>560</v>
      </c>
      <c r="D568" s="10" t="s">
        <v>508</v>
      </c>
      <c r="E568" s="10" t="s">
        <v>570</v>
      </c>
      <c r="F568" s="17">
        <v>0.0</v>
      </c>
      <c r="G568" s="17">
        <v>0.0</v>
      </c>
    </row>
    <row r="569" ht="15.75" customHeight="1">
      <c r="A569" s="10" t="s">
        <v>45</v>
      </c>
      <c r="B569" s="20" t="s">
        <v>653</v>
      </c>
      <c r="C569" s="10" t="s">
        <v>560</v>
      </c>
      <c r="D569" s="10" t="s">
        <v>508</v>
      </c>
      <c r="E569" s="10" t="s">
        <v>509</v>
      </c>
      <c r="F569" s="17">
        <v>0.0</v>
      </c>
      <c r="G569" s="17">
        <v>1.0</v>
      </c>
    </row>
    <row r="570" ht="15.75" customHeight="1">
      <c r="A570" s="10" t="s">
        <v>45</v>
      </c>
      <c r="B570" s="20" t="s">
        <v>653</v>
      </c>
      <c r="C570" s="10" t="s">
        <v>560</v>
      </c>
      <c r="D570" s="10" t="s">
        <v>508</v>
      </c>
      <c r="E570" s="10" t="s">
        <v>571</v>
      </c>
      <c r="F570" s="17">
        <v>0.0</v>
      </c>
      <c r="G570" s="17">
        <v>0.0</v>
      </c>
    </row>
    <row r="571" ht="15.75" customHeight="1">
      <c r="A571" s="10" t="s">
        <v>45</v>
      </c>
      <c r="B571" s="20" t="s">
        <v>653</v>
      </c>
      <c r="C571" s="10" t="s">
        <v>560</v>
      </c>
      <c r="D571" s="10" t="s">
        <v>508</v>
      </c>
      <c r="E571" s="10" t="s">
        <v>511</v>
      </c>
      <c r="F571" s="17">
        <v>1.0</v>
      </c>
      <c r="G571" s="17">
        <v>5.0</v>
      </c>
    </row>
    <row r="572" ht="15.75" customHeight="1">
      <c r="A572" s="10" t="s">
        <v>45</v>
      </c>
      <c r="B572" s="20" t="s">
        <v>653</v>
      </c>
      <c r="C572" s="10" t="s">
        <v>560</v>
      </c>
      <c r="D572" s="10" t="s">
        <v>497</v>
      </c>
      <c r="E572" s="10" t="s">
        <v>513</v>
      </c>
      <c r="F572" s="17">
        <v>142.0</v>
      </c>
      <c r="G572" s="17">
        <v>270.0</v>
      </c>
    </row>
    <row r="573" ht="15.75" customHeight="1">
      <c r="A573" s="10" t="s">
        <v>45</v>
      </c>
      <c r="B573" s="20" t="s">
        <v>653</v>
      </c>
      <c r="C573" s="10" t="s">
        <v>560</v>
      </c>
      <c r="D573" s="10" t="s">
        <v>497</v>
      </c>
      <c r="E573" s="10" t="s">
        <v>514</v>
      </c>
      <c r="F573" s="17">
        <v>4.0</v>
      </c>
      <c r="G573" s="17">
        <v>11.0</v>
      </c>
    </row>
    <row r="574" ht="15.75" customHeight="1">
      <c r="A574" s="10" t="s">
        <v>45</v>
      </c>
      <c r="B574" s="20" t="s">
        <v>653</v>
      </c>
      <c r="C574" s="10" t="s">
        <v>560</v>
      </c>
      <c r="D574" s="10" t="s">
        <v>497</v>
      </c>
      <c r="E574" s="10" t="s">
        <v>515</v>
      </c>
      <c r="F574" s="17">
        <v>18.0</v>
      </c>
      <c r="G574" s="17">
        <v>51.0</v>
      </c>
    </row>
    <row r="575" ht="15.75" customHeight="1">
      <c r="A575" s="10" t="s">
        <v>45</v>
      </c>
      <c r="B575" s="20" t="s">
        <v>653</v>
      </c>
      <c r="C575" s="10" t="s">
        <v>560</v>
      </c>
      <c r="D575" s="10" t="s">
        <v>497</v>
      </c>
      <c r="E575" s="10" t="s">
        <v>519</v>
      </c>
      <c r="F575" s="17" t="s">
        <v>673</v>
      </c>
      <c r="G575" s="17" t="s">
        <v>562</v>
      </c>
    </row>
    <row r="576" ht="15.75" customHeight="1">
      <c r="A576" s="10" t="s">
        <v>45</v>
      </c>
      <c r="B576" s="20" t="s">
        <v>653</v>
      </c>
      <c r="C576" s="10" t="s">
        <v>560</v>
      </c>
      <c r="D576" s="10" t="s">
        <v>497</v>
      </c>
      <c r="E576" s="10" t="s">
        <v>522</v>
      </c>
      <c r="F576" s="17" t="s">
        <v>588</v>
      </c>
      <c r="G576" s="17" t="s">
        <v>674</v>
      </c>
    </row>
    <row r="577" ht="15.75" customHeight="1">
      <c r="A577" s="10" t="s">
        <v>45</v>
      </c>
      <c r="B577" s="20" t="s">
        <v>653</v>
      </c>
      <c r="C577" s="10" t="s">
        <v>560</v>
      </c>
      <c r="D577" s="10" t="s">
        <v>525</v>
      </c>
      <c r="E577" s="10" t="s">
        <v>525</v>
      </c>
      <c r="F577" s="24">
        <v>0.45</v>
      </c>
      <c r="G577" s="24">
        <v>0.55</v>
      </c>
    </row>
    <row r="578" ht="15.75" customHeight="1">
      <c r="A578" s="10" t="s">
        <v>45</v>
      </c>
      <c r="B578" s="20" t="s">
        <v>653</v>
      </c>
      <c r="C578" s="10" t="s">
        <v>560</v>
      </c>
      <c r="D578" s="10" t="s">
        <v>525</v>
      </c>
      <c r="E578" s="10" t="s">
        <v>526</v>
      </c>
      <c r="F578" s="17">
        <v>2.0</v>
      </c>
      <c r="G578" s="17">
        <v>5.0</v>
      </c>
    </row>
    <row r="579" ht="15.75" customHeight="1">
      <c r="A579" s="10" t="s">
        <v>45</v>
      </c>
      <c r="B579" s="20" t="s">
        <v>653</v>
      </c>
      <c r="C579" s="10" t="s">
        <v>560</v>
      </c>
      <c r="D579" s="10" t="s">
        <v>525</v>
      </c>
      <c r="E579" s="10" t="s">
        <v>527</v>
      </c>
      <c r="F579" s="17" t="s">
        <v>675</v>
      </c>
      <c r="G579" s="17" t="s">
        <v>676</v>
      </c>
    </row>
    <row r="580" ht="15.75" customHeight="1">
      <c r="A580" s="10" t="s">
        <v>45</v>
      </c>
      <c r="B580" s="20" t="s">
        <v>653</v>
      </c>
      <c r="C580" s="10" t="s">
        <v>560</v>
      </c>
      <c r="D580" s="10" t="s">
        <v>525</v>
      </c>
      <c r="E580" s="10" t="s">
        <v>530</v>
      </c>
      <c r="F580" s="17" t="s">
        <v>677</v>
      </c>
      <c r="G580" s="17" t="s">
        <v>678</v>
      </c>
    </row>
    <row r="581" ht="15.75" customHeight="1">
      <c r="A581" s="10" t="s">
        <v>45</v>
      </c>
      <c r="B581" s="20" t="s">
        <v>653</v>
      </c>
      <c r="C581" s="10" t="s">
        <v>560</v>
      </c>
      <c r="D581" s="10" t="s">
        <v>525</v>
      </c>
      <c r="E581" s="10" t="s">
        <v>533</v>
      </c>
      <c r="F581" s="17" t="s">
        <v>679</v>
      </c>
      <c r="G581" s="17" t="s">
        <v>590</v>
      </c>
    </row>
    <row r="582" ht="15.75" customHeight="1">
      <c r="A582" s="10" t="s">
        <v>45</v>
      </c>
      <c r="B582" s="20" t="s">
        <v>653</v>
      </c>
      <c r="C582" s="10" t="s">
        <v>560</v>
      </c>
      <c r="D582" s="10" t="s">
        <v>536</v>
      </c>
      <c r="E582" s="10" t="s">
        <v>537</v>
      </c>
      <c r="F582" s="24">
        <v>0.46</v>
      </c>
      <c r="G582" s="24">
        <v>0.75</v>
      </c>
    </row>
    <row r="583" ht="15.75" customHeight="1">
      <c r="A583" s="10" t="s">
        <v>45</v>
      </c>
      <c r="B583" s="20" t="s">
        <v>653</v>
      </c>
      <c r="C583" s="10" t="s">
        <v>560</v>
      </c>
      <c r="D583" s="10" t="s">
        <v>536</v>
      </c>
      <c r="E583" s="10" t="s">
        <v>538</v>
      </c>
      <c r="F583" s="17">
        <v>13.0</v>
      </c>
      <c r="G583" s="17">
        <v>8.0</v>
      </c>
    </row>
    <row r="584" ht="15.75" customHeight="1">
      <c r="A584" s="10" t="s">
        <v>45</v>
      </c>
      <c r="B584" s="20" t="s">
        <v>653</v>
      </c>
      <c r="C584" s="10" t="s">
        <v>560</v>
      </c>
      <c r="D584" s="10" t="s">
        <v>536</v>
      </c>
      <c r="E584" s="10" t="s">
        <v>539</v>
      </c>
      <c r="F584" s="17">
        <v>2.0</v>
      </c>
      <c r="G584" s="17">
        <v>2.0</v>
      </c>
    </row>
    <row r="585" ht="15.75" customHeight="1">
      <c r="A585" s="10" t="s">
        <v>45</v>
      </c>
      <c r="B585" s="20" t="s">
        <v>653</v>
      </c>
      <c r="C585" s="10" t="s">
        <v>560</v>
      </c>
      <c r="D585" s="10" t="s">
        <v>536</v>
      </c>
      <c r="E585" s="10" t="s">
        <v>540</v>
      </c>
      <c r="F585" s="17">
        <v>33.0</v>
      </c>
      <c r="G585" s="17">
        <v>29.0</v>
      </c>
    </row>
    <row r="586" ht="15.75" customHeight="1">
      <c r="A586" s="10" t="s">
        <v>45</v>
      </c>
      <c r="B586" s="20" t="s">
        <v>653</v>
      </c>
      <c r="C586" s="10" t="s">
        <v>560</v>
      </c>
      <c r="D586" s="10" t="s">
        <v>536</v>
      </c>
      <c r="E586" s="10" t="s">
        <v>541</v>
      </c>
      <c r="F586" s="17">
        <v>29.0</v>
      </c>
      <c r="G586" s="17">
        <v>4.0</v>
      </c>
    </row>
    <row r="587" ht="15.75" customHeight="1">
      <c r="A587" s="10" t="s">
        <v>45</v>
      </c>
      <c r="B587" s="20" t="s">
        <v>653</v>
      </c>
      <c r="C587" s="10" t="s">
        <v>560</v>
      </c>
      <c r="D587" s="10" t="s">
        <v>543</v>
      </c>
      <c r="E587" s="10" t="s">
        <v>544</v>
      </c>
      <c r="F587" s="17">
        <v>3.0</v>
      </c>
      <c r="G587" s="17">
        <v>2.0</v>
      </c>
    </row>
    <row r="588" ht="15.75" customHeight="1">
      <c r="A588" s="10" t="s">
        <v>45</v>
      </c>
      <c r="B588" s="20" t="s">
        <v>653</v>
      </c>
      <c r="C588" s="10" t="s">
        <v>560</v>
      </c>
      <c r="D588" s="10" t="s">
        <v>543</v>
      </c>
      <c r="E588" s="10" t="s">
        <v>547</v>
      </c>
      <c r="F588" s="17">
        <v>6.0</v>
      </c>
      <c r="G588" s="17">
        <v>5.0</v>
      </c>
    </row>
    <row r="589" ht="15.75" customHeight="1">
      <c r="A589" s="10" t="s">
        <v>51</v>
      </c>
      <c r="B589" s="20" t="s">
        <v>680</v>
      </c>
      <c r="C589" s="10" t="s">
        <v>489</v>
      </c>
      <c r="D589" s="10" t="s">
        <v>490</v>
      </c>
      <c r="E589" s="10" t="s">
        <v>491</v>
      </c>
      <c r="F589" s="24">
        <v>0.65</v>
      </c>
      <c r="G589" s="24">
        <v>0.35</v>
      </c>
    </row>
    <row r="590" ht="15.75" customHeight="1">
      <c r="A590" s="10" t="s">
        <v>51</v>
      </c>
      <c r="B590" s="20" t="s">
        <v>680</v>
      </c>
      <c r="C590" s="10" t="s">
        <v>489</v>
      </c>
      <c r="D590" s="10" t="s">
        <v>490</v>
      </c>
      <c r="E590" s="10" t="s">
        <v>492</v>
      </c>
      <c r="F590" s="17">
        <v>4.0</v>
      </c>
      <c r="G590" s="17">
        <v>3.0</v>
      </c>
    </row>
    <row r="591" ht="15.75" customHeight="1">
      <c r="A591" s="10" t="s">
        <v>51</v>
      </c>
      <c r="B591" s="20" t="s">
        <v>680</v>
      </c>
      <c r="C591" s="10" t="s">
        <v>489</v>
      </c>
      <c r="D591" s="10" t="s">
        <v>490</v>
      </c>
      <c r="E591" s="10" t="s">
        <v>493</v>
      </c>
      <c r="F591" s="17">
        <v>17.0</v>
      </c>
      <c r="G591" s="17">
        <v>7.0</v>
      </c>
    </row>
    <row r="592" ht="15.75" customHeight="1">
      <c r="A592" s="10" t="s">
        <v>51</v>
      </c>
      <c r="B592" s="20" t="s">
        <v>680</v>
      </c>
      <c r="C592" s="10" t="s">
        <v>489</v>
      </c>
      <c r="D592" s="10" t="s">
        <v>490</v>
      </c>
      <c r="E592" s="10" t="s">
        <v>494</v>
      </c>
      <c r="F592" s="17">
        <v>4.0</v>
      </c>
      <c r="G592" s="17">
        <v>3.0</v>
      </c>
    </row>
    <row r="593" ht="15.75" customHeight="1">
      <c r="A593" s="10" t="s">
        <v>51</v>
      </c>
      <c r="B593" s="20" t="s">
        <v>680</v>
      </c>
      <c r="C593" s="10" t="s">
        <v>489</v>
      </c>
      <c r="D593" s="10" t="s">
        <v>490</v>
      </c>
      <c r="E593" s="10" t="s">
        <v>495</v>
      </c>
      <c r="F593" s="17">
        <v>7.0</v>
      </c>
      <c r="G593" s="17">
        <v>1.0</v>
      </c>
    </row>
    <row r="594" ht="15.75" customHeight="1">
      <c r="A594" s="10" t="s">
        <v>51</v>
      </c>
      <c r="B594" s="20" t="s">
        <v>680</v>
      </c>
      <c r="C594" s="10" t="s">
        <v>489</v>
      </c>
      <c r="D594" s="10" t="s">
        <v>490</v>
      </c>
      <c r="E594" s="10" t="s">
        <v>496</v>
      </c>
      <c r="F594" s="17">
        <v>11.0</v>
      </c>
      <c r="G594" s="17">
        <v>11.0</v>
      </c>
    </row>
    <row r="595" ht="15.75" customHeight="1">
      <c r="A595" s="10" t="s">
        <v>51</v>
      </c>
      <c r="B595" s="20" t="s">
        <v>680</v>
      </c>
      <c r="C595" s="10" t="s">
        <v>489</v>
      </c>
      <c r="D595" s="10" t="s">
        <v>490</v>
      </c>
      <c r="E595" s="10" t="s">
        <v>497</v>
      </c>
      <c r="F595" s="17">
        <v>718.0</v>
      </c>
      <c r="G595" s="17">
        <v>384.0</v>
      </c>
    </row>
    <row r="596" ht="15.75" customHeight="1">
      <c r="A596" s="10" t="s">
        <v>51</v>
      </c>
      <c r="B596" s="20" t="s">
        <v>680</v>
      </c>
      <c r="C596" s="10" t="s">
        <v>489</v>
      </c>
      <c r="D596" s="10" t="s">
        <v>490</v>
      </c>
      <c r="E596" s="10" t="s">
        <v>498</v>
      </c>
      <c r="F596" s="17">
        <v>22.0</v>
      </c>
      <c r="G596" s="17">
        <v>19.0</v>
      </c>
    </row>
    <row r="597" ht="15.75" customHeight="1">
      <c r="A597" s="10" t="s">
        <v>51</v>
      </c>
      <c r="B597" s="20" t="s">
        <v>680</v>
      </c>
      <c r="C597" s="10" t="s">
        <v>489</v>
      </c>
      <c r="D597" s="10" t="s">
        <v>490</v>
      </c>
      <c r="E597" s="10" t="s">
        <v>499</v>
      </c>
      <c r="F597" s="17">
        <v>11.0</v>
      </c>
      <c r="G597" s="17">
        <v>11.0</v>
      </c>
    </row>
    <row r="598" ht="15.75" customHeight="1">
      <c r="A598" s="10" t="s">
        <v>51</v>
      </c>
      <c r="B598" s="20" t="s">
        <v>680</v>
      </c>
      <c r="C598" s="10" t="s">
        <v>489</v>
      </c>
      <c r="D598" s="10" t="s">
        <v>490</v>
      </c>
      <c r="E598" s="10" t="s">
        <v>500</v>
      </c>
      <c r="F598" s="17">
        <v>3.0</v>
      </c>
      <c r="G598" s="17">
        <v>2.0</v>
      </c>
    </row>
    <row r="599" ht="15.75" customHeight="1">
      <c r="A599" s="10" t="s">
        <v>51</v>
      </c>
      <c r="B599" s="20" t="s">
        <v>680</v>
      </c>
      <c r="C599" s="10" t="s">
        <v>489</v>
      </c>
      <c r="D599" s="10" t="s">
        <v>501</v>
      </c>
      <c r="E599" s="10" t="s">
        <v>493</v>
      </c>
      <c r="F599" s="17">
        <v>17.0</v>
      </c>
      <c r="G599" s="17">
        <v>7.0</v>
      </c>
    </row>
    <row r="600" ht="15.75" customHeight="1">
      <c r="A600" s="10" t="s">
        <v>51</v>
      </c>
      <c r="B600" s="20" t="s">
        <v>680</v>
      </c>
      <c r="C600" s="10" t="s">
        <v>489</v>
      </c>
      <c r="D600" s="10" t="s">
        <v>501</v>
      </c>
      <c r="E600" s="10" t="s">
        <v>502</v>
      </c>
      <c r="F600" s="17">
        <v>6.0</v>
      </c>
      <c r="G600" s="17">
        <v>4.0</v>
      </c>
    </row>
    <row r="601" ht="15.75" customHeight="1">
      <c r="A601" s="10" t="s">
        <v>51</v>
      </c>
      <c r="B601" s="20" t="s">
        <v>680</v>
      </c>
      <c r="C601" s="10" t="s">
        <v>489</v>
      </c>
      <c r="D601" s="10" t="s">
        <v>501</v>
      </c>
      <c r="E601" s="10" t="s">
        <v>503</v>
      </c>
      <c r="F601" s="17">
        <v>1.0</v>
      </c>
      <c r="G601" s="17">
        <v>0.0</v>
      </c>
    </row>
    <row r="602" ht="15.75" customHeight="1">
      <c r="A602" s="10" t="s">
        <v>51</v>
      </c>
      <c r="B602" s="20" t="s">
        <v>680</v>
      </c>
      <c r="C602" s="10" t="s">
        <v>489</v>
      </c>
      <c r="D602" s="10" t="s">
        <v>501</v>
      </c>
      <c r="E602" s="10" t="s">
        <v>504</v>
      </c>
      <c r="F602" s="17">
        <v>3.0</v>
      </c>
      <c r="G602" s="17">
        <v>2.0</v>
      </c>
    </row>
    <row r="603" ht="15.75" customHeight="1">
      <c r="A603" s="10" t="s">
        <v>51</v>
      </c>
      <c r="B603" s="20" t="s">
        <v>680</v>
      </c>
      <c r="C603" s="10" t="s">
        <v>489</v>
      </c>
      <c r="D603" s="10" t="s">
        <v>501</v>
      </c>
      <c r="E603" s="10" t="s">
        <v>505</v>
      </c>
      <c r="F603" s="17">
        <v>8.0</v>
      </c>
      <c r="G603" s="17">
        <v>1.0</v>
      </c>
    </row>
    <row r="604" ht="15.75" customHeight="1">
      <c r="A604" s="10" t="s">
        <v>51</v>
      </c>
      <c r="B604" s="20" t="s">
        <v>680</v>
      </c>
      <c r="C604" s="10" t="s">
        <v>489</v>
      </c>
      <c r="D604" s="10" t="s">
        <v>501</v>
      </c>
      <c r="E604" s="10" t="s">
        <v>506</v>
      </c>
      <c r="F604" s="17">
        <v>11.0</v>
      </c>
      <c r="G604" s="17">
        <v>3.0</v>
      </c>
    </row>
    <row r="605" ht="15.75" customHeight="1">
      <c r="A605" s="10" t="s">
        <v>51</v>
      </c>
      <c r="B605" s="20" t="s">
        <v>680</v>
      </c>
      <c r="C605" s="10" t="s">
        <v>489</v>
      </c>
      <c r="D605" s="10" t="s">
        <v>501</v>
      </c>
      <c r="E605" s="10" t="s">
        <v>507</v>
      </c>
      <c r="F605" s="17">
        <v>6.0</v>
      </c>
      <c r="G605" s="17">
        <v>4.0</v>
      </c>
    </row>
    <row r="606" ht="15.75" customHeight="1">
      <c r="A606" s="10" t="s">
        <v>51</v>
      </c>
      <c r="B606" s="20" t="s">
        <v>680</v>
      </c>
      <c r="C606" s="10" t="s">
        <v>489</v>
      </c>
      <c r="D606" s="10" t="s">
        <v>508</v>
      </c>
      <c r="E606" s="10" t="s">
        <v>570</v>
      </c>
      <c r="F606" s="17">
        <v>2.0</v>
      </c>
      <c r="G606" s="17">
        <v>0.0</v>
      </c>
    </row>
    <row r="607" ht="15.75" customHeight="1">
      <c r="A607" s="10" t="s">
        <v>51</v>
      </c>
      <c r="B607" s="20" t="s">
        <v>680</v>
      </c>
      <c r="C607" s="10" t="s">
        <v>489</v>
      </c>
      <c r="D607" s="10" t="s">
        <v>508</v>
      </c>
      <c r="E607" s="10" t="s">
        <v>509</v>
      </c>
      <c r="F607" s="17">
        <v>2.0</v>
      </c>
      <c r="G607" s="17">
        <v>3.0</v>
      </c>
    </row>
    <row r="608" ht="15.75" customHeight="1">
      <c r="A608" s="10" t="s">
        <v>51</v>
      </c>
      <c r="B608" s="20" t="s">
        <v>680</v>
      </c>
      <c r="C608" s="10" t="s">
        <v>489</v>
      </c>
      <c r="D608" s="10" t="s">
        <v>508</v>
      </c>
      <c r="E608" s="10" t="s">
        <v>571</v>
      </c>
      <c r="F608" s="17">
        <v>3.0</v>
      </c>
      <c r="G608" s="17">
        <v>0.0</v>
      </c>
    </row>
    <row r="609" ht="15.75" customHeight="1">
      <c r="A609" s="10" t="s">
        <v>51</v>
      </c>
      <c r="B609" s="20" t="s">
        <v>680</v>
      </c>
      <c r="C609" s="10" t="s">
        <v>489</v>
      </c>
      <c r="D609" s="10" t="s">
        <v>508</v>
      </c>
      <c r="E609" s="10" t="s">
        <v>510</v>
      </c>
      <c r="F609" s="17">
        <v>33.0</v>
      </c>
      <c r="G609" s="17">
        <v>17.0</v>
      </c>
    </row>
    <row r="610" ht="15.75" customHeight="1">
      <c r="A610" s="10" t="s">
        <v>51</v>
      </c>
      <c r="B610" s="20" t="s">
        <v>680</v>
      </c>
      <c r="C610" s="10" t="s">
        <v>489</v>
      </c>
      <c r="D610" s="10" t="s">
        <v>508</v>
      </c>
      <c r="E610" s="10" t="s">
        <v>511</v>
      </c>
      <c r="F610" s="17">
        <v>1.0</v>
      </c>
      <c r="G610" s="17">
        <v>3.0</v>
      </c>
    </row>
    <row r="611" ht="15.75" customHeight="1">
      <c r="A611" s="10" t="s">
        <v>51</v>
      </c>
      <c r="B611" s="20" t="s">
        <v>680</v>
      </c>
      <c r="C611" s="10" t="s">
        <v>489</v>
      </c>
      <c r="D611" s="10" t="s">
        <v>508</v>
      </c>
      <c r="E611" s="10" t="s">
        <v>512</v>
      </c>
      <c r="F611" s="17">
        <v>1.0</v>
      </c>
      <c r="G611" s="17">
        <v>4.0</v>
      </c>
    </row>
    <row r="612" ht="15.75" customHeight="1">
      <c r="A612" s="10" t="s">
        <v>51</v>
      </c>
      <c r="B612" s="20" t="s">
        <v>680</v>
      </c>
      <c r="C612" s="10" t="s">
        <v>489</v>
      </c>
      <c r="D612" s="10" t="s">
        <v>497</v>
      </c>
      <c r="E612" s="10" t="s">
        <v>513</v>
      </c>
      <c r="F612" s="17">
        <v>660.0</v>
      </c>
      <c r="G612" s="17">
        <v>329.0</v>
      </c>
    </row>
    <row r="613" ht="15.75" customHeight="1">
      <c r="A613" s="10" t="s">
        <v>51</v>
      </c>
      <c r="B613" s="20" t="s">
        <v>680</v>
      </c>
      <c r="C613" s="10" t="s">
        <v>489</v>
      </c>
      <c r="D613" s="10" t="s">
        <v>497</v>
      </c>
      <c r="E613" s="10" t="s">
        <v>514</v>
      </c>
      <c r="F613" s="17">
        <v>11.0</v>
      </c>
      <c r="G613" s="17">
        <v>11.0</v>
      </c>
    </row>
    <row r="614" ht="15.75" customHeight="1">
      <c r="A614" s="10" t="s">
        <v>51</v>
      </c>
      <c r="B614" s="20" t="s">
        <v>680</v>
      </c>
      <c r="C614" s="10" t="s">
        <v>489</v>
      </c>
      <c r="D614" s="10" t="s">
        <v>497</v>
      </c>
      <c r="E614" s="10" t="s">
        <v>515</v>
      </c>
      <c r="F614" s="17">
        <v>60.0</v>
      </c>
      <c r="G614" s="17">
        <v>34.0</v>
      </c>
    </row>
    <row r="615" ht="15.75" customHeight="1">
      <c r="A615" s="10" t="s">
        <v>51</v>
      </c>
      <c r="B615" s="20" t="s">
        <v>680</v>
      </c>
      <c r="C615" s="10" t="s">
        <v>489</v>
      </c>
      <c r="D615" s="10" t="s">
        <v>497</v>
      </c>
      <c r="E615" s="10" t="s">
        <v>516</v>
      </c>
      <c r="F615" s="17" t="s">
        <v>681</v>
      </c>
      <c r="G615" s="17" t="s">
        <v>682</v>
      </c>
    </row>
    <row r="616" ht="15.75" customHeight="1">
      <c r="A616" s="10" t="s">
        <v>51</v>
      </c>
      <c r="B616" s="20" t="s">
        <v>680</v>
      </c>
      <c r="C616" s="10" t="s">
        <v>489</v>
      </c>
      <c r="D616" s="10" t="s">
        <v>497</v>
      </c>
      <c r="E616" s="10" t="s">
        <v>519</v>
      </c>
      <c r="F616" s="17" t="s">
        <v>683</v>
      </c>
      <c r="G616" s="17" t="s">
        <v>684</v>
      </c>
    </row>
    <row r="617" ht="15.75" customHeight="1">
      <c r="A617" s="10" t="s">
        <v>51</v>
      </c>
      <c r="B617" s="20" t="s">
        <v>680</v>
      </c>
      <c r="C617" s="10" t="s">
        <v>489</v>
      </c>
      <c r="D617" s="10" t="s">
        <v>497</v>
      </c>
      <c r="E617" s="10" t="s">
        <v>522</v>
      </c>
      <c r="F617" s="17" t="s">
        <v>531</v>
      </c>
      <c r="G617" s="17" t="s">
        <v>599</v>
      </c>
    </row>
    <row r="618" ht="15.75" customHeight="1">
      <c r="A618" s="10" t="s">
        <v>51</v>
      </c>
      <c r="B618" s="20" t="s">
        <v>680</v>
      </c>
      <c r="C618" s="10" t="s">
        <v>489</v>
      </c>
      <c r="D618" s="10" t="s">
        <v>525</v>
      </c>
      <c r="E618" s="10" t="s">
        <v>525</v>
      </c>
      <c r="F618" s="24">
        <v>0.59</v>
      </c>
      <c r="G618" s="24">
        <v>0.41</v>
      </c>
    </row>
    <row r="619" ht="15.75" customHeight="1">
      <c r="A619" s="10" t="s">
        <v>51</v>
      </c>
      <c r="B619" s="20" t="s">
        <v>680</v>
      </c>
      <c r="C619" s="10" t="s">
        <v>489</v>
      </c>
      <c r="D619" s="10" t="s">
        <v>525</v>
      </c>
      <c r="E619" s="10" t="s">
        <v>526</v>
      </c>
      <c r="F619" s="17">
        <v>9.0</v>
      </c>
      <c r="G619" s="17">
        <v>11.0</v>
      </c>
    </row>
    <row r="620" ht="15.75" customHeight="1">
      <c r="A620" s="10" t="s">
        <v>51</v>
      </c>
      <c r="B620" s="20" t="s">
        <v>680</v>
      </c>
      <c r="C620" s="10" t="s">
        <v>489</v>
      </c>
      <c r="D620" s="10" t="s">
        <v>525</v>
      </c>
      <c r="E620" s="10" t="s">
        <v>527</v>
      </c>
      <c r="F620" s="17" t="s">
        <v>685</v>
      </c>
      <c r="G620" s="17" t="s">
        <v>686</v>
      </c>
    </row>
    <row r="621" ht="15.75" customHeight="1">
      <c r="A621" s="10" t="s">
        <v>51</v>
      </c>
      <c r="B621" s="20" t="s">
        <v>680</v>
      </c>
      <c r="C621" s="10" t="s">
        <v>489</v>
      </c>
      <c r="D621" s="10" t="s">
        <v>525</v>
      </c>
      <c r="E621" s="10" t="s">
        <v>530</v>
      </c>
      <c r="F621" s="17" t="s">
        <v>671</v>
      </c>
      <c r="G621" s="17" t="s">
        <v>667</v>
      </c>
    </row>
    <row r="622" ht="15.75" customHeight="1">
      <c r="A622" s="10" t="s">
        <v>51</v>
      </c>
      <c r="B622" s="20" t="s">
        <v>680</v>
      </c>
      <c r="C622" s="10" t="s">
        <v>489</v>
      </c>
      <c r="D622" s="10" t="s">
        <v>525</v>
      </c>
      <c r="E622" s="10" t="s">
        <v>533</v>
      </c>
      <c r="F622" s="17" t="s">
        <v>687</v>
      </c>
      <c r="G622" s="17" t="s">
        <v>688</v>
      </c>
    </row>
    <row r="623" ht="15.75" customHeight="1">
      <c r="A623" s="10" t="s">
        <v>51</v>
      </c>
      <c r="B623" s="20" t="s">
        <v>680</v>
      </c>
      <c r="C623" s="10" t="s">
        <v>489</v>
      </c>
      <c r="D623" s="10" t="s">
        <v>536</v>
      </c>
      <c r="E623" s="10" t="s">
        <v>537</v>
      </c>
      <c r="F623" s="24">
        <v>0.77</v>
      </c>
      <c r="G623" s="24">
        <v>0.58</v>
      </c>
    </row>
    <row r="624" ht="15.75" customHeight="1">
      <c r="A624" s="10" t="s">
        <v>51</v>
      </c>
      <c r="B624" s="20" t="s">
        <v>680</v>
      </c>
      <c r="C624" s="10" t="s">
        <v>489</v>
      </c>
      <c r="D624" s="10" t="s">
        <v>536</v>
      </c>
      <c r="E624" s="10" t="s">
        <v>538</v>
      </c>
      <c r="F624" s="17">
        <v>22.0</v>
      </c>
      <c r="G624" s="17">
        <v>19.0</v>
      </c>
    </row>
    <row r="625" ht="15.75" customHeight="1">
      <c r="A625" s="10" t="s">
        <v>51</v>
      </c>
      <c r="B625" s="20" t="s">
        <v>680</v>
      </c>
      <c r="C625" s="10" t="s">
        <v>489</v>
      </c>
      <c r="D625" s="10" t="s">
        <v>536</v>
      </c>
      <c r="E625" s="10" t="s">
        <v>539</v>
      </c>
      <c r="F625" s="17">
        <v>9.0</v>
      </c>
      <c r="G625" s="17">
        <v>4.0</v>
      </c>
    </row>
    <row r="626" ht="15.75" customHeight="1">
      <c r="A626" s="10" t="s">
        <v>51</v>
      </c>
      <c r="B626" s="20" t="s">
        <v>680</v>
      </c>
      <c r="C626" s="10" t="s">
        <v>489</v>
      </c>
      <c r="D626" s="10" t="s">
        <v>536</v>
      </c>
      <c r="E626" s="10" t="s">
        <v>540</v>
      </c>
      <c r="F626" s="17">
        <v>51.0</v>
      </c>
      <c r="G626" s="17">
        <v>48.0</v>
      </c>
    </row>
    <row r="627" ht="15.75" customHeight="1">
      <c r="A627" s="10" t="s">
        <v>51</v>
      </c>
      <c r="B627" s="20" t="s">
        <v>680</v>
      </c>
      <c r="C627" s="10" t="s">
        <v>489</v>
      </c>
      <c r="D627" s="10" t="s">
        <v>536</v>
      </c>
      <c r="E627" s="10" t="s">
        <v>541</v>
      </c>
      <c r="F627" s="17">
        <v>13.0</v>
      </c>
      <c r="G627" s="17">
        <v>17.0</v>
      </c>
    </row>
    <row r="628" ht="15.75" customHeight="1">
      <c r="A628" s="10" t="s">
        <v>51</v>
      </c>
      <c r="B628" s="20" t="s">
        <v>680</v>
      </c>
      <c r="C628" s="10" t="s">
        <v>489</v>
      </c>
      <c r="D628" s="10" t="s">
        <v>536</v>
      </c>
      <c r="E628" s="10" t="s">
        <v>542</v>
      </c>
      <c r="F628" s="17">
        <v>0.0</v>
      </c>
      <c r="G628" s="17">
        <v>1.0</v>
      </c>
    </row>
    <row r="629" ht="15.75" customHeight="1">
      <c r="A629" s="10" t="s">
        <v>51</v>
      </c>
      <c r="B629" s="20" t="s">
        <v>680</v>
      </c>
      <c r="C629" s="10" t="s">
        <v>489</v>
      </c>
      <c r="D629" s="10" t="s">
        <v>543</v>
      </c>
      <c r="E629" s="10" t="s">
        <v>544</v>
      </c>
      <c r="F629" s="17">
        <v>4.0</v>
      </c>
      <c r="G629" s="17">
        <v>3.0</v>
      </c>
    </row>
    <row r="630" ht="15.75" customHeight="1">
      <c r="A630" s="10" t="s">
        <v>51</v>
      </c>
      <c r="B630" s="20" t="s">
        <v>680</v>
      </c>
      <c r="C630" s="10" t="s">
        <v>489</v>
      </c>
      <c r="D630" s="10" t="s">
        <v>543</v>
      </c>
      <c r="E630" s="10" t="s">
        <v>584</v>
      </c>
      <c r="F630" s="17">
        <v>1.0</v>
      </c>
      <c r="G630" s="17">
        <v>0.0</v>
      </c>
    </row>
    <row r="631" ht="15.75" customHeight="1">
      <c r="A631" s="10" t="s">
        <v>51</v>
      </c>
      <c r="B631" s="20" t="s">
        <v>680</v>
      </c>
      <c r="C631" s="10" t="s">
        <v>489</v>
      </c>
      <c r="D631" s="10" t="s">
        <v>543</v>
      </c>
      <c r="E631" s="10" t="s">
        <v>547</v>
      </c>
      <c r="F631" s="17">
        <v>4.0</v>
      </c>
      <c r="G631" s="17">
        <v>9.0</v>
      </c>
    </row>
    <row r="632" ht="15.75" customHeight="1">
      <c r="A632" s="10" t="s">
        <v>51</v>
      </c>
      <c r="B632" s="20" t="s">
        <v>680</v>
      </c>
      <c r="C632" s="10" t="s">
        <v>549</v>
      </c>
      <c r="D632" s="10" t="s">
        <v>490</v>
      </c>
      <c r="E632" s="10" t="s">
        <v>491</v>
      </c>
      <c r="F632" s="24">
        <v>0.66</v>
      </c>
      <c r="G632" s="24">
        <v>0.34</v>
      </c>
    </row>
    <row r="633" ht="15.75" customHeight="1">
      <c r="A633" s="10" t="s">
        <v>51</v>
      </c>
      <c r="B633" s="20" t="s">
        <v>680</v>
      </c>
      <c r="C633" s="10" t="s">
        <v>549</v>
      </c>
      <c r="D633" s="10" t="s">
        <v>490</v>
      </c>
      <c r="E633" s="10" t="s">
        <v>492</v>
      </c>
      <c r="F633" s="17">
        <v>2.0</v>
      </c>
      <c r="G633" s="17">
        <v>0.0</v>
      </c>
    </row>
    <row r="634" ht="15.75" customHeight="1">
      <c r="A634" s="10" t="s">
        <v>51</v>
      </c>
      <c r="B634" s="20" t="s">
        <v>680</v>
      </c>
      <c r="C634" s="10" t="s">
        <v>549</v>
      </c>
      <c r="D634" s="10" t="s">
        <v>490</v>
      </c>
      <c r="E634" s="10" t="s">
        <v>493</v>
      </c>
      <c r="F634" s="17">
        <v>9.0</v>
      </c>
      <c r="G634" s="17">
        <v>1.0</v>
      </c>
    </row>
    <row r="635" ht="15.75" customHeight="1">
      <c r="A635" s="10" t="s">
        <v>51</v>
      </c>
      <c r="B635" s="20" t="s">
        <v>680</v>
      </c>
      <c r="C635" s="10" t="s">
        <v>549</v>
      </c>
      <c r="D635" s="10" t="s">
        <v>490</v>
      </c>
      <c r="E635" s="10" t="s">
        <v>494</v>
      </c>
      <c r="F635" s="17">
        <v>1.0</v>
      </c>
      <c r="G635" s="17">
        <v>2.0</v>
      </c>
    </row>
    <row r="636" ht="15.75" customHeight="1">
      <c r="A636" s="10" t="s">
        <v>51</v>
      </c>
      <c r="B636" s="20" t="s">
        <v>680</v>
      </c>
      <c r="C636" s="10" t="s">
        <v>549</v>
      </c>
      <c r="D636" s="10" t="s">
        <v>490</v>
      </c>
      <c r="E636" s="10" t="s">
        <v>495</v>
      </c>
      <c r="F636" s="17">
        <v>2.0</v>
      </c>
      <c r="G636" s="17">
        <v>1.0</v>
      </c>
    </row>
    <row r="637" ht="15.75" customHeight="1">
      <c r="A637" s="10" t="s">
        <v>51</v>
      </c>
      <c r="B637" s="20" t="s">
        <v>680</v>
      </c>
      <c r="C637" s="10" t="s">
        <v>549</v>
      </c>
      <c r="D637" s="10" t="s">
        <v>490</v>
      </c>
      <c r="E637" s="10" t="s">
        <v>497</v>
      </c>
      <c r="F637" s="17">
        <v>372.0</v>
      </c>
      <c r="G637" s="17">
        <v>195.0</v>
      </c>
    </row>
    <row r="638" ht="15.75" customHeight="1">
      <c r="A638" s="10" t="s">
        <v>51</v>
      </c>
      <c r="B638" s="20" t="s">
        <v>680</v>
      </c>
      <c r="C638" s="10" t="s">
        <v>549</v>
      </c>
      <c r="D638" s="10" t="s">
        <v>490</v>
      </c>
      <c r="E638" s="10" t="s">
        <v>498</v>
      </c>
      <c r="F638" s="17">
        <v>14.0</v>
      </c>
      <c r="G638" s="17">
        <v>11.0</v>
      </c>
    </row>
    <row r="639" ht="15.75" customHeight="1">
      <c r="A639" s="10" t="s">
        <v>51</v>
      </c>
      <c r="B639" s="20" t="s">
        <v>680</v>
      </c>
      <c r="C639" s="10" t="s">
        <v>549</v>
      </c>
      <c r="D639" s="10" t="s">
        <v>490</v>
      </c>
      <c r="E639" s="10" t="s">
        <v>499</v>
      </c>
      <c r="F639" s="17">
        <v>4.0</v>
      </c>
      <c r="G639" s="17">
        <v>7.0</v>
      </c>
    </row>
    <row r="640" ht="15.75" customHeight="1">
      <c r="A640" s="10" t="s">
        <v>51</v>
      </c>
      <c r="B640" s="20" t="s">
        <v>680</v>
      </c>
      <c r="C640" s="10" t="s">
        <v>549</v>
      </c>
      <c r="D640" s="10" t="s">
        <v>490</v>
      </c>
      <c r="E640" s="10" t="s">
        <v>500</v>
      </c>
      <c r="F640" s="17">
        <v>2.0</v>
      </c>
      <c r="G640" s="17">
        <v>0.0</v>
      </c>
    </row>
    <row r="641" ht="15.75" customHeight="1">
      <c r="A641" s="10" t="s">
        <v>51</v>
      </c>
      <c r="B641" s="20" t="s">
        <v>680</v>
      </c>
      <c r="C641" s="10" t="s">
        <v>549</v>
      </c>
      <c r="D641" s="10" t="s">
        <v>501</v>
      </c>
      <c r="E641" s="10" t="s">
        <v>493</v>
      </c>
      <c r="F641" s="17">
        <v>9.0</v>
      </c>
      <c r="G641" s="17">
        <v>1.0</v>
      </c>
    </row>
    <row r="642" ht="15.75" customHeight="1">
      <c r="A642" s="10" t="s">
        <v>51</v>
      </c>
      <c r="B642" s="20" t="s">
        <v>680</v>
      </c>
      <c r="C642" s="10" t="s">
        <v>549</v>
      </c>
      <c r="D642" s="10" t="s">
        <v>501</v>
      </c>
      <c r="E642" s="10" t="s">
        <v>502</v>
      </c>
      <c r="F642" s="17">
        <v>3.0</v>
      </c>
      <c r="G642" s="17">
        <v>1.0</v>
      </c>
    </row>
    <row r="643" ht="15.75" customHeight="1">
      <c r="A643" s="10" t="s">
        <v>51</v>
      </c>
      <c r="B643" s="20" t="s">
        <v>680</v>
      </c>
      <c r="C643" s="10" t="s">
        <v>549</v>
      </c>
      <c r="D643" s="10" t="s">
        <v>501</v>
      </c>
      <c r="E643" s="10" t="s">
        <v>503</v>
      </c>
      <c r="F643" s="17">
        <v>0.0</v>
      </c>
      <c r="G643" s="17">
        <v>0.0</v>
      </c>
    </row>
    <row r="644" ht="15.75" customHeight="1">
      <c r="A644" s="10" t="s">
        <v>51</v>
      </c>
      <c r="B644" s="20" t="s">
        <v>680</v>
      </c>
      <c r="C644" s="10" t="s">
        <v>549</v>
      </c>
      <c r="D644" s="10" t="s">
        <v>501</v>
      </c>
      <c r="E644" s="10" t="s">
        <v>504</v>
      </c>
      <c r="F644" s="17">
        <v>1.0</v>
      </c>
      <c r="G644" s="17">
        <v>0.0</v>
      </c>
    </row>
    <row r="645" ht="15.75" customHeight="1">
      <c r="A645" s="10" t="s">
        <v>51</v>
      </c>
      <c r="B645" s="20" t="s">
        <v>680</v>
      </c>
      <c r="C645" s="10" t="s">
        <v>549</v>
      </c>
      <c r="D645" s="10" t="s">
        <v>501</v>
      </c>
      <c r="E645" s="10" t="s">
        <v>505</v>
      </c>
      <c r="F645" s="17">
        <v>5.0</v>
      </c>
      <c r="G645" s="17">
        <v>0.0</v>
      </c>
    </row>
    <row r="646" ht="15.75" customHeight="1">
      <c r="A646" s="10" t="s">
        <v>51</v>
      </c>
      <c r="B646" s="20" t="s">
        <v>680</v>
      </c>
      <c r="C646" s="10" t="s">
        <v>549</v>
      </c>
      <c r="D646" s="10" t="s">
        <v>501</v>
      </c>
      <c r="E646" s="10" t="s">
        <v>506</v>
      </c>
      <c r="F646" s="17">
        <v>5.0</v>
      </c>
      <c r="G646" s="17">
        <v>0.0</v>
      </c>
    </row>
    <row r="647" ht="15.75" customHeight="1">
      <c r="A647" s="10" t="s">
        <v>51</v>
      </c>
      <c r="B647" s="20" t="s">
        <v>680</v>
      </c>
      <c r="C647" s="10" t="s">
        <v>549</v>
      </c>
      <c r="D647" s="10" t="s">
        <v>501</v>
      </c>
      <c r="E647" s="10" t="s">
        <v>507</v>
      </c>
      <c r="F647" s="17">
        <v>4.0</v>
      </c>
      <c r="G647" s="17">
        <v>1.0</v>
      </c>
    </row>
    <row r="648" ht="15.75" customHeight="1">
      <c r="A648" s="10" t="s">
        <v>51</v>
      </c>
      <c r="B648" s="20" t="s">
        <v>680</v>
      </c>
      <c r="C648" s="10" t="s">
        <v>549</v>
      </c>
      <c r="D648" s="10" t="s">
        <v>508</v>
      </c>
      <c r="E648" s="10" t="s">
        <v>570</v>
      </c>
      <c r="F648" s="17">
        <v>1.0</v>
      </c>
      <c r="G648" s="17">
        <v>0.0</v>
      </c>
    </row>
    <row r="649" ht="15.75" customHeight="1">
      <c r="A649" s="10" t="s">
        <v>51</v>
      </c>
      <c r="B649" s="20" t="s">
        <v>680</v>
      </c>
      <c r="C649" s="10" t="s">
        <v>549</v>
      </c>
      <c r="D649" s="10" t="s">
        <v>508</v>
      </c>
      <c r="E649" s="10" t="s">
        <v>509</v>
      </c>
      <c r="F649" s="17">
        <v>1.0</v>
      </c>
      <c r="G649" s="17">
        <v>0.0</v>
      </c>
    </row>
    <row r="650" ht="15.75" customHeight="1">
      <c r="A650" s="10" t="s">
        <v>51</v>
      </c>
      <c r="B650" s="20" t="s">
        <v>680</v>
      </c>
      <c r="C650" s="10" t="s">
        <v>549</v>
      </c>
      <c r="D650" s="10" t="s">
        <v>508</v>
      </c>
      <c r="E650" s="10" t="s">
        <v>571</v>
      </c>
      <c r="F650" s="17">
        <v>3.0</v>
      </c>
      <c r="G650" s="17">
        <v>0.0</v>
      </c>
    </row>
    <row r="651" ht="15.75" customHeight="1">
      <c r="A651" s="10" t="s">
        <v>51</v>
      </c>
      <c r="B651" s="20" t="s">
        <v>680</v>
      </c>
      <c r="C651" s="10" t="s">
        <v>549</v>
      </c>
      <c r="D651" s="10" t="s">
        <v>508</v>
      </c>
      <c r="E651" s="10" t="s">
        <v>511</v>
      </c>
      <c r="F651" s="17">
        <v>0.0</v>
      </c>
      <c r="G651" s="17">
        <v>3.0</v>
      </c>
    </row>
    <row r="652" ht="15.75" customHeight="1">
      <c r="A652" s="10" t="s">
        <v>51</v>
      </c>
      <c r="B652" s="20" t="s">
        <v>680</v>
      </c>
      <c r="C652" s="10" t="s">
        <v>549</v>
      </c>
      <c r="D652" s="10" t="s">
        <v>508</v>
      </c>
      <c r="E652" s="10" t="s">
        <v>512</v>
      </c>
      <c r="F652" s="17">
        <v>0.0</v>
      </c>
      <c r="G652" s="17">
        <v>2.0</v>
      </c>
    </row>
    <row r="653" ht="15.75" customHeight="1">
      <c r="A653" s="10" t="s">
        <v>51</v>
      </c>
      <c r="B653" s="20" t="s">
        <v>680</v>
      </c>
      <c r="C653" s="10" t="s">
        <v>549</v>
      </c>
      <c r="D653" s="10" t="s">
        <v>497</v>
      </c>
      <c r="E653" s="10" t="s">
        <v>513</v>
      </c>
      <c r="F653" s="17">
        <v>346.0</v>
      </c>
      <c r="G653" s="17">
        <v>166.0</v>
      </c>
    </row>
    <row r="654" ht="15.75" customHeight="1">
      <c r="A654" s="10" t="s">
        <v>51</v>
      </c>
      <c r="B654" s="20" t="s">
        <v>680</v>
      </c>
      <c r="C654" s="10" t="s">
        <v>549</v>
      </c>
      <c r="D654" s="10" t="s">
        <v>497</v>
      </c>
      <c r="E654" s="10" t="s">
        <v>514</v>
      </c>
      <c r="F654" s="17">
        <v>7.0</v>
      </c>
      <c r="G654" s="17">
        <v>7.0</v>
      </c>
    </row>
    <row r="655" ht="15.75" customHeight="1">
      <c r="A655" s="10" t="s">
        <v>51</v>
      </c>
      <c r="B655" s="20" t="s">
        <v>680</v>
      </c>
      <c r="C655" s="10" t="s">
        <v>549</v>
      </c>
      <c r="D655" s="10" t="s">
        <v>497</v>
      </c>
      <c r="E655" s="10" t="s">
        <v>515</v>
      </c>
      <c r="F655" s="17">
        <v>38.0</v>
      </c>
      <c r="G655" s="17">
        <v>12.0</v>
      </c>
    </row>
    <row r="656" ht="15.75" customHeight="1">
      <c r="A656" s="10" t="s">
        <v>51</v>
      </c>
      <c r="B656" s="20" t="s">
        <v>680</v>
      </c>
      <c r="C656" s="10" t="s">
        <v>549</v>
      </c>
      <c r="D656" s="10" t="s">
        <v>497</v>
      </c>
      <c r="E656" s="10" t="s">
        <v>519</v>
      </c>
      <c r="F656" s="17" t="s">
        <v>689</v>
      </c>
      <c r="G656" s="17" t="s">
        <v>678</v>
      </c>
    </row>
    <row r="657" ht="15.75" customHeight="1">
      <c r="A657" s="10" t="s">
        <v>51</v>
      </c>
      <c r="B657" s="20" t="s">
        <v>680</v>
      </c>
      <c r="C657" s="10" t="s">
        <v>549</v>
      </c>
      <c r="D657" s="10" t="s">
        <v>497</v>
      </c>
      <c r="E657" s="10" t="s">
        <v>522</v>
      </c>
      <c r="F657" s="17" t="s">
        <v>601</v>
      </c>
      <c r="G657" s="17" t="s">
        <v>690</v>
      </c>
    </row>
    <row r="658" ht="15.75" customHeight="1">
      <c r="A658" s="10" t="s">
        <v>51</v>
      </c>
      <c r="B658" s="20" t="s">
        <v>680</v>
      </c>
      <c r="C658" s="10" t="s">
        <v>549</v>
      </c>
      <c r="D658" s="10" t="s">
        <v>525</v>
      </c>
      <c r="E658" s="10" t="s">
        <v>525</v>
      </c>
      <c r="F658" s="24">
        <v>0.55</v>
      </c>
      <c r="G658" s="24">
        <v>0.45</v>
      </c>
    </row>
    <row r="659" ht="15.75" customHeight="1">
      <c r="A659" s="10" t="s">
        <v>51</v>
      </c>
      <c r="B659" s="20" t="s">
        <v>680</v>
      </c>
      <c r="C659" s="10" t="s">
        <v>549</v>
      </c>
      <c r="D659" s="10" t="s">
        <v>525</v>
      </c>
      <c r="E659" s="10" t="s">
        <v>526</v>
      </c>
      <c r="F659" s="17">
        <v>5.0</v>
      </c>
      <c r="G659" s="17">
        <v>8.0</v>
      </c>
    </row>
    <row r="660" ht="15.75" customHeight="1">
      <c r="A660" s="10" t="s">
        <v>51</v>
      </c>
      <c r="B660" s="20" t="s">
        <v>680</v>
      </c>
      <c r="C660" s="10" t="s">
        <v>549</v>
      </c>
      <c r="D660" s="10" t="s">
        <v>525</v>
      </c>
      <c r="E660" s="10" t="s">
        <v>527</v>
      </c>
      <c r="F660" s="17" t="s">
        <v>691</v>
      </c>
      <c r="G660" s="17" t="s">
        <v>692</v>
      </c>
    </row>
    <row r="661" ht="15.75" customHeight="1">
      <c r="A661" s="10" t="s">
        <v>51</v>
      </c>
      <c r="B661" s="20" t="s">
        <v>680</v>
      </c>
      <c r="C661" s="10" t="s">
        <v>549</v>
      </c>
      <c r="D661" s="10" t="s">
        <v>525</v>
      </c>
      <c r="E661" s="10" t="s">
        <v>530</v>
      </c>
      <c r="F661" s="17" t="s">
        <v>693</v>
      </c>
      <c r="G661" s="17" t="s">
        <v>615</v>
      </c>
    </row>
    <row r="662" ht="15.75" customHeight="1">
      <c r="A662" s="10" t="s">
        <v>51</v>
      </c>
      <c r="B662" s="20" t="s">
        <v>680</v>
      </c>
      <c r="C662" s="10" t="s">
        <v>549</v>
      </c>
      <c r="D662" s="10" t="s">
        <v>525</v>
      </c>
      <c r="E662" s="10" t="s">
        <v>533</v>
      </c>
      <c r="F662" s="17" t="s">
        <v>614</v>
      </c>
      <c r="G662" s="17" t="s">
        <v>563</v>
      </c>
    </row>
    <row r="663" ht="15.75" customHeight="1">
      <c r="A663" s="10" t="s">
        <v>51</v>
      </c>
      <c r="B663" s="20" t="s">
        <v>680</v>
      </c>
      <c r="C663" s="10" t="s">
        <v>549</v>
      </c>
      <c r="D663" s="10" t="s">
        <v>536</v>
      </c>
      <c r="E663" s="10" t="s">
        <v>537</v>
      </c>
      <c r="F663" s="24">
        <v>0.79</v>
      </c>
      <c r="G663" s="24">
        <v>0.45</v>
      </c>
    </row>
    <row r="664" ht="15.75" customHeight="1">
      <c r="A664" s="10" t="s">
        <v>51</v>
      </c>
      <c r="B664" s="20" t="s">
        <v>680</v>
      </c>
      <c r="C664" s="10" t="s">
        <v>549</v>
      </c>
      <c r="D664" s="10" t="s">
        <v>536</v>
      </c>
      <c r="E664" s="10" t="s">
        <v>538</v>
      </c>
      <c r="F664" s="17">
        <v>14.0</v>
      </c>
      <c r="G664" s="17">
        <v>11.0</v>
      </c>
    </row>
    <row r="665" ht="15.75" customHeight="1">
      <c r="A665" s="10" t="s">
        <v>51</v>
      </c>
      <c r="B665" s="20" t="s">
        <v>680</v>
      </c>
      <c r="C665" s="10" t="s">
        <v>549</v>
      </c>
      <c r="D665" s="10" t="s">
        <v>536</v>
      </c>
      <c r="E665" s="10" t="s">
        <v>539</v>
      </c>
      <c r="F665" s="17">
        <v>5.0</v>
      </c>
      <c r="G665" s="17">
        <v>1.0</v>
      </c>
    </row>
    <row r="666" ht="15.75" customHeight="1">
      <c r="A666" s="10" t="s">
        <v>51</v>
      </c>
      <c r="B666" s="20" t="s">
        <v>680</v>
      </c>
      <c r="C666" s="10" t="s">
        <v>549</v>
      </c>
      <c r="D666" s="10" t="s">
        <v>536</v>
      </c>
      <c r="E666" s="10" t="s">
        <v>540</v>
      </c>
      <c r="F666" s="17">
        <v>27.0</v>
      </c>
      <c r="G666" s="17">
        <v>24.0</v>
      </c>
    </row>
    <row r="667" ht="15.75" customHeight="1">
      <c r="A667" s="10" t="s">
        <v>51</v>
      </c>
      <c r="B667" s="20" t="s">
        <v>680</v>
      </c>
      <c r="C667" s="10" t="s">
        <v>549</v>
      </c>
      <c r="D667" s="10" t="s">
        <v>536</v>
      </c>
      <c r="E667" s="10" t="s">
        <v>541</v>
      </c>
      <c r="F667" s="17">
        <v>4.0</v>
      </c>
      <c r="G667" s="17">
        <v>7.0</v>
      </c>
    </row>
    <row r="668" ht="15.75" customHeight="1">
      <c r="A668" s="10" t="s">
        <v>51</v>
      </c>
      <c r="B668" s="20" t="s">
        <v>680</v>
      </c>
      <c r="C668" s="10" t="s">
        <v>549</v>
      </c>
      <c r="D668" s="10" t="s">
        <v>543</v>
      </c>
      <c r="E668" s="10" t="s">
        <v>544</v>
      </c>
      <c r="F668" s="17">
        <v>1.0</v>
      </c>
      <c r="G668" s="17">
        <v>2.0</v>
      </c>
    </row>
    <row r="669" ht="15.75" customHeight="1">
      <c r="A669" s="10" t="s">
        <v>51</v>
      </c>
      <c r="B669" s="20" t="s">
        <v>680</v>
      </c>
      <c r="C669" s="10" t="s">
        <v>549</v>
      </c>
      <c r="D669" s="10" t="s">
        <v>543</v>
      </c>
      <c r="E669" s="10" t="s">
        <v>547</v>
      </c>
      <c r="F669" s="17">
        <v>1.0</v>
      </c>
      <c r="G669" s="17">
        <v>4.0</v>
      </c>
    </row>
    <row r="670" ht="15.75" customHeight="1">
      <c r="A670" s="10" t="s">
        <v>51</v>
      </c>
      <c r="B670" s="20" t="s">
        <v>680</v>
      </c>
      <c r="C670" s="10" t="s">
        <v>560</v>
      </c>
      <c r="D670" s="10" t="s">
        <v>490</v>
      </c>
      <c r="E670" s="10" t="s">
        <v>491</v>
      </c>
      <c r="F670" s="24">
        <v>0.65</v>
      </c>
      <c r="G670" s="24">
        <v>0.35</v>
      </c>
    </row>
    <row r="671" ht="15.75" customHeight="1">
      <c r="A671" s="10" t="s">
        <v>51</v>
      </c>
      <c r="B671" s="20" t="s">
        <v>680</v>
      </c>
      <c r="C671" s="10" t="s">
        <v>560</v>
      </c>
      <c r="D671" s="10" t="s">
        <v>490</v>
      </c>
      <c r="E671" s="10" t="s">
        <v>492</v>
      </c>
      <c r="F671" s="17">
        <v>2.0</v>
      </c>
      <c r="G671" s="17">
        <v>3.0</v>
      </c>
    </row>
    <row r="672" ht="15.75" customHeight="1">
      <c r="A672" s="10" t="s">
        <v>51</v>
      </c>
      <c r="B672" s="20" t="s">
        <v>680</v>
      </c>
      <c r="C672" s="10" t="s">
        <v>560</v>
      </c>
      <c r="D672" s="10" t="s">
        <v>490</v>
      </c>
      <c r="E672" s="10" t="s">
        <v>493</v>
      </c>
      <c r="F672" s="17">
        <v>8.0</v>
      </c>
      <c r="G672" s="17">
        <v>6.0</v>
      </c>
    </row>
    <row r="673" ht="15.75" customHeight="1">
      <c r="A673" s="10" t="s">
        <v>51</v>
      </c>
      <c r="B673" s="20" t="s">
        <v>680</v>
      </c>
      <c r="C673" s="10" t="s">
        <v>560</v>
      </c>
      <c r="D673" s="10" t="s">
        <v>490</v>
      </c>
      <c r="E673" s="10" t="s">
        <v>494</v>
      </c>
      <c r="F673" s="17">
        <v>3.0</v>
      </c>
      <c r="G673" s="17">
        <v>1.0</v>
      </c>
    </row>
    <row r="674" ht="15.75" customHeight="1">
      <c r="A674" s="10" t="s">
        <v>51</v>
      </c>
      <c r="B674" s="20" t="s">
        <v>680</v>
      </c>
      <c r="C674" s="10" t="s">
        <v>560</v>
      </c>
      <c r="D674" s="10" t="s">
        <v>490</v>
      </c>
      <c r="E674" s="10" t="s">
        <v>495</v>
      </c>
      <c r="F674" s="17">
        <v>5.0</v>
      </c>
      <c r="G674" s="17">
        <v>0.0</v>
      </c>
    </row>
    <row r="675" ht="15.75" customHeight="1">
      <c r="A675" s="10" t="s">
        <v>51</v>
      </c>
      <c r="B675" s="20" t="s">
        <v>680</v>
      </c>
      <c r="C675" s="10" t="s">
        <v>560</v>
      </c>
      <c r="D675" s="10" t="s">
        <v>490</v>
      </c>
      <c r="E675" s="10" t="s">
        <v>497</v>
      </c>
      <c r="F675" s="17">
        <v>346.0</v>
      </c>
      <c r="G675" s="17">
        <v>189.0</v>
      </c>
    </row>
    <row r="676" ht="15.75" customHeight="1">
      <c r="A676" s="10" t="s">
        <v>51</v>
      </c>
      <c r="B676" s="20" t="s">
        <v>680</v>
      </c>
      <c r="C676" s="10" t="s">
        <v>560</v>
      </c>
      <c r="D676" s="10" t="s">
        <v>490</v>
      </c>
      <c r="E676" s="10" t="s">
        <v>498</v>
      </c>
      <c r="F676" s="17">
        <v>8.0</v>
      </c>
      <c r="G676" s="17">
        <v>8.0</v>
      </c>
    </row>
    <row r="677" ht="15.75" customHeight="1">
      <c r="A677" s="10" t="s">
        <v>51</v>
      </c>
      <c r="B677" s="20" t="s">
        <v>680</v>
      </c>
      <c r="C677" s="10" t="s">
        <v>560</v>
      </c>
      <c r="D677" s="10" t="s">
        <v>490</v>
      </c>
      <c r="E677" s="10" t="s">
        <v>499</v>
      </c>
      <c r="F677" s="17">
        <v>7.0</v>
      </c>
      <c r="G677" s="17">
        <v>4.0</v>
      </c>
    </row>
    <row r="678" ht="15.75" customHeight="1">
      <c r="A678" s="10" t="s">
        <v>51</v>
      </c>
      <c r="B678" s="20" t="s">
        <v>680</v>
      </c>
      <c r="C678" s="10" t="s">
        <v>560</v>
      </c>
      <c r="D678" s="10" t="s">
        <v>490</v>
      </c>
      <c r="E678" s="10" t="s">
        <v>500</v>
      </c>
      <c r="F678" s="17">
        <v>1.0</v>
      </c>
      <c r="G678" s="17">
        <v>2.0</v>
      </c>
    </row>
    <row r="679" ht="15.75" customHeight="1">
      <c r="A679" s="10" t="s">
        <v>51</v>
      </c>
      <c r="B679" s="20" t="s">
        <v>680</v>
      </c>
      <c r="C679" s="10" t="s">
        <v>560</v>
      </c>
      <c r="D679" s="10" t="s">
        <v>501</v>
      </c>
      <c r="E679" s="10" t="s">
        <v>493</v>
      </c>
      <c r="F679" s="17">
        <v>8.0</v>
      </c>
      <c r="G679" s="17">
        <v>6.0</v>
      </c>
    </row>
    <row r="680" ht="15.75" customHeight="1">
      <c r="A680" s="10" t="s">
        <v>51</v>
      </c>
      <c r="B680" s="20" t="s">
        <v>680</v>
      </c>
      <c r="C680" s="10" t="s">
        <v>560</v>
      </c>
      <c r="D680" s="10" t="s">
        <v>501</v>
      </c>
      <c r="E680" s="10" t="s">
        <v>502</v>
      </c>
      <c r="F680" s="17">
        <v>3.0</v>
      </c>
      <c r="G680" s="17">
        <v>3.0</v>
      </c>
    </row>
    <row r="681" ht="15.75" customHeight="1">
      <c r="A681" s="10" t="s">
        <v>51</v>
      </c>
      <c r="B681" s="20" t="s">
        <v>680</v>
      </c>
      <c r="C681" s="10" t="s">
        <v>560</v>
      </c>
      <c r="D681" s="10" t="s">
        <v>501</v>
      </c>
      <c r="E681" s="10" t="s">
        <v>503</v>
      </c>
      <c r="F681" s="17">
        <v>1.0</v>
      </c>
      <c r="G681" s="17">
        <v>0.0</v>
      </c>
    </row>
    <row r="682" ht="15.75" customHeight="1">
      <c r="A682" s="10" t="s">
        <v>51</v>
      </c>
      <c r="B682" s="20" t="s">
        <v>680</v>
      </c>
      <c r="C682" s="10" t="s">
        <v>560</v>
      </c>
      <c r="D682" s="10" t="s">
        <v>501</v>
      </c>
      <c r="E682" s="10" t="s">
        <v>504</v>
      </c>
      <c r="F682" s="17">
        <v>2.0</v>
      </c>
      <c r="G682" s="17">
        <v>2.0</v>
      </c>
    </row>
    <row r="683" ht="15.75" customHeight="1">
      <c r="A683" s="10" t="s">
        <v>51</v>
      </c>
      <c r="B683" s="20" t="s">
        <v>680</v>
      </c>
      <c r="C683" s="10" t="s">
        <v>560</v>
      </c>
      <c r="D683" s="10" t="s">
        <v>501</v>
      </c>
      <c r="E683" s="10" t="s">
        <v>505</v>
      </c>
      <c r="F683" s="17">
        <v>3.0</v>
      </c>
      <c r="G683" s="17">
        <v>1.0</v>
      </c>
    </row>
    <row r="684" ht="15.75" customHeight="1">
      <c r="A684" s="10" t="s">
        <v>51</v>
      </c>
      <c r="B684" s="20" t="s">
        <v>680</v>
      </c>
      <c r="C684" s="10" t="s">
        <v>560</v>
      </c>
      <c r="D684" s="10" t="s">
        <v>501</v>
      </c>
      <c r="E684" s="10" t="s">
        <v>506</v>
      </c>
      <c r="F684" s="17">
        <v>6.0</v>
      </c>
      <c r="G684" s="17">
        <v>3.0</v>
      </c>
    </row>
    <row r="685" ht="15.75" customHeight="1">
      <c r="A685" s="10" t="s">
        <v>51</v>
      </c>
      <c r="B685" s="20" t="s">
        <v>680</v>
      </c>
      <c r="C685" s="10" t="s">
        <v>560</v>
      </c>
      <c r="D685" s="10" t="s">
        <v>501</v>
      </c>
      <c r="E685" s="10" t="s">
        <v>507</v>
      </c>
      <c r="F685" s="17">
        <v>2.0</v>
      </c>
      <c r="G685" s="17">
        <v>3.0</v>
      </c>
    </row>
    <row r="686" ht="15.75" customHeight="1">
      <c r="A686" s="10" t="s">
        <v>51</v>
      </c>
      <c r="B686" s="20" t="s">
        <v>680</v>
      </c>
      <c r="C686" s="10" t="s">
        <v>560</v>
      </c>
      <c r="D686" s="10" t="s">
        <v>508</v>
      </c>
      <c r="E686" s="10" t="s">
        <v>570</v>
      </c>
      <c r="F686" s="17">
        <v>1.0</v>
      </c>
      <c r="G686" s="17">
        <v>0.0</v>
      </c>
    </row>
    <row r="687" ht="15.75" customHeight="1">
      <c r="A687" s="10" t="s">
        <v>51</v>
      </c>
      <c r="B687" s="20" t="s">
        <v>680</v>
      </c>
      <c r="C687" s="10" t="s">
        <v>560</v>
      </c>
      <c r="D687" s="10" t="s">
        <v>508</v>
      </c>
      <c r="E687" s="10" t="s">
        <v>509</v>
      </c>
      <c r="F687" s="17">
        <v>1.0</v>
      </c>
      <c r="G687" s="17">
        <v>3.0</v>
      </c>
    </row>
    <row r="688" ht="15.75" customHeight="1">
      <c r="A688" s="10" t="s">
        <v>51</v>
      </c>
      <c r="B688" s="20" t="s">
        <v>680</v>
      </c>
      <c r="C688" s="10" t="s">
        <v>560</v>
      </c>
      <c r="D688" s="10" t="s">
        <v>508</v>
      </c>
      <c r="E688" s="10" t="s">
        <v>571</v>
      </c>
      <c r="F688" s="17">
        <v>0.0</v>
      </c>
      <c r="G688" s="17">
        <v>0.0</v>
      </c>
    </row>
    <row r="689" ht="15.75" customHeight="1">
      <c r="A689" s="10" t="s">
        <v>51</v>
      </c>
      <c r="B689" s="20" t="s">
        <v>680</v>
      </c>
      <c r="C689" s="10" t="s">
        <v>560</v>
      </c>
      <c r="D689" s="10" t="s">
        <v>508</v>
      </c>
      <c r="E689" s="10" t="s">
        <v>511</v>
      </c>
      <c r="F689" s="17">
        <v>1.0</v>
      </c>
      <c r="G689" s="17">
        <v>0.0</v>
      </c>
    </row>
    <row r="690" ht="15.75" customHeight="1">
      <c r="A690" s="10" t="s">
        <v>51</v>
      </c>
      <c r="B690" s="20" t="s">
        <v>680</v>
      </c>
      <c r="C690" s="10" t="s">
        <v>560</v>
      </c>
      <c r="D690" s="10" t="s">
        <v>508</v>
      </c>
      <c r="E690" s="10" t="s">
        <v>512</v>
      </c>
      <c r="F690" s="17">
        <v>1.0</v>
      </c>
      <c r="G690" s="17">
        <v>2.0</v>
      </c>
    </row>
    <row r="691" ht="15.75" customHeight="1">
      <c r="A691" s="10" t="s">
        <v>51</v>
      </c>
      <c r="B691" s="20" t="s">
        <v>680</v>
      </c>
      <c r="C691" s="10" t="s">
        <v>560</v>
      </c>
      <c r="D691" s="10" t="s">
        <v>497</v>
      </c>
      <c r="E691" s="10" t="s">
        <v>513</v>
      </c>
      <c r="F691" s="17">
        <v>314.0</v>
      </c>
      <c r="G691" s="17">
        <v>163.0</v>
      </c>
    </row>
    <row r="692" ht="15.75" customHeight="1">
      <c r="A692" s="10" t="s">
        <v>51</v>
      </c>
      <c r="B692" s="20" t="s">
        <v>680</v>
      </c>
      <c r="C692" s="10" t="s">
        <v>560</v>
      </c>
      <c r="D692" s="10" t="s">
        <v>497</v>
      </c>
      <c r="E692" s="10" t="s">
        <v>514</v>
      </c>
      <c r="F692" s="17">
        <v>4.0</v>
      </c>
      <c r="G692" s="17">
        <v>4.0</v>
      </c>
    </row>
    <row r="693" ht="15.75" customHeight="1">
      <c r="A693" s="10" t="s">
        <v>51</v>
      </c>
      <c r="B693" s="20" t="s">
        <v>680</v>
      </c>
      <c r="C693" s="10" t="s">
        <v>560</v>
      </c>
      <c r="D693" s="10" t="s">
        <v>497</v>
      </c>
      <c r="E693" s="10" t="s">
        <v>515</v>
      </c>
      <c r="F693" s="17">
        <v>22.0</v>
      </c>
      <c r="G693" s="17">
        <v>22.0</v>
      </c>
    </row>
    <row r="694" ht="15.75" customHeight="1">
      <c r="A694" s="10" t="s">
        <v>51</v>
      </c>
      <c r="B694" s="20" t="s">
        <v>680</v>
      </c>
      <c r="C694" s="10" t="s">
        <v>560</v>
      </c>
      <c r="D694" s="10" t="s">
        <v>497</v>
      </c>
      <c r="E694" s="10" t="s">
        <v>519</v>
      </c>
      <c r="F694" s="17" t="s">
        <v>694</v>
      </c>
      <c r="G694" s="17" t="s">
        <v>670</v>
      </c>
    </row>
    <row r="695" ht="15.75" customHeight="1">
      <c r="A695" s="10" t="s">
        <v>51</v>
      </c>
      <c r="B695" s="20" t="s">
        <v>680</v>
      </c>
      <c r="C695" s="10" t="s">
        <v>560</v>
      </c>
      <c r="D695" s="10" t="s">
        <v>497</v>
      </c>
      <c r="E695" s="10" t="s">
        <v>522</v>
      </c>
      <c r="F695" s="17" t="s">
        <v>592</v>
      </c>
      <c r="G695" s="17" t="s">
        <v>695</v>
      </c>
    </row>
    <row r="696" ht="15.75" customHeight="1">
      <c r="A696" s="10" t="s">
        <v>51</v>
      </c>
      <c r="B696" s="20" t="s">
        <v>680</v>
      </c>
      <c r="C696" s="10" t="s">
        <v>560</v>
      </c>
      <c r="D696" s="10" t="s">
        <v>525</v>
      </c>
      <c r="E696" s="10" t="s">
        <v>525</v>
      </c>
      <c r="F696" s="24">
        <v>0.63</v>
      </c>
      <c r="G696" s="24">
        <v>0.37</v>
      </c>
    </row>
    <row r="697" ht="15.75" customHeight="1">
      <c r="A697" s="10" t="s">
        <v>51</v>
      </c>
      <c r="B697" s="20" t="s">
        <v>680</v>
      </c>
      <c r="C697" s="10" t="s">
        <v>560</v>
      </c>
      <c r="D697" s="10" t="s">
        <v>525</v>
      </c>
      <c r="E697" s="10" t="s">
        <v>526</v>
      </c>
      <c r="F697" s="17">
        <v>4.0</v>
      </c>
      <c r="G697" s="17">
        <v>3.0</v>
      </c>
    </row>
    <row r="698" ht="15.75" customHeight="1">
      <c r="A698" s="10" t="s">
        <v>51</v>
      </c>
      <c r="B698" s="20" t="s">
        <v>680</v>
      </c>
      <c r="C698" s="10" t="s">
        <v>560</v>
      </c>
      <c r="D698" s="10" t="s">
        <v>525</v>
      </c>
      <c r="E698" s="10" t="s">
        <v>527</v>
      </c>
      <c r="F698" s="17" t="s">
        <v>696</v>
      </c>
      <c r="G698" s="17" t="s">
        <v>697</v>
      </c>
    </row>
    <row r="699" ht="15.75" customHeight="1">
      <c r="A699" s="10" t="s">
        <v>51</v>
      </c>
      <c r="B699" s="20" t="s">
        <v>680</v>
      </c>
      <c r="C699" s="10" t="s">
        <v>560</v>
      </c>
      <c r="D699" s="10" t="s">
        <v>525</v>
      </c>
      <c r="E699" s="10" t="s">
        <v>530</v>
      </c>
      <c r="F699" s="17" t="s">
        <v>698</v>
      </c>
      <c r="G699" s="17" t="s">
        <v>699</v>
      </c>
    </row>
    <row r="700" ht="15.75" customHeight="1">
      <c r="A700" s="10" t="s">
        <v>51</v>
      </c>
      <c r="B700" s="20" t="s">
        <v>680</v>
      </c>
      <c r="C700" s="10" t="s">
        <v>560</v>
      </c>
      <c r="D700" s="10" t="s">
        <v>525</v>
      </c>
      <c r="E700" s="10" t="s">
        <v>533</v>
      </c>
      <c r="F700" s="17" t="s">
        <v>591</v>
      </c>
      <c r="G700" s="17" t="s">
        <v>566</v>
      </c>
    </row>
    <row r="701" ht="15.75" customHeight="1">
      <c r="A701" s="10" t="s">
        <v>51</v>
      </c>
      <c r="B701" s="20" t="s">
        <v>680</v>
      </c>
      <c r="C701" s="10" t="s">
        <v>560</v>
      </c>
      <c r="D701" s="10" t="s">
        <v>536</v>
      </c>
      <c r="E701" s="10" t="s">
        <v>537</v>
      </c>
      <c r="F701" s="24">
        <v>0.75</v>
      </c>
      <c r="G701" s="24">
        <v>0.75</v>
      </c>
    </row>
    <row r="702" ht="15.75" customHeight="1">
      <c r="A702" s="10" t="s">
        <v>51</v>
      </c>
      <c r="B702" s="20" t="s">
        <v>680</v>
      </c>
      <c r="C702" s="10" t="s">
        <v>560</v>
      </c>
      <c r="D702" s="10" t="s">
        <v>536</v>
      </c>
      <c r="E702" s="10" t="s">
        <v>538</v>
      </c>
      <c r="F702" s="17">
        <v>8.0</v>
      </c>
      <c r="G702" s="17">
        <v>8.0</v>
      </c>
    </row>
    <row r="703" ht="15.75" customHeight="1">
      <c r="A703" s="10" t="s">
        <v>51</v>
      </c>
      <c r="B703" s="20" t="s">
        <v>680</v>
      </c>
      <c r="C703" s="10" t="s">
        <v>560</v>
      </c>
      <c r="D703" s="10" t="s">
        <v>536</v>
      </c>
      <c r="E703" s="10" t="s">
        <v>539</v>
      </c>
      <c r="F703" s="17">
        <v>4.0</v>
      </c>
      <c r="G703" s="17">
        <v>3.0</v>
      </c>
    </row>
    <row r="704" ht="15.75" customHeight="1">
      <c r="A704" s="10" t="s">
        <v>51</v>
      </c>
      <c r="B704" s="20" t="s">
        <v>680</v>
      </c>
      <c r="C704" s="10" t="s">
        <v>560</v>
      </c>
      <c r="D704" s="10" t="s">
        <v>536</v>
      </c>
      <c r="E704" s="10" t="s">
        <v>540</v>
      </c>
      <c r="F704" s="17">
        <v>24.0</v>
      </c>
      <c r="G704" s="17">
        <v>24.0</v>
      </c>
    </row>
    <row r="705" ht="15.75" customHeight="1">
      <c r="A705" s="10" t="s">
        <v>51</v>
      </c>
      <c r="B705" s="20" t="s">
        <v>680</v>
      </c>
      <c r="C705" s="10" t="s">
        <v>560</v>
      </c>
      <c r="D705" s="10" t="s">
        <v>536</v>
      </c>
      <c r="E705" s="10" t="s">
        <v>541</v>
      </c>
      <c r="F705" s="17">
        <v>9.0</v>
      </c>
      <c r="G705" s="17">
        <v>10.0</v>
      </c>
    </row>
    <row r="706" ht="15.75" customHeight="1">
      <c r="A706" s="10" t="s">
        <v>51</v>
      </c>
      <c r="B706" s="20" t="s">
        <v>680</v>
      </c>
      <c r="C706" s="10" t="s">
        <v>560</v>
      </c>
      <c r="D706" s="10" t="s">
        <v>543</v>
      </c>
      <c r="E706" s="10" t="s">
        <v>544</v>
      </c>
      <c r="F706" s="17">
        <v>3.0</v>
      </c>
      <c r="G706" s="17">
        <v>1.0</v>
      </c>
    </row>
    <row r="707" ht="15.75" customHeight="1">
      <c r="A707" s="10" t="s">
        <v>51</v>
      </c>
      <c r="B707" s="20" t="s">
        <v>680</v>
      </c>
      <c r="C707" s="10" t="s">
        <v>560</v>
      </c>
      <c r="D707" s="10" t="s">
        <v>543</v>
      </c>
      <c r="E707" s="10" t="s">
        <v>547</v>
      </c>
      <c r="F707" s="17">
        <v>3.0</v>
      </c>
      <c r="G707" s="17">
        <v>5.0</v>
      </c>
    </row>
    <row r="708" ht="15.75" customHeight="1">
      <c r="A708" s="10" t="s">
        <v>58</v>
      </c>
      <c r="B708" s="20" t="s">
        <v>700</v>
      </c>
      <c r="C708" s="10" t="s">
        <v>489</v>
      </c>
      <c r="D708" s="10" t="s">
        <v>490</v>
      </c>
      <c r="E708" s="10" t="s">
        <v>491</v>
      </c>
      <c r="F708" s="24">
        <v>0.39</v>
      </c>
      <c r="G708" s="24">
        <v>0.61</v>
      </c>
    </row>
    <row r="709" ht="15.75" customHeight="1">
      <c r="A709" s="10" t="s">
        <v>58</v>
      </c>
      <c r="B709" s="20" t="s">
        <v>700</v>
      </c>
      <c r="C709" s="10" t="s">
        <v>489</v>
      </c>
      <c r="D709" s="10" t="s">
        <v>490</v>
      </c>
      <c r="E709" s="10" t="s">
        <v>492</v>
      </c>
      <c r="F709" s="17">
        <v>1.0</v>
      </c>
      <c r="G709" s="17">
        <v>2.0</v>
      </c>
    </row>
    <row r="710" ht="15.75" customHeight="1">
      <c r="A710" s="10" t="s">
        <v>58</v>
      </c>
      <c r="B710" s="20" t="s">
        <v>700</v>
      </c>
      <c r="C710" s="10" t="s">
        <v>489</v>
      </c>
      <c r="D710" s="10" t="s">
        <v>490</v>
      </c>
      <c r="E710" s="10" t="s">
        <v>493</v>
      </c>
      <c r="F710" s="17">
        <v>9.0</v>
      </c>
      <c r="G710" s="17">
        <v>8.0</v>
      </c>
    </row>
    <row r="711" ht="15.75" customHeight="1">
      <c r="A711" s="10" t="s">
        <v>58</v>
      </c>
      <c r="B711" s="20" t="s">
        <v>700</v>
      </c>
      <c r="C711" s="10" t="s">
        <v>489</v>
      </c>
      <c r="D711" s="10" t="s">
        <v>490</v>
      </c>
      <c r="E711" s="10" t="s">
        <v>494</v>
      </c>
      <c r="F711" s="17">
        <v>1.0</v>
      </c>
      <c r="G711" s="17">
        <v>0.0</v>
      </c>
    </row>
    <row r="712" ht="15.75" customHeight="1">
      <c r="A712" s="10" t="s">
        <v>58</v>
      </c>
      <c r="B712" s="20" t="s">
        <v>700</v>
      </c>
      <c r="C712" s="10" t="s">
        <v>489</v>
      </c>
      <c r="D712" s="10" t="s">
        <v>490</v>
      </c>
      <c r="E712" s="10" t="s">
        <v>495</v>
      </c>
      <c r="F712" s="17">
        <v>4.0</v>
      </c>
      <c r="G712" s="17">
        <v>7.0</v>
      </c>
    </row>
    <row r="713" ht="15.75" customHeight="1">
      <c r="A713" s="10" t="s">
        <v>58</v>
      </c>
      <c r="B713" s="20" t="s">
        <v>700</v>
      </c>
      <c r="C713" s="10" t="s">
        <v>489</v>
      </c>
      <c r="D713" s="10" t="s">
        <v>490</v>
      </c>
      <c r="E713" s="10" t="s">
        <v>496</v>
      </c>
      <c r="F713" s="17">
        <v>13.0</v>
      </c>
      <c r="G713" s="17">
        <v>8.0</v>
      </c>
    </row>
    <row r="714" ht="15.75" customHeight="1">
      <c r="A714" s="10" t="s">
        <v>58</v>
      </c>
      <c r="B714" s="20" t="s">
        <v>700</v>
      </c>
      <c r="C714" s="10" t="s">
        <v>489</v>
      </c>
      <c r="D714" s="10" t="s">
        <v>490</v>
      </c>
      <c r="E714" s="10" t="s">
        <v>497</v>
      </c>
      <c r="F714" s="17">
        <v>270.0</v>
      </c>
      <c r="G714" s="17">
        <v>419.0</v>
      </c>
    </row>
    <row r="715" ht="15.75" customHeight="1">
      <c r="A715" s="10" t="s">
        <v>58</v>
      </c>
      <c r="B715" s="20" t="s">
        <v>700</v>
      </c>
      <c r="C715" s="10" t="s">
        <v>489</v>
      </c>
      <c r="D715" s="10" t="s">
        <v>490</v>
      </c>
      <c r="E715" s="10" t="s">
        <v>498</v>
      </c>
      <c r="F715" s="17">
        <v>20.0</v>
      </c>
      <c r="G715" s="17">
        <v>20.0</v>
      </c>
    </row>
    <row r="716" ht="15.75" customHeight="1">
      <c r="A716" s="10" t="s">
        <v>58</v>
      </c>
      <c r="B716" s="20" t="s">
        <v>700</v>
      </c>
      <c r="C716" s="10" t="s">
        <v>489</v>
      </c>
      <c r="D716" s="10" t="s">
        <v>490</v>
      </c>
      <c r="E716" s="10" t="s">
        <v>499</v>
      </c>
      <c r="F716" s="17">
        <v>8.0</v>
      </c>
      <c r="G716" s="17">
        <v>12.0</v>
      </c>
    </row>
    <row r="717" ht="15.75" customHeight="1">
      <c r="A717" s="10" t="s">
        <v>58</v>
      </c>
      <c r="B717" s="20" t="s">
        <v>700</v>
      </c>
      <c r="C717" s="10" t="s">
        <v>489</v>
      </c>
      <c r="D717" s="10" t="s">
        <v>490</v>
      </c>
      <c r="E717" s="10" t="s">
        <v>500</v>
      </c>
      <c r="F717" s="17">
        <v>2.0</v>
      </c>
      <c r="G717" s="17">
        <v>2.0</v>
      </c>
    </row>
    <row r="718" ht="15.75" customHeight="1">
      <c r="A718" s="10" t="s">
        <v>58</v>
      </c>
      <c r="B718" s="20" t="s">
        <v>700</v>
      </c>
      <c r="C718" s="10" t="s">
        <v>489</v>
      </c>
      <c r="D718" s="10" t="s">
        <v>490</v>
      </c>
      <c r="E718" s="10" t="s">
        <v>603</v>
      </c>
      <c r="F718" s="17">
        <v>2.0</v>
      </c>
      <c r="G718" s="17">
        <v>1.0</v>
      </c>
    </row>
    <row r="719" ht="15.75" customHeight="1">
      <c r="A719" s="10" t="s">
        <v>58</v>
      </c>
      <c r="B719" s="20" t="s">
        <v>700</v>
      </c>
      <c r="C719" s="10" t="s">
        <v>489</v>
      </c>
      <c r="D719" s="10" t="s">
        <v>501</v>
      </c>
      <c r="E719" s="10" t="s">
        <v>493</v>
      </c>
      <c r="F719" s="17">
        <v>9.0</v>
      </c>
      <c r="G719" s="17">
        <v>8.0</v>
      </c>
    </row>
    <row r="720" ht="15.75" customHeight="1">
      <c r="A720" s="10" t="s">
        <v>58</v>
      </c>
      <c r="B720" s="20" t="s">
        <v>700</v>
      </c>
      <c r="C720" s="10" t="s">
        <v>489</v>
      </c>
      <c r="D720" s="10" t="s">
        <v>501</v>
      </c>
      <c r="E720" s="10" t="s">
        <v>502</v>
      </c>
      <c r="F720" s="17">
        <v>1.0</v>
      </c>
      <c r="G720" s="17">
        <v>3.0</v>
      </c>
    </row>
    <row r="721" ht="15.75" customHeight="1">
      <c r="A721" s="10" t="s">
        <v>58</v>
      </c>
      <c r="B721" s="20" t="s">
        <v>700</v>
      </c>
      <c r="C721" s="10" t="s">
        <v>489</v>
      </c>
      <c r="D721" s="10" t="s">
        <v>501</v>
      </c>
      <c r="E721" s="10" t="s">
        <v>503</v>
      </c>
      <c r="F721" s="17">
        <v>0.0</v>
      </c>
      <c r="G721" s="17">
        <v>0.0</v>
      </c>
    </row>
    <row r="722" ht="15.75" customHeight="1">
      <c r="A722" s="10" t="s">
        <v>58</v>
      </c>
      <c r="B722" s="20" t="s">
        <v>700</v>
      </c>
      <c r="C722" s="10" t="s">
        <v>489</v>
      </c>
      <c r="D722" s="10" t="s">
        <v>501</v>
      </c>
      <c r="E722" s="10" t="s">
        <v>504</v>
      </c>
      <c r="F722" s="17">
        <v>3.0</v>
      </c>
      <c r="G722" s="17">
        <v>4.0</v>
      </c>
    </row>
    <row r="723" ht="15.75" customHeight="1">
      <c r="A723" s="10" t="s">
        <v>58</v>
      </c>
      <c r="B723" s="20" t="s">
        <v>700</v>
      </c>
      <c r="C723" s="10" t="s">
        <v>489</v>
      </c>
      <c r="D723" s="10" t="s">
        <v>501</v>
      </c>
      <c r="E723" s="10" t="s">
        <v>505</v>
      </c>
      <c r="F723" s="17">
        <v>5.0</v>
      </c>
      <c r="G723" s="17">
        <v>1.0</v>
      </c>
    </row>
    <row r="724" ht="15.75" customHeight="1">
      <c r="A724" s="10" t="s">
        <v>58</v>
      </c>
      <c r="B724" s="20" t="s">
        <v>700</v>
      </c>
      <c r="C724" s="10" t="s">
        <v>489</v>
      </c>
      <c r="D724" s="10" t="s">
        <v>501</v>
      </c>
      <c r="E724" s="10" t="s">
        <v>506</v>
      </c>
      <c r="F724" s="17">
        <v>4.0</v>
      </c>
      <c r="G724" s="17">
        <v>7.0</v>
      </c>
    </row>
    <row r="725" ht="15.75" customHeight="1">
      <c r="A725" s="10" t="s">
        <v>58</v>
      </c>
      <c r="B725" s="20" t="s">
        <v>700</v>
      </c>
      <c r="C725" s="10" t="s">
        <v>489</v>
      </c>
      <c r="D725" s="10" t="s">
        <v>501</v>
      </c>
      <c r="E725" s="10" t="s">
        <v>507</v>
      </c>
      <c r="F725" s="17">
        <v>5.0</v>
      </c>
      <c r="G725" s="17">
        <v>1.0</v>
      </c>
    </row>
    <row r="726" ht="15.75" customHeight="1">
      <c r="A726" s="10" t="s">
        <v>58</v>
      </c>
      <c r="B726" s="20" t="s">
        <v>700</v>
      </c>
      <c r="C726" s="10" t="s">
        <v>489</v>
      </c>
      <c r="D726" s="10" t="s">
        <v>508</v>
      </c>
      <c r="E726" s="10" t="s">
        <v>570</v>
      </c>
      <c r="F726" s="17">
        <v>1.0</v>
      </c>
      <c r="G726" s="17">
        <v>2.0</v>
      </c>
    </row>
    <row r="727" ht="15.75" customHeight="1">
      <c r="A727" s="10" t="s">
        <v>58</v>
      </c>
      <c r="B727" s="20" t="s">
        <v>700</v>
      </c>
      <c r="C727" s="10" t="s">
        <v>489</v>
      </c>
      <c r="D727" s="10" t="s">
        <v>508</v>
      </c>
      <c r="E727" s="10" t="s">
        <v>510</v>
      </c>
      <c r="F727" s="17">
        <v>10.0</v>
      </c>
      <c r="G727" s="17">
        <v>19.0</v>
      </c>
    </row>
    <row r="728" ht="15.75" customHeight="1">
      <c r="A728" s="10" t="s">
        <v>58</v>
      </c>
      <c r="B728" s="20" t="s">
        <v>700</v>
      </c>
      <c r="C728" s="10" t="s">
        <v>489</v>
      </c>
      <c r="D728" s="10" t="s">
        <v>508</v>
      </c>
      <c r="E728" s="10" t="s">
        <v>511</v>
      </c>
      <c r="F728" s="17">
        <v>1.0</v>
      </c>
      <c r="G728" s="17">
        <v>2.0</v>
      </c>
    </row>
    <row r="729" ht="15.75" customHeight="1">
      <c r="A729" s="10" t="s">
        <v>58</v>
      </c>
      <c r="B729" s="20" t="s">
        <v>700</v>
      </c>
      <c r="C729" s="10" t="s">
        <v>489</v>
      </c>
      <c r="D729" s="10" t="s">
        <v>508</v>
      </c>
      <c r="E729" s="10" t="s">
        <v>512</v>
      </c>
      <c r="F729" s="17">
        <v>1.0</v>
      </c>
      <c r="G729" s="17">
        <v>4.0</v>
      </c>
    </row>
    <row r="730" ht="15.75" customHeight="1">
      <c r="A730" s="10" t="s">
        <v>58</v>
      </c>
      <c r="B730" s="20" t="s">
        <v>700</v>
      </c>
      <c r="C730" s="10" t="s">
        <v>489</v>
      </c>
      <c r="D730" s="10" t="s">
        <v>497</v>
      </c>
      <c r="E730" s="10" t="s">
        <v>513</v>
      </c>
      <c r="F730" s="17">
        <v>193.0</v>
      </c>
      <c r="G730" s="17">
        <v>353.0</v>
      </c>
    </row>
    <row r="731" ht="15.75" customHeight="1">
      <c r="A731" s="10" t="s">
        <v>58</v>
      </c>
      <c r="B731" s="20" t="s">
        <v>700</v>
      </c>
      <c r="C731" s="10" t="s">
        <v>489</v>
      </c>
      <c r="D731" s="10" t="s">
        <v>497</v>
      </c>
      <c r="E731" s="10" t="s">
        <v>514</v>
      </c>
      <c r="F731" s="17">
        <v>22.0</v>
      </c>
      <c r="G731" s="17">
        <v>19.0</v>
      </c>
    </row>
    <row r="732" ht="15.75" customHeight="1">
      <c r="A732" s="10" t="s">
        <v>58</v>
      </c>
      <c r="B732" s="20" t="s">
        <v>700</v>
      </c>
      <c r="C732" s="10" t="s">
        <v>489</v>
      </c>
      <c r="D732" s="10" t="s">
        <v>497</v>
      </c>
      <c r="E732" s="10" t="s">
        <v>515</v>
      </c>
      <c r="F732" s="17">
        <v>41.0</v>
      </c>
      <c r="G732" s="17">
        <v>61.0</v>
      </c>
    </row>
    <row r="733" ht="15.75" customHeight="1">
      <c r="A733" s="10" t="s">
        <v>58</v>
      </c>
      <c r="B733" s="20" t="s">
        <v>700</v>
      </c>
      <c r="C733" s="10" t="s">
        <v>489</v>
      </c>
      <c r="D733" s="10" t="s">
        <v>497</v>
      </c>
      <c r="E733" s="10" t="s">
        <v>516</v>
      </c>
      <c r="F733" s="17" t="s">
        <v>701</v>
      </c>
      <c r="G733" s="17" t="s">
        <v>702</v>
      </c>
    </row>
    <row r="734" ht="15.75" customHeight="1">
      <c r="A734" s="10" t="s">
        <v>58</v>
      </c>
      <c r="B734" s="20" t="s">
        <v>700</v>
      </c>
      <c r="C734" s="10" t="s">
        <v>489</v>
      </c>
      <c r="D734" s="10" t="s">
        <v>497</v>
      </c>
      <c r="E734" s="10" t="s">
        <v>519</v>
      </c>
      <c r="F734" s="17" t="s">
        <v>703</v>
      </c>
      <c r="G734" s="17" t="s">
        <v>704</v>
      </c>
    </row>
    <row r="735" ht="15.75" customHeight="1">
      <c r="A735" s="10" t="s">
        <v>58</v>
      </c>
      <c r="B735" s="20" t="s">
        <v>700</v>
      </c>
      <c r="C735" s="10" t="s">
        <v>489</v>
      </c>
      <c r="D735" s="10" t="s">
        <v>497</v>
      </c>
      <c r="E735" s="10" t="s">
        <v>522</v>
      </c>
      <c r="F735" s="17" t="s">
        <v>705</v>
      </c>
      <c r="G735" s="17" t="s">
        <v>706</v>
      </c>
    </row>
    <row r="736" ht="15.75" customHeight="1">
      <c r="A736" s="10" t="s">
        <v>58</v>
      </c>
      <c r="B736" s="20" t="s">
        <v>700</v>
      </c>
      <c r="C736" s="10" t="s">
        <v>489</v>
      </c>
      <c r="D736" s="10" t="s">
        <v>525</v>
      </c>
      <c r="E736" s="10" t="s">
        <v>525</v>
      </c>
      <c r="F736" s="24">
        <v>0.47</v>
      </c>
      <c r="G736" s="24">
        <v>0.53</v>
      </c>
    </row>
    <row r="737" ht="15.75" customHeight="1">
      <c r="A737" s="10" t="s">
        <v>58</v>
      </c>
      <c r="B737" s="20" t="s">
        <v>700</v>
      </c>
      <c r="C737" s="10" t="s">
        <v>489</v>
      </c>
      <c r="D737" s="10" t="s">
        <v>525</v>
      </c>
      <c r="E737" s="10" t="s">
        <v>526</v>
      </c>
      <c r="F737" s="17">
        <v>16.0</v>
      </c>
      <c r="G737" s="17">
        <v>8.0</v>
      </c>
    </row>
    <row r="738" ht="15.75" customHeight="1">
      <c r="A738" s="10" t="s">
        <v>58</v>
      </c>
      <c r="B738" s="20" t="s">
        <v>700</v>
      </c>
      <c r="C738" s="10" t="s">
        <v>489</v>
      </c>
      <c r="D738" s="10" t="s">
        <v>525</v>
      </c>
      <c r="E738" s="10" t="s">
        <v>527</v>
      </c>
      <c r="F738" s="17" t="s">
        <v>707</v>
      </c>
      <c r="G738" s="17" t="s">
        <v>708</v>
      </c>
    </row>
    <row r="739" ht="15.75" customHeight="1">
      <c r="A739" s="10" t="s">
        <v>58</v>
      </c>
      <c r="B739" s="20" t="s">
        <v>700</v>
      </c>
      <c r="C739" s="10" t="s">
        <v>489</v>
      </c>
      <c r="D739" s="10" t="s">
        <v>525</v>
      </c>
      <c r="E739" s="10" t="s">
        <v>530</v>
      </c>
      <c r="F739" s="17" t="s">
        <v>709</v>
      </c>
      <c r="G739" s="17" t="s">
        <v>710</v>
      </c>
    </row>
    <row r="740" ht="15.75" customHeight="1">
      <c r="A740" s="10" t="s">
        <v>58</v>
      </c>
      <c r="B740" s="20" t="s">
        <v>700</v>
      </c>
      <c r="C740" s="10" t="s">
        <v>489</v>
      </c>
      <c r="D740" s="10" t="s">
        <v>525</v>
      </c>
      <c r="E740" s="10" t="s">
        <v>533</v>
      </c>
      <c r="F740" s="17" t="s">
        <v>711</v>
      </c>
      <c r="G740" s="17" t="s">
        <v>709</v>
      </c>
    </row>
    <row r="741" ht="15.75" customHeight="1">
      <c r="A741" s="10" t="s">
        <v>58</v>
      </c>
      <c r="B741" s="20" t="s">
        <v>700</v>
      </c>
      <c r="C741" s="10" t="s">
        <v>489</v>
      </c>
      <c r="D741" s="10" t="s">
        <v>536</v>
      </c>
      <c r="E741" s="10" t="s">
        <v>537</v>
      </c>
      <c r="F741" s="24">
        <v>0.65</v>
      </c>
      <c r="G741" s="24">
        <v>0.5</v>
      </c>
    </row>
    <row r="742" ht="15.75" customHeight="1">
      <c r="A742" s="10" t="s">
        <v>58</v>
      </c>
      <c r="B742" s="20" t="s">
        <v>700</v>
      </c>
      <c r="C742" s="10" t="s">
        <v>489</v>
      </c>
      <c r="D742" s="10" t="s">
        <v>536</v>
      </c>
      <c r="E742" s="10" t="s">
        <v>538</v>
      </c>
      <c r="F742" s="17">
        <v>20.0</v>
      </c>
      <c r="G742" s="17">
        <v>20.0</v>
      </c>
    </row>
    <row r="743" ht="15.75" customHeight="1">
      <c r="A743" s="10" t="s">
        <v>58</v>
      </c>
      <c r="B743" s="20" t="s">
        <v>700</v>
      </c>
      <c r="C743" s="10" t="s">
        <v>489</v>
      </c>
      <c r="D743" s="10" t="s">
        <v>536</v>
      </c>
      <c r="E743" s="10" t="s">
        <v>539</v>
      </c>
      <c r="F743" s="17">
        <v>4.0</v>
      </c>
      <c r="G743" s="17">
        <v>5.0</v>
      </c>
    </row>
    <row r="744" ht="15.75" customHeight="1">
      <c r="A744" s="10" t="s">
        <v>58</v>
      </c>
      <c r="B744" s="20" t="s">
        <v>700</v>
      </c>
      <c r="C744" s="10" t="s">
        <v>489</v>
      </c>
      <c r="D744" s="10" t="s">
        <v>536</v>
      </c>
      <c r="E744" s="10" t="s">
        <v>540</v>
      </c>
      <c r="F744" s="17">
        <v>37.0</v>
      </c>
      <c r="G744" s="17">
        <v>44.0</v>
      </c>
    </row>
    <row r="745" ht="15.75" customHeight="1">
      <c r="A745" s="10" t="s">
        <v>58</v>
      </c>
      <c r="B745" s="20" t="s">
        <v>700</v>
      </c>
      <c r="C745" s="10" t="s">
        <v>489</v>
      </c>
      <c r="D745" s="10" t="s">
        <v>536</v>
      </c>
      <c r="E745" s="10" t="s">
        <v>541</v>
      </c>
      <c r="F745" s="17">
        <v>34.0</v>
      </c>
      <c r="G745" s="17">
        <v>27.0</v>
      </c>
    </row>
    <row r="746" ht="15.75" customHeight="1">
      <c r="A746" s="10" t="s">
        <v>58</v>
      </c>
      <c r="B746" s="20" t="s">
        <v>700</v>
      </c>
      <c r="C746" s="10" t="s">
        <v>489</v>
      </c>
      <c r="D746" s="10" t="s">
        <v>536</v>
      </c>
      <c r="E746" s="10" t="s">
        <v>542</v>
      </c>
      <c r="F746" s="17">
        <v>0.0</v>
      </c>
      <c r="G746" s="17">
        <v>1.0</v>
      </c>
    </row>
    <row r="747" ht="15.75" customHeight="1">
      <c r="A747" s="10" t="s">
        <v>58</v>
      </c>
      <c r="B747" s="20" t="s">
        <v>700</v>
      </c>
      <c r="C747" s="10" t="s">
        <v>489</v>
      </c>
      <c r="D747" s="10" t="s">
        <v>543</v>
      </c>
      <c r="E747" s="10" t="s">
        <v>544</v>
      </c>
      <c r="F747" s="17">
        <v>1.0</v>
      </c>
      <c r="G747" s="17">
        <v>0.0</v>
      </c>
    </row>
    <row r="748" ht="15.75" customHeight="1">
      <c r="A748" s="10" t="s">
        <v>58</v>
      </c>
      <c r="B748" s="20" t="s">
        <v>700</v>
      </c>
      <c r="C748" s="10" t="s">
        <v>489</v>
      </c>
      <c r="D748" s="10" t="s">
        <v>543</v>
      </c>
      <c r="E748" s="10" t="s">
        <v>546</v>
      </c>
      <c r="F748" s="17">
        <v>1.0</v>
      </c>
      <c r="G748" s="17">
        <v>1.0</v>
      </c>
    </row>
    <row r="749" ht="15.75" customHeight="1">
      <c r="A749" s="10" t="s">
        <v>58</v>
      </c>
      <c r="B749" s="20" t="s">
        <v>700</v>
      </c>
      <c r="C749" s="10" t="s">
        <v>489</v>
      </c>
      <c r="D749" s="10" t="s">
        <v>543</v>
      </c>
      <c r="E749" s="10" t="s">
        <v>547</v>
      </c>
      <c r="F749" s="17">
        <v>6.0</v>
      </c>
      <c r="G749" s="17">
        <v>4.0</v>
      </c>
    </row>
    <row r="750" ht="15.75" customHeight="1">
      <c r="A750" s="10" t="s">
        <v>58</v>
      </c>
      <c r="B750" s="20" t="s">
        <v>700</v>
      </c>
      <c r="C750" s="10" t="s">
        <v>549</v>
      </c>
      <c r="D750" s="10" t="s">
        <v>490</v>
      </c>
      <c r="E750" s="10" t="s">
        <v>491</v>
      </c>
      <c r="F750" s="24">
        <v>0.41</v>
      </c>
      <c r="G750" s="24">
        <v>0.59</v>
      </c>
    </row>
    <row r="751" ht="15.75" customHeight="1">
      <c r="A751" s="10" t="s">
        <v>58</v>
      </c>
      <c r="B751" s="20" t="s">
        <v>700</v>
      </c>
      <c r="C751" s="10" t="s">
        <v>549</v>
      </c>
      <c r="D751" s="10" t="s">
        <v>490</v>
      </c>
      <c r="E751" s="10" t="s">
        <v>492</v>
      </c>
      <c r="F751" s="17">
        <v>1.0</v>
      </c>
      <c r="G751" s="17">
        <v>1.0</v>
      </c>
    </row>
    <row r="752" ht="15.75" customHeight="1">
      <c r="A752" s="10" t="s">
        <v>58</v>
      </c>
      <c r="B752" s="20" t="s">
        <v>700</v>
      </c>
      <c r="C752" s="10" t="s">
        <v>549</v>
      </c>
      <c r="D752" s="10" t="s">
        <v>490</v>
      </c>
      <c r="E752" s="10" t="s">
        <v>493</v>
      </c>
      <c r="F752" s="17">
        <v>4.0</v>
      </c>
      <c r="G752" s="17">
        <v>3.0</v>
      </c>
    </row>
    <row r="753" ht="15.75" customHeight="1">
      <c r="A753" s="10" t="s">
        <v>58</v>
      </c>
      <c r="B753" s="20" t="s">
        <v>700</v>
      </c>
      <c r="C753" s="10" t="s">
        <v>549</v>
      </c>
      <c r="D753" s="10" t="s">
        <v>490</v>
      </c>
      <c r="E753" s="10" t="s">
        <v>494</v>
      </c>
      <c r="F753" s="17">
        <v>0.0</v>
      </c>
      <c r="G753" s="17">
        <v>0.0</v>
      </c>
    </row>
    <row r="754" ht="15.75" customHeight="1">
      <c r="A754" s="10" t="s">
        <v>58</v>
      </c>
      <c r="B754" s="20" t="s">
        <v>700</v>
      </c>
      <c r="C754" s="10" t="s">
        <v>549</v>
      </c>
      <c r="D754" s="10" t="s">
        <v>490</v>
      </c>
      <c r="E754" s="10" t="s">
        <v>495</v>
      </c>
      <c r="F754" s="17">
        <v>1.0</v>
      </c>
      <c r="G754" s="17">
        <v>3.0</v>
      </c>
    </row>
    <row r="755" ht="15.75" customHeight="1">
      <c r="A755" s="10" t="s">
        <v>58</v>
      </c>
      <c r="B755" s="20" t="s">
        <v>700</v>
      </c>
      <c r="C755" s="10" t="s">
        <v>549</v>
      </c>
      <c r="D755" s="10" t="s">
        <v>490</v>
      </c>
      <c r="E755" s="10" t="s">
        <v>497</v>
      </c>
      <c r="F755" s="17">
        <v>162.0</v>
      </c>
      <c r="G755" s="17">
        <v>229.0</v>
      </c>
    </row>
    <row r="756" ht="15.75" customHeight="1">
      <c r="A756" s="10" t="s">
        <v>58</v>
      </c>
      <c r="B756" s="20" t="s">
        <v>700</v>
      </c>
      <c r="C756" s="10" t="s">
        <v>549</v>
      </c>
      <c r="D756" s="10" t="s">
        <v>490</v>
      </c>
      <c r="E756" s="10" t="s">
        <v>498</v>
      </c>
      <c r="F756" s="17">
        <v>17.0</v>
      </c>
      <c r="G756" s="17">
        <v>11.0</v>
      </c>
    </row>
    <row r="757" ht="15.75" customHeight="1">
      <c r="A757" s="10" t="s">
        <v>58</v>
      </c>
      <c r="B757" s="20" t="s">
        <v>700</v>
      </c>
      <c r="C757" s="10" t="s">
        <v>549</v>
      </c>
      <c r="D757" s="10" t="s">
        <v>490</v>
      </c>
      <c r="E757" s="10" t="s">
        <v>499</v>
      </c>
      <c r="F757" s="17">
        <v>3.0</v>
      </c>
      <c r="G757" s="17">
        <v>7.0</v>
      </c>
    </row>
    <row r="758" ht="15.75" customHeight="1">
      <c r="A758" s="10" t="s">
        <v>58</v>
      </c>
      <c r="B758" s="20" t="s">
        <v>700</v>
      </c>
      <c r="C758" s="10" t="s">
        <v>549</v>
      </c>
      <c r="D758" s="10" t="s">
        <v>490</v>
      </c>
      <c r="E758" s="10" t="s">
        <v>500</v>
      </c>
      <c r="F758" s="17">
        <v>0.0</v>
      </c>
      <c r="G758" s="17">
        <v>0.0</v>
      </c>
    </row>
    <row r="759" ht="15.75" customHeight="1">
      <c r="A759" s="10" t="s">
        <v>58</v>
      </c>
      <c r="B759" s="20" t="s">
        <v>700</v>
      </c>
      <c r="C759" s="10" t="s">
        <v>549</v>
      </c>
      <c r="D759" s="10" t="s">
        <v>490</v>
      </c>
      <c r="E759" s="10" t="s">
        <v>603</v>
      </c>
      <c r="F759" s="17">
        <v>1.0</v>
      </c>
      <c r="G759" s="17">
        <v>0.0</v>
      </c>
    </row>
    <row r="760" ht="15.75" customHeight="1">
      <c r="A760" s="10" t="s">
        <v>58</v>
      </c>
      <c r="B760" s="20" t="s">
        <v>700</v>
      </c>
      <c r="C760" s="10" t="s">
        <v>549</v>
      </c>
      <c r="D760" s="10" t="s">
        <v>501</v>
      </c>
      <c r="E760" s="10" t="s">
        <v>493</v>
      </c>
      <c r="F760" s="17">
        <v>4.0</v>
      </c>
      <c r="G760" s="17">
        <v>3.0</v>
      </c>
    </row>
    <row r="761" ht="15.75" customHeight="1">
      <c r="A761" s="10" t="s">
        <v>58</v>
      </c>
      <c r="B761" s="20" t="s">
        <v>700</v>
      </c>
      <c r="C761" s="10" t="s">
        <v>549</v>
      </c>
      <c r="D761" s="10" t="s">
        <v>501</v>
      </c>
      <c r="E761" s="10" t="s">
        <v>502</v>
      </c>
      <c r="F761" s="17">
        <v>1.0</v>
      </c>
      <c r="G761" s="17">
        <v>1.0</v>
      </c>
    </row>
    <row r="762" ht="15.75" customHeight="1">
      <c r="A762" s="10" t="s">
        <v>58</v>
      </c>
      <c r="B762" s="20" t="s">
        <v>700</v>
      </c>
      <c r="C762" s="10" t="s">
        <v>549</v>
      </c>
      <c r="D762" s="10" t="s">
        <v>501</v>
      </c>
      <c r="E762" s="10" t="s">
        <v>503</v>
      </c>
      <c r="F762" s="17">
        <v>0.0</v>
      </c>
      <c r="G762" s="17">
        <v>0.0</v>
      </c>
    </row>
    <row r="763" ht="15.75" customHeight="1">
      <c r="A763" s="10" t="s">
        <v>58</v>
      </c>
      <c r="B763" s="20" t="s">
        <v>700</v>
      </c>
      <c r="C763" s="10" t="s">
        <v>549</v>
      </c>
      <c r="D763" s="10" t="s">
        <v>501</v>
      </c>
      <c r="E763" s="10" t="s">
        <v>504</v>
      </c>
      <c r="F763" s="17">
        <v>1.0</v>
      </c>
      <c r="G763" s="17">
        <v>1.0</v>
      </c>
    </row>
    <row r="764" ht="15.75" customHeight="1">
      <c r="A764" s="10" t="s">
        <v>58</v>
      </c>
      <c r="B764" s="20" t="s">
        <v>700</v>
      </c>
      <c r="C764" s="10" t="s">
        <v>549</v>
      </c>
      <c r="D764" s="10" t="s">
        <v>501</v>
      </c>
      <c r="E764" s="10" t="s">
        <v>505</v>
      </c>
      <c r="F764" s="17">
        <v>2.0</v>
      </c>
      <c r="G764" s="17">
        <v>1.0</v>
      </c>
    </row>
    <row r="765" ht="15.75" customHeight="1">
      <c r="A765" s="10" t="s">
        <v>58</v>
      </c>
      <c r="B765" s="20" t="s">
        <v>700</v>
      </c>
      <c r="C765" s="10" t="s">
        <v>549</v>
      </c>
      <c r="D765" s="10" t="s">
        <v>501</v>
      </c>
      <c r="E765" s="10" t="s">
        <v>506</v>
      </c>
      <c r="F765" s="17">
        <v>2.0</v>
      </c>
      <c r="G765" s="17">
        <v>3.0</v>
      </c>
    </row>
    <row r="766" ht="15.75" customHeight="1">
      <c r="A766" s="10" t="s">
        <v>58</v>
      </c>
      <c r="B766" s="20" t="s">
        <v>700</v>
      </c>
      <c r="C766" s="10" t="s">
        <v>549</v>
      </c>
      <c r="D766" s="10" t="s">
        <v>501</v>
      </c>
      <c r="E766" s="10" t="s">
        <v>507</v>
      </c>
      <c r="F766" s="17">
        <v>2.0</v>
      </c>
      <c r="G766" s="17">
        <v>0.0</v>
      </c>
    </row>
    <row r="767" ht="15.75" customHeight="1">
      <c r="A767" s="10" t="s">
        <v>58</v>
      </c>
      <c r="B767" s="20" t="s">
        <v>700</v>
      </c>
      <c r="C767" s="10" t="s">
        <v>549</v>
      </c>
      <c r="D767" s="10" t="s">
        <v>508</v>
      </c>
      <c r="E767" s="10" t="s">
        <v>570</v>
      </c>
      <c r="F767" s="17">
        <v>1.0</v>
      </c>
      <c r="G767" s="17">
        <v>1.0</v>
      </c>
    </row>
    <row r="768" ht="15.75" customHeight="1">
      <c r="A768" s="10" t="s">
        <v>58</v>
      </c>
      <c r="B768" s="20" t="s">
        <v>700</v>
      </c>
      <c r="C768" s="10" t="s">
        <v>549</v>
      </c>
      <c r="D768" s="10" t="s">
        <v>508</v>
      </c>
      <c r="E768" s="10" t="s">
        <v>511</v>
      </c>
      <c r="F768" s="17">
        <v>0.0</v>
      </c>
      <c r="G768" s="17">
        <v>2.0</v>
      </c>
    </row>
    <row r="769" ht="15.75" customHeight="1">
      <c r="A769" s="10" t="s">
        <v>58</v>
      </c>
      <c r="B769" s="20" t="s">
        <v>700</v>
      </c>
      <c r="C769" s="10" t="s">
        <v>549</v>
      </c>
      <c r="D769" s="10" t="s">
        <v>508</v>
      </c>
      <c r="E769" s="10" t="s">
        <v>512</v>
      </c>
      <c r="F769" s="17">
        <v>0.0</v>
      </c>
      <c r="G769" s="17">
        <v>3.0</v>
      </c>
    </row>
    <row r="770" ht="15.75" customHeight="1">
      <c r="A770" s="10" t="s">
        <v>58</v>
      </c>
      <c r="B770" s="20" t="s">
        <v>700</v>
      </c>
      <c r="C770" s="10" t="s">
        <v>549</v>
      </c>
      <c r="D770" s="10" t="s">
        <v>497</v>
      </c>
      <c r="E770" s="10" t="s">
        <v>513</v>
      </c>
      <c r="F770" s="17">
        <v>115.0</v>
      </c>
      <c r="G770" s="17">
        <v>193.0</v>
      </c>
    </row>
    <row r="771" ht="15.75" customHeight="1">
      <c r="A771" s="10" t="s">
        <v>58</v>
      </c>
      <c r="B771" s="20" t="s">
        <v>700</v>
      </c>
      <c r="C771" s="10" t="s">
        <v>549</v>
      </c>
      <c r="D771" s="10" t="s">
        <v>497</v>
      </c>
      <c r="E771" s="10" t="s">
        <v>514</v>
      </c>
      <c r="F771" s="17">
        <v>13.0</v>
      </c>
      <c r="G771" s="17">
        <v>13.0</v>
      </c>
    </row>
    <row r="772" ht="15.75" customHeight="1">
      <c r="A772" s="10" t="s">
        <v>58</v>
      </c>
      <c r="B772" s="20" t="s">
        <v>700</v>
      </c>
      <c r="C772" s="10" t="s">
        <v>549</v>
      </c>
      <c r="D772" s="10" t="s">
        <v>497</v>
      </c>
      <c r="E772" s="10" t="s">
        <v>515</v>
      </c>
      <c r="F772" s="17">
        <v>23.0</v>
      </c>
      <c r="G772" s="17">
        <v>33.0</v>
      </c>
    </row>
    <row r="773" ht="15.75" customHeight="1">
      <c r="A773" s="10" t="s">
        <v>58</v>
      </c>
      <c r="B773" s="20" t="s">
        <v>700</v>
      </c>
      <c r="C773" s="10" t="s">
        <v>549</v>
      </c>
      <c r="D773" s="10" t="s">
        <v>497</v>
      </c>
      <c r="E773" s="10" t="s">
        <v>519</v>
      </c>
      <c r="F773" s="17" t="s">
        <v>662</v>
      </c>
      <c r="G773" s="17" t="s">
        <v>712</v>
      </c>
    </row>
    <row r="774" ht="15.75" customHeight="1">
      <c r="A774" s="10" t="s">
        <v>58</v>
      </c>
      <c r="B774" s="20" t="s">
        <v>700</v>
      </c>
      <c r="C774" s="10" t="s">
        <v>549</v>
      </c>
      <c r="D774" s="10" t="s">
        <v>497</v>
      </c>
      <c r="E774" s="10" t="s">
        <v>522</v>
      </c>
      <c r="F774" s="17" t="s">
        <v>624</v>
      </c>
      <c r="G774" s="17" t="s">
        <v>713</v>
      </c>
    </row>
    <row r="775" ht="15.75" customHeight="1">
      <c r="A775" s="10" t="s">
        <v>58</v>
      </c>
      <c r="B775" s="20" t="s">
        <v>700</v>
      </c>
      <c r="C775" s="10" t="s">
        <v>549</v>
      </c>
      <c r="D775" s="10" t="s">
        <v>525</v>
      </c>
      <c r="E775" s="10" t="s">
        <v>525</v>
      </c>
      <c r="F775" s="24">
        <v>0.49</v>
      </c>
      <c r="G775" s="24">
        <v>0.51</v>
      </c>
    </row>
    <row r="776" ht="15.75" customHeight="1">
      <c r="A776" s="10" t="s">
        <v>58</v>
      </c>
      <c r="B776" s="20" t="s">
        <v>700</v>
      </c>
      <c r="C776" s="10" t="s">
        <v>549</v>
      </c>
      <c r="D776" s="10" t="s">
        <v>525</v>
      </c>
      <c r="E776" s="10" t="s">
        <v>526</v>
      </c>
      <c r="F776" s="17">
        <v>8.0</v>
      </c>
      <c r="G776" s="17">
        <v>7.0</v>
      </c>
    </row>
    <row r="777" ht="15.75" customHeight="1">
      <c r="A777" s="10" t="s">
        <v>58</v>
      </c>
      <c r="B777" s="20" t="s">
        <v>700</v>
      </c>
      <c r="C777" s="10" t="s">
        <v>549</v>
      </c>
      <c r="D777" s="10" t="s">
        <v>525</v>
      </c>
      <c r="E777" s="10" t="s">
        <v>527</v>
      </c>
      <c r="F777" s="17" t="s">
        <v>714</v>
      </c>
      <c r="G777" s="17" t="s">
        <v>715</v>
      </c>
    </row>
    <row r="778" ht="15.75" customHeight="1">
      <c r="A778" s="10" t="s">
        <v>58</v>
      </c>
      <c r="B778" s="20" t="s">
        <v>700</v>
      </c>
      <c r="C778" s="10" t="s">
        <v>549</v>
      </c>
      <c r="D778" s="10" t="s">
        <v>525</v>
      </c>
      <c r="E778" s="10" t="s">
        <v>530</v>
      </c>
      <c r="F778" s="17" t="s">
        <v>716</v>
      </c>
      <c r="G778" s="17" t="s">
        <v>717</v>
      </c>
    </row>
    <row r="779" ht="15.75" customHeight="1">
      <c r="A779" s="10" t="s">
        <v>58</v>
      </c>
      <c r="B779" s="20" t="s">
        <v>700</v>
      </c>
      <c r="C779" s="10" t="s">
        <v>549</v>
      </c>
      <c r="D779" s="10" t="s">
        <v>525</v>
      </c>
      <c r="E779" s="10" t="s">
        <v>533</v>
      </c>
      <c r="F779" s="17" t="s">
        <v>718</v>
      </c>
      <c r="G779" s="17" t="s">
        <v>535</v>
      </c>
    </row>
    <row r="780" ht="15.75" customHeight="1">
      <c r="A780" s="10" t="s">
        <v>58</v>
      </c>
      <c r="B780" s="20" t="s">
        <v>700</v>
      </c>
      <c r="C780" s="10" t="s">
        <v>549</v>
      </c>
      <c r="D780" s="10" t="s">
        <v>536</v>
      </c>
      <c r="E780" s="10" t="s">
        <v>537</v>
      </c>
      <c r="F780" s="24">
        <v>0.71</v>
      </c>
      <c r="G780" s="24">
        <v>0.64</v>
      </c>
    </row>
    <row r="781" ht="15.75" customHeight="1">
      <c r="A781" s="10" t="s">
        <v>58</v>
      </c>
      <c r="B781" s="20" t="s">
        <v>700</v>
      </c>
      <c r="C781" s="10" t="s">
        <v>549</v>
      </c>
      <c r="D781" s="10" t="s">
        <v>536</v>
      </c>
      <c r="E781" s="10" t="s">
        <v>538</v>
      </c>
      <c r="F781" s="17">
        <v>17.0</v>
      </c>
      <c r="G781" s="17">
        <v>11.0</v>
      </c>
    </row>
    <row r="782" ht="15.75" customHeight="1">
      <c r="A782" s="10" t="s">
        <v>58</v>
      </c>
      <c r="B782" s="20" t="s">
        <v>700</v>
      </c>
      <c r="C782" s="10" t="s">
        <v>549</v>
      </c>
      <c r="D782" s="10" t="s">
        <v>536</v>
      </c>
      <c r="E782" s="10" t="s">
        <v>539</v>
      </c>
      <c r="F782" s="17">
        <v>1.0</v>
      </c>
      <c r="G782" s="17">
        <v>3.0</v>
      </c>
    </row>
    <row r="783" ht="15.75" customHeight="1">
      <c r="A783" s="10" t="s">
        <v>58</v>
      </c>
      <c r="B783" s="20" t="s">
        <v>700</v>
      </c>
      <c r="C783" s="10" t="s">
        <v>549</v>
      </c>
      <c r="D783" s="10" t="s">
        <v>536</v>
      </c>
      <c r="E783" s="10" t="s">
        <v>540</v>
      </c>
      <c r="F783" s="17">
        <v>22.0</v>
      </c>
      <c r="G783" s="17">
        <v>26.0</v>
      </c>
    </row>
    <row r="784" ht="15.75" customHeight="1">
      <c r="A784" s="10" t="s">
        <v>58</v>
      </c>
      <c r="B784" s="20" t="s">
        <v>700</v>
      </c>
      <c r="C784" s="10" t="s">
        <v>549</v>
      </c>
      <c r="D784" s="10" t="s">
        <v>536</v>
      </c>
      <c r="E784" s="10" t="s">
        <v>541</v>
      </c>
      <c r="F784" s="17">
        <v>19.0</v>
      </c>
      <c r="G784" s="17">
        <v>11.0</v>
      </c>
    </row>
    <row r="785" ht="15.75" customHeight="1">
      <c r="A785" s="10" t="s">
        <v>58</v>
      </c>
      <c r="B785" s="20" t="s">
        <v>700</v>
      </c>
      <c r="C785" s="10" t="s">
        <v>549</v>
      </c>
      <c r="D785" s="10" t="s">
        <v>543</v>
      </c>
      <c r="E785" s="10" t="s">
        <v>544</v>
      </c>
      <c r="F785" s="17">
        <v>0.0</v>
      </c>
      <c r="G785" s="17">
        <v>0.0</v>
      </c>
    </row>
    <row r="786" ht="15.75" customHeight="1">
      <c r="A786" s="10" t="s">
        <v>58</v>
      </c>
      <c r="B786" s="20" t="s">
        <v>700</v>
      </c>
      <c r="C786" s="10" t="s">
        <v>549</v>
      </c>
      <c r="D786" s="10" t="s">
        <v>543</v>
      </c>
      <c r="E786" s="10" t="s">
        <v>547</v>
      </c>
      <c r="F786" s="17">
        <v>2.0</v>
      </c>
      <c r="G786" s="17">
        <v>1.0</v>
      </c>
    </row>
    <row r="787" ht="15.75" customHeight="1">
      <c r="A787" s="10" t="s">
        <v>58</v>
      </c>
      <c r="B787" s="20" t="s">
        <v>700</v>
      </c>
      <c r="C787" s="10" t="s">
        <v>560</v>
      </c>
      <c r="D787" s="10" t="s">
        <v>490</v>
      </c>
      <c r="E787" s="10" t="s">
        <v>491</v>
      </c>
      <c r="F787" s="24">
        <v>0.37</v>
      </c>
      <c r="G787" s="24">
        <v>0.63</v>
      </c>
    </row>
    <row r="788" ht="15.75" customHeight="1">
      <c r="A788" s="10" t="s">
        <v>58</v>
      </c>
      <c r="B788" s="20" t="s">
        <v>700</v>
      </c>
      <c r="C788" s="10" t="s">
        <v>560</v>
      </c>
      <c r="D788" s="10" t="s">
        <v>490</v>
      </c>
      <c r="E788" s="10" t="s">
        <v>492</v>
      </c>
      <c r="F788" s="17">
        <v>0.0</v>
      </c>
      <c r="G788" s="17">
        <v>1.0</v>
      </c>
    </row>
    <row r="789" ht="15.75" customHeight="1">
      <c r="A789" s="10" t="s">
        <v>58</v>
      </c>
      <c r="B789" s="20" t="s">
        <v>700</v>
      </c>
      <c r="C789" s="10" t="s">
        <v>560</v>
      </c>
      <c r="D789" s="10" t="s">
        <v>490</v>
      </c>
      <c r="E789" s="10" t="s">
        <v>493</v>
      </c>
      <c r="F789" s="17">
        <v>5.0</v>
      </c>
      <c r="G789" s="17">
        <v>5.0</v>
      </c>
    </row>
    <row r="790" ht="15.75" customHeight="1">
      <c r="A790" s="10" t="s">
        <v>58</v>
      </c>
      <c r="B790" s="20" t="s">
        <v>700</v>
      </c>
      <c r="C790" s="10" t="s">
        <v>560</v>
      </c>
      <c r="D790" s="10" t="s">
        <v>490</v>
      </c>
      <c r="E790" s="10" t="s">
        <v>494</v>
      </c>
      <c r="F790" s="17">
        <v>1.0</v>
      </c>
      <c r="G790" s="17">
        <v>0.0</v>
      </c>
    </row>
    <row r="791" ht="15.75" customHeight="1">
      <c r="A791" s="10" t="s">
        <v>58</v>
      </c>
      <c r="B791" s="20" t="s">
        <v>700</v>
      </c>
      <c r="C791" s="10" t="s">
        <v>560</v>
      </c>
      <c r="D791" s="10" t="s">
        <v>490</v>
      </c>
      <c r="E791" s="10" t="s">
        <v>495</v>
      </c>
      <c r="F791" s="17">
        <v>3.0</v>
      </c>
      <c r="G791" s="17">
        <v>4.0</v>
      </c>
    </row>
    <row r="792" ht="15.75" customHeight="1">
      <c r="A792" s="10" t="s">
        <v>58</v>
      </c>
      <c r="B792" s="20" t="s">
        <v>700</v>
      </c>
      <c r="C792" s="10" t="s">
        <v>560</v>
      </c>
      <c r="D792" s="10" t="s">
        <v>490</v>
      </c>
      <c r="E792" s="10" t="s">
        <v>497</v>
      </c>
      <c r="F792" s="17">
        <v>108.0</v>
      </c>
      <c r="G792" s="17">
        <v>190.0</v>
      </c>
    </row>
    <row r="793" ht="15.75" customHeight="1">
      <c r="A793" s="10" t="s">
        <v>58</v>
      </c>
      <c r="B793" s="20" t="s">
        <v>700</v>
      </c>
      <c r="C793" s="10" t="s">
        <v>560</v>
      </c>
      <c r="D793" s="10" t="s">
        <v>490</v>
      </c>
      <c r="E793" s="10" t="s">
        <v>498</v>
      </c>
      <c r="F793" s="17">
        <v>3.0</v>
      </c>
      <c r="G793" s="17">
        <v>9.0</v>
      </c>
    </row>
    <row r="794" ht="15.75" customHeight="1">
      <c r="A794" s="10" t="s">
        <v>58</v>
      </c>
      <c r="B794" s="20" t="s">
        <v>700</v>
      </c>
      <c r="C794" s="10" t="s">
        <v>560</v>
      </c>
      <c r="D794" s="10" t="s">
        <v>490</v>
      </c>
      <c r="E794" s="10" t="s">
        <v>499</v>
      </c>
      <c r="F794" s="17">
        <v>5.0</v>
      </c>
      <c r="G794" s="17">
        <v>5.0</v>
      </c>
    </row>
    <row r="795" ht="15.75" customHeight="1">
      <c r="A795" s="10" t="s">
        <v>58</v>
      </c>
      <c r="B795" s="20" t="s">
        <v>700</v>
      </c>
      <c r="C795" s="10" t="s">
        <v>560</v>
      </c>
      <c r="D795" s="10" t="s">
        <v>490</v>
      </c>
      <c r="E795" s="10" t="s">
        <v>500</v>
      </c>
      <c r="F795" s="17">
        <v>2.0</v>
      </c>
      <c r="G795" s="17">
        <v>2.0</v>
      </c>
    </row>
    <row r="796" ht="15.75" customHeight="1">
      <c r="A796" s="10" t="s">
        <v>58</v>
      </c>
      <c r="B796" s="20" t="s">
        <v>700</v>
      </c>
      <c r="C796" s="10" t="s">
        <v>560</v>
      </c>
      <c r="D796" s="10" t="s">
        <v>490</v>
      </c>
      <c r="E796" s="10" t="s">
        <v>603</v>
      </c>
      <c r="F796" s="17">
        <v>1.0</v>
      </c>
      <c r="G796" s="17">
        <v>1.0</v>
      </c>
    </row>
    <row r="797" ht="15.75" customHeight="1">
      <c r="A797" s="10" t="s">
        <v>58</v>
      </c>
      <c r="B797" s="20" t="s">
        <v>700</v>
      </c>
      <c r="C797" s="10" t="s">
        <v>560</v>
      </c>
      <c r="D797" s="10" t="s">
        <v>501</v>
      </c>
      <c r="E797" s="10" t="s">
        <v>493</v>
      </c>
      <c r="F797" s="17">
        <v>5.0</v>
      </c>
      <c r="G797" s="17">
        <v>5.0</v>
      </c>
    </row>
    <row r="798" ht="15.75" customHeight="1">
      <c r="A798" s="10" t="s">
        <v>58</v>
      </c>
      <c r="B798" s="20" t="s">
        <v>700</v>
      </c>
      <c r="C798" s="10" t="s">
        <v>560</v>
      </c>
      <c r="D798" s="10" t="s">
        <v>501</v>
      </c>
      <c r="E798" s="10" t="s">
        <v>502</v>
      </c>
      <c r="F798" s="17">
        <v>0.0</v>
      </c>
      <c r="G798" s="17">
        <v>2.0</v>
      </c>
    </row>
    <row r="799" ht="15.75" customHeight="1">
      <c r="A799" s="10" t="s">
        <v>58</v>
      </c>
      <c r="B799" s="20" t="s">
        <v>700</v>
      </c>
      <c r="C799" s="10" t="s">
        <v>560</v>
      </c>
      <c r="D799" s="10" t="s">
        <v>501</v>
      </c>
      <c r="E799" s="10" t="s">
        <v>503</v>
      </c>
      <c r="F799" s="17">
        <v>0.0</v>
      </c>
      <c r="G799" s="17">
        <v>0.0</v>
      </c>
    </row>
    <row r="800" ht="15.75" customHeight="1">
      <c r="A800" s="10" t="s">
        <v>58</v>
      </c>
      <c r="B800" s="20" t="s">
        <v>700</v>
      </c>
      <c r="C800" s="10" t="s">
        <v>560</v>
      </c>
      <c r="D800" s="10" t="s">
        <v>501</v>
      </c>
      <c r="E800" s="10" t="s">
        <v>504</v>
      </c>
      <c r="F800" s="17">
        <v>2.0</v>
      </c>
      <c r="G800" s="17">
        <v>3.0</v>
      </c>
    </row>
    <row r="801" ht="15.75" customHeight="1">
      <c r="A801" s="10" t="s">
        <v>58</v>
      </c>
      <c r="B801" s="20" t="s">
        <v>700</v>
      </c>
      <c r="C801" s="10" t="s">
        <v>560</v>
      </c>
      <c r="D801" s="10" t="s">
        <v>501</v>
      </c>
      <c r="E801" s="10" t="s">
        <v>505</v>
      </c>
      <c r="F801" s="17">
        <v>3.0</v>
      </c>
      <c r="G801" s="17">
        <v>0.0</v>
      </c>
    </row>
    <row r="802" ht="15.75" customHeight="1">
      <c r="A802" s="10" t="s">
        <v>58</v>
      </c>
      <c r="B802" s="20" t="s">
        <v>700</v>
      </c>
      <c r="C802" s="10" t="s">
        <v>560</v>
      </c>
      <c r="D802" s="10" t="s">
        <v>501</v>
      </c>
      <c r="E802" s="10" t="s">
        <v>506</v>
      </c>
      <c r="F802" s="17">
        <v>2.0</v>
      </c>
      <c r="G802" s="17">
        <v>4.0</v>
      </c>
    </row>
    <row r="803" ht="15.75" customHeight="1">
      <c r="A803" s="10" t="s">
        <v>58</v>
      </c>
      <c r="B803" s="20" t="s">
        <v>700</v>
      </c>
      <c r="C803" s="10" t="s">
        <v>560</v>
      </c>
      <c r="D803" s="10" t="s">
        <v>501</v>
      </c>
      <c r="E803" s="10" t="s">
        <v>507</v>
      </c>
      <c r="F803" s="17">
        <v>3.0</v>
      </c>
      <c r="G803" s="17">
        <v>1.0</v>
      </c>
    </row>
    <row r="804" ht="15.75" customHeight="1">
      <c r="A804" s="10" t="s">
        <v>58</v>
      </c>
      <c r="B804" s="20" t="s">
        <v>700</v>
      </c>
      <c r="C804" s="10" t="s">
        <v>560</v>
      </c>
      <c r="D804" s="10" t="s">
        <v>508</v>
      </c>
      <c r="E804" s="10" t="s">
        <v>570</v>
      </c>
      <c r="F804" s="17">
        <v>0.0</v>
      </c>
      <c r="G804" s="17">
        <v>1.0</v>
      </c>
    </row>
    <row r="805" ht="15.75" customHeight="1">
      <c r="A805" s="10" t="s">
        <v>58</v>
      </c>
      <c r="B805" s="20" t="s">
        <v>700</v>
      </c>
      <c r="C805" s="10" t="s">
        <v>560</v>
      </c>
      <c r="D805" s="10" t="s">
        <v>508</v>
      </c>
      <c r="E805" s="10" t="s">
        <v>511</v>
      </c>
      <c r="F805" s="17">
        <v>1.0</v>
      </c>
      <c r="G805" s="17">
        <v>0.0</v>
      </c>
    </row>
    <row r="806" ht="15.75" customHeight="1">
      <c r="A806" s="10" t="s">
        <v>58</v>
      </c>
      <c r="B806" s="20" t="s">
        <v>700</v>
      </c>
      <c r="C806" s="10" t="s">
        <v>560</v>
      </c>
      <c r="D806" s="10" t="s">
        <v>508</v>
      </c>
      <c r="E806" s="10" t="s">
        <v>512</v>
      </c>
      <c r="F806" s="17">
        <v>1.0</v>
      </c>
      <c r="G806" s="17">
        <v>1.0</v>
      </c>
    </row>
    <row r="807" ht="15.75" customHeight="1">
      <c r="A807" s="10" t="s">
        <v>58</v>
      </c>
      <c r="B807" s="20" t="s">
        <v>700</v>
      </c>
      <c r="C807" s="10" t="s">
        <v>560</v>
      </c>
      <c r="D807" s="10" t="s">
        <v>497</v>
      </c>
      <c r="E807" s="10" t="s">
        <v>513</v>
      </c>
      <c r="F807" s="17">
        <v>78.0</v>
      </c>
      <c r="G807" s="17">
        <v>160.0</v>
      </c>
    </row>
    <row r="808" ht="15.75" customHeight="1">
      <c r="A808" s="10" t="s">
        <v>58</v>
      </c>
      <c r="B808" s="20" t="s">
        <v>700</v>
      </c>
      <c r="C808" s="10" t="s">
        <v>560</v>
      </c>
      <c r="D808" s="10" t="s">
        <v>497</v>
      </c>
      <c r="E808" s="10" t="s">
        <v>514</v>
      </c>
      <c r="F808" s="17">
        <v>9.0</v>
      </c>
      <c r="G808" s="17">
        <v>6.0</v>
      </c>
    </row>
    <row r="809" ht="15.75" customHeight="1">
      <c r="A809" s="10" t="s">
        <v>58</v>
      </c>
      <c r="B809" s="20" t="s">
        <v>700</v>
      </c>
      <c r="C809" s="10" t="s">
        <v>560</v>
      </c>
      <c r="D809" s="10" t="s">
        <v>497</v>
      </c>
      <c r="E809" s="10" t="s">
        <v>515</v>
      </c>
      <c r="F809" s="17">
        <v>18.0</v>
      </c>
      <c r="G809" s="17">
        <v>28.0</v>
      </c>
    </row>
    <row r="810" ht="15.75" customHeight="1">
      <c r="A810" s="10" t="s">
        <v>58</v>
      </c>
      <c r="B810" s="20" t="s">
        <v>700</v>
      </c>
      <c r="C810" s="10" t="s">
        <v>560</v>
      </c>
      <c r="D810" s="10" t="s">
        <v>497</v>
      </c>
      <c r="E810" s="10" t="s">
        <v>519</v>
      </c>
      <c r="F810" s="17" t="s">
        <v>719</v>
      </c>
      <c r="G810" s="17" t="s">
        <v>532</v>
      </c>
    </row>
    <row r="811" ht="15.75" customHeight="1">
      <c r="A811" s="10" t="s">
        <v>58</v>
      </c>
      <c r="B811" s="20" t="s">
        <v>700</v>
      </c>
      <c r="C811" s="10" t="s">
        <v>560</v>
      </c>
      <c r="D811" s="10" t="s">
        <v>497</v>
      </c>
      <c r="E811" s="10" t="s">
        <v>522</v>
      </c>
      <c r="F811" s="17" t="s">
        <v>645</v>
      </c>
      <c r="G811" s="17" t="s">
        <v>705</v>
      </c>
    </row>
    <row r="812" ht="15.75" customHeight="1">
      <c r="A812" s="10" t="s">
        <v>58</v>
      </c>
      <c r="B812" s="20" t="s">
        <v>700</v>
      </c>
      <c r="C812" s="10" t="s">
        <v>560</v>
      </c>
      <c r="D812" s="10" t="s">
        <v>525</v>
      </c>
      <c r="E812" s="10" t="s">
        <v>525</v>
      </c>
      <c r="F812" s="24">
        <v>0.43</v>
      </c>
      <c r="G812" s="24">
        <v>0.57</v>
      </c>
    </row>
    <row r="813" ht="15.75" customHeight="1">
      <c r="A813" s="10" t="s">
        <v>58</v>
      </c>
      <c r="B813" s="20" t="s">
        <v>700</v>
      </c>
      <c r="C813" s="10" t="s">
        <v>560</v>
      </c>
      <c r="D813" s="10" t="s">
        <v>525</v>
      </c>
      <c r="E813" s="10" t="s">
        <v>526</v>
      </c>
      <c r="F813" s="17">
        <v>8.0</v>
      </c>
      <c r="G813" s="17">
        <v>1.0</v>
      </c>
    </row>
    <row r="814" ht="15.75" customHeight="1">
      <c r="A814" s="10" t="s">
        <v>58</v>
      </c>
      <c r="B814" s="20" t="s">
        <v>700</v>
      </c>
      <c r="C814" s="10" t="s">
        <v>560</v>
      </c>
      <c r="D814" s="10" t="s">
        <v>525</v>
      </c>
      <c r="E814" s="10" t="s">
        <v>527</v>
      </c>
      <c r="F814" s="17" t="s">
        <v>720</v>
      </c>
      <c r="G814" s="17" t="s">
        <v>721</v>
      </c>
    </row>
    <row r="815" ht="15.75" customHeight="1">
      <c r="A815" s="10" t="s">
        <v>58</v>
      </c>
      <c r="B815" s="20" t="s">
        <v>700</v>
      </c>
      <c r="C815" s="10" t="s">
        <v>560</v>
      </c>
      <c r="D815" s="10" t="s">
        <v>525</v>
      </c>
      <c r="E815" s="10" t="s">
        <v>530</v>
      </c>
      <c r="F815" s="17" t="s">
        <v>643</v>
      </c>
      <c r="G815" s="17" t="s">
        <v>642</v>
      </c>
    </row>
    <row r="816" ht="15.75" customHeight="1">
      <c r="A816" s="10" t="s">
        <v>58</v>
      </c>
      <c r="B816" s="20" t="s">
        <v>700</v>
      </c>
      <c r="C816" s="10" t="s">
        <v>560</v>
      </c>
      <c r="D816" s="10" t="s">
        <v>525</v>
      </c>
      <c r="E816" s="10" t="s">
        <v>533</v>
      </c>
      <c r="F816" s="17" t="s">
        <v>722</v>
      </c>
      <c r="G816" s="17" t="s">
        <v>627</v>
      </c>
    </row>
    <row r="817" ht="15.75" customHeight="1">
      <c r="A817" s="10" t="s">
        <v>58</v>
      </c>
      <c r="B817" s="20" t="s">
        <v>700</v>
      </c>
      <c r="C817" s="10" t="s">
        <v>560</v>
      </c>
      <c r="D817" s="10" t="s">
        <v>536</v>
      </c>
      <c r="E817" s="10" t="s">
        <v>537</v>
      </c>
      <c r="F817" s="24">
        <v>0.33</v>
      </c>
      <c r="G817" s="24">
        <v>0.33</v>
      </c>
    </row>
    <row r="818" ht="15.75" customHeight="1">
      <c r="A818" s="10" t="s">
        <v>58</v>
      </c>
      <c r="B818" s="20" t="s">
        <v>700</v>
      </c>
      <c r="C818" s="10" t="s">
        <v>560</v>
      </c>
      <c r="D818" s="10" t="s">
        <v>536</v>
      </c>
      <c r="E818" s="10" t="s">
        <v>538</v>
      </c>
      <c r="F818" s="17">
        <v>3.0</v>
      </c>
      <c r="G818" s="17">
        <v>9.0</v>
      </c>
    </row>
    <row r="819" ht="15.75" customHeight="1">
      <c r="A819" s="10" t="s">
        <v>58</v>
      </c>
      <c r="B819" s="20" t="s">
        <v>700</v>
      </c>
      <c r="C819" s="10" t="s">
        <v>560</v>
      </c>
      <c r="D819" s="10" t="s">
        <v>536</v>
      </c>
      <c r="E819" s="10" t="s">
        <v>539</v>
      </c>
      <c r="F819" s="17">
        <v>3.0</v>
      </c>
      <c r="G819" s="17">
        <v>2.0</v>
      </c>
    </row>
    <row r="820" ht="15.75" customHeight="1">
      <c r="A820" s="10" t="s">
        <v>58</v>
      </c>
      <c r="B820" s="20" t="s">
        <v>700</v>
      </c>
      <c r="C820" s="10" t="s">
        <v>560</v>
      </c>
      <c r="D820" s="10" t="s">
        <v>536</v>
      </c>
      <c r="E820" s="10" t="s">
        <v>540</v>
      </c>
      <c r="F820" s="17">
        <v>15.0</v>
      </c>
      <c r="G820" s="17">
        <v>18.0</v>
      </c>
    </row>
    <row r="821" ht="15.75" customHeight="1">
      <c r="A821" s="10" t="s">
        <v>58</v>
      </c>
      <c r="B821" s="20" t="s">
        <v>700</v>
      </c>
      <c r="C821" s="10" t="s">
        <v>560</v>
      </c>
      <c r="D821" s="10" t="s">
        <v>536</v>
      </c>
      <c r="E821" s="10" t="s">
        <v>541</v>
      </c>
      <c r="F821" s="17">
        <v>15.0</v>
      </c>
      <c r="G821" s="17">
        <v>16.0</v>
      </c>
    </row>
    <row r="822" ht="15.75" customHeight="1">
      <c r="A822" s="10" t="s">
        <v>58</v>
      </c>
      <c r="B822" s="20" t="s">
        <v>700</v>
      </c>
      <c r="C822" s="10" t="s">
        <v>560</v>
      </c>
      <c r="D822" s="10" t="s">
        <v>543</v>
      </c>
      <c r="E822" s="10" t="s">
        <v>544</v>
      </c>
      <c r="F822" s="17">
        <v>1.0</v>
      </c>
      <c r="G822" s="17">
        <v>0.0</v>
      </c>
    </row>
    <row r="823" ht="15.75" customHeight="1">
      <c r="A823" s="10" t="s">
        <v>58</v>
      </c>
      <c r="B823" s="20" t="s">
        <v>700</v>
      </c>
      <c r="C823" s="10" t="s">
        <v>560</v>
      </c>
      <c r="D823" s="10" t="s">
        <v>543</v>
      </c>
      <c r="E823" s="10" t="s">
        <v>547</v>
      </c>
      <c r="F823" s="17">
        <v>4.0</v>
      </c>
      <c r="G823" s="17">
        <v>3.0</v>
      </c>
    </row>
    <row r="824" ht="15.75" customHeight="1">
      <c r="A824" s="10" t="s">
        <v>63</v>
      </c>
      <c r="B824" s="20" t="s">
        <v>723</v>
      </c>
      <c r="C824" s="10" t="s">
        <v>489</v>
      </c>
      <c r="D824" s="10" t="s">
        <v>490</v>
      </c>
      <c r="E824" s="10" t="s">
        <v>491</v>
      </c>
      <c r="F824" s="24">
        <v>0.69</v>
      </c>
      <c r="G824" s="24">
        <v>0.31</v>
      </c>
    </row>
    <row r="825" ht="15.75" customHeight="1">
      <c r="A825" s="10" t="s">
        <v>63</v>
      </c>
      <c r="B825" s="20" t="s">
        <v>723</v>
      </c>
      <c r="C825" s="10" t="s">
        <v>489</v>
      </c>
      <c r="D825" s="10" t="s">
        <v>490</v>
      </c>
      <c r="E825" s="10" t="s">
        <v>492</v>
      </c>
      <c r="F825" s="17">
        <v>3.0</v>
      </c>
      <c r="G825" s="17">
        <v>0.0</v>
      </c>
    </row>
    <row r="826" ht="15.75" customHeight="1">
      <c r="A826" s="10" t="s">
        <v>63</v>
      </c>
      <c r="B826" s="20" t="s">
        <v>723</v>
      </c>
      <c r="C826" s="10" t="s">
        <v>489</v>
      </c>
      <c r="D826" s="10" t="s">
        <v>490</v>
      </c>
      <c r="E826" s="10" t="s">
        <v>493</v>
      </c>
      <c r="F826" s="17">
        <v>11.0</v>
      </c>
      <c r="G826" s="17">
        <v>6.0</v>
      </c>
    </row>
    <row r="827" ht="15.75" customHeight="1">
      <c r="A827" s="10" t="s">
        <v>63</v>
      </c>
      <c r="B827" s="20" t="s">
        <v>723</v>
      </c>
      <c r="C827" s="10" t="s">
        <v>489</v>
      </c>
      <c r="D827" s="10" t="s">
        <v>490</v>
      </c>
      <c r="E827" s="10" t="s">
        <v>494</v>
      </c>
      <c r="F827" s="17">
        <v>2.0</v>
      </c>
      <c r="G827" s="17">
        <v>2.0</v>
      </c>
    </row>
    <row r="828" ht="15.75" customHeight="1">
      <c r="A828" s="10" t="s">
        <v>63</v>
      </c>
      <c r="B828" s="20" t="s">
        <v>723</v>
      </c>
      <c r="C828" s="10" t="s">
        <v>489</v>
      </c>
      <c r="D828" s="10" t="s">
        <v>490</v>
      </c>
      <c r="E828" s="10" t="s">
        <v>495</v>
      </c>
      <c r="F828" s="17">
        <v>3.0</v>
      </c>
      <c r="G828" s="17">
        <v>3.0</v>
      </c>
    </row>
    <row r="829" ht="15.75" customHeight="1">
      <c r="A829" s="10" t="s">
        <v>63</v>
      </c>
      <c r="B829" s="20" t="s">
        <v>723</v>
      </c>
      <c r="C829" s="10" t="s">
        <v>489</v>
      </c>
      <c r="D829" s="10" t="s">
        <v>490</v>
      </c>
      <c r="E829" s="10" t="s">
        <v>496</v>
      </c>
      <c r="F829" s="17">
        <v>20.0</v>
      </c>
      <c r="G829" s="17">
        <v>19.0</v>
      </c>
    </row>
    <row r="830" ht="15.75" customHeight="1">
      <c r="A830" s="10" t="s">
        <v>63</v>
      </c>
      <c r="B830" s="20" t="s">
        <v>723</v>
      </c>
      <c r="C830" s="10" t="s">
        <v>489</v>
      </c>
      <c r="D830" s="10" t="s">
        <v>490</v>
      </c>
      <c r="E830" s="10" t="s">
        <v>497</v>
      </c>
      <c r="F830" s="17">
        <v>701.0</v>
      </c>
      <c r="G830" s="17">
        <v>317.0</v>
      </c>
    </row>
    <row r="831" ht="15.75" customHeight="1">
      <c r="A831" s="10" t="s">
        <v>63</v>
      </c>
      <c r="B831" s="20" t="s">
        <v>723</v>
      </c>
      <c r="C831" s="10" t="s">
        <v>489</v>
      </c>
      <c r="D831" s="10" t="s">
        <v>490</v>
      </c>
      <c r="E831" s="10" t="s">
        <v>498</v>
      </c>
      <c r="F831" s="17">
        <v>20.0</v>
      </c>
      <c r="G831" s="17">
        <v>14.0</v>
      </c>
    </row>
    <row r="832" ht="15.75" customHeight="1">
      <c r="A832" s="10" t="s">
        <v>63</v>
      </c>
      <c r="B832" s="20" t="s">
        <v>723</v>
      </c>
      <c r="C832" s="10" t="s">
        <v>489</v>
      </c>
      <c r="D832" s="10" t="s">
        <v>490</v>
      </c>
      <c r="E832" s="10" t="s">
        <v>499</v>
      </c>
      <c r="F832" s="17">
        <v>19.0</v>
      </c>
      <c r="G832" s="17">
        <v>20.0</v>
      </c>
    </row>
    <row r="833" ht="15.75" customHeight="1">
      <c r="A833" s="10" t="s">
        <v>63</v>
      </c>
      <c r="B833" s="20" t="s">
        <v>723</v>
      </c>
      <c r="C833" s="10" t="s">
        <v>489</v>
      </c>
      <c r="D833" s="10" t="s">
        <v>490</v>
      </c>
      <c r="E833" s="10" t="s">
        <v>500</v>
      </c>
      <c r="F833" s="17">
        <v>1.0</v>
      </c>
      <c r="G833" s="17">
        <v>4.0</v>
      </c>
    </row>
    <row r="834" ht="15.75" customHeight="1">
      <c r="A834" s="10" t="s">
        <v>63</v>
      </c>
      <c r="B834" s="20" t="s">
        <v>723</v>
      </c>
      <c r="C834" s="10" t="s">
        <v>489</v>
      </c>
      <c r="D834" s="10" t="s">
        <v>501</v>
      </c>
      <c r="E834" s="10" t="s">
        <v>493</v>
      </c>
      <c r="F834" s="17">
        <v>11.0</v>
      </c>
      <c r="G834" s="17">
        <v>6.0</v>
      </c>
    </row>
    <row r="835" ht="15.75" customHeight="1">
      <c r="A835" s="10" t="s">
        <v>63</v>
      </c>
      <c r="B835" s="20" t="s">
        <v>723</v>
      </c>
      <c r="C835" s="10" t="s">
        <v>489</v>
      </c>
      <c r="D835" s="10" t="s">
        <v>501</v>
      </c>
      <c r="E835" s="10" t="s">
        <v>502</v>
      </c>
      <c r="F835" s="17">
        <v>4.0</v>
      </c>
      <c r="G835" s="17">
        <v>2.0</v>
      </c>
    </row>
    <row r="836" ht="15.75" customHeight="1">
      <c r="A836" s="10" t="s">
        <v>63</v>
      </c>
      <c r="B836" s="20" t="s">
        <v>723</v>
      </c>
      <c r="C836" s="10" t="s">
        <v>489</v>
      </c>
      <c r="D836" s="10" t="s">
        <v>501</v>
      </c>
      <c r="E836" s="10" t="s">
        <v>503</v>
      </c>
      <c r="F836" s="17">
        <v>0.0</v>
      </c>
      <c r="G836" s="17">
        <v>0.0</v>
      </c>
    </row>
    <row r="837" ht="15.75" customHeight="1">
      <c r="A837" s="10" t="s">
        <v>63</v>
      </c>
      <c r="B837" s="20" t="s">
        <v>723</v>
      </c>
      <c r="C837" s="10" t="s">
        <v>489</v>
      </c>
      <c r="D837" s="10" t="s">
        <v>501</v>
      </c>
      <c r="E837" s="10" t="s">
        <v>504</v>
      </c>
      <c r="F837" s="17">
        <v>3.0</v>
      </c>
      <c r="G837" s="17">
        <v>2.0</v>
      </c>
    </row>
    <row r="838" ht="15.75" customHeight="1">
      <c r="A838" s="10" t="s">
        <v>63</v>
      </c>
      <c r="B838" s="20" t="s">
        <v>723</v>
      </c>
      <c r="C838" s="10" t="s">
        <v>489</v>
      </c>
      <c r="D838" s="10" t="s">
        <v>501</v>
      </c>
      <c r="E838" s="10" t="s">
        <v>505</v>
      </c>
      <c r="F838" s="17">
        <v>4.0</v>
      </c>
      <c r="G838" s="17">
        <v>2.0</v>
      </c>
    </row>
    <row r="839" ht="15.75" customHeight="1">
      <c r="A839" s="10" t="s">
        <v>63</v>
      </c>
      <c r="B839" s="20" t="s">
        <v>723</v>
      </c>
      <c r="C839" s="10" t="s">
        <v>489</v>
      </c>
      <c r="D839" s="10" t="s">
        <v>501</v>
      </c>
      <c r="E839" s="10" t="s">
        <v>506</v>
      </c>
      <c r="F839" s="17">
        <v>9.0</v>
      </c>
      <c r="G839" s="17">
        <v>2.0</v>
      </c>
    </row>
    <row r="840" ht="15.75" customHeight="1">
      <c r="A840" s="10" t="s">
        <v>63</v>
      </c>
      <c r="B840" s="20" t="s">
        <v>723</v>
      </c>
      <c r="C840" s="10" t="s">
        <v>489</v>
      </c>
      <c r="D840" s="10" t="s">
        <v>501</v>
      </c>
      <c r="E840" s="10" t="s">
        <v>507</v>
      </c>
      <c r="F840" s="17">
        <v>2.0</v>
      </c>
      <c r="G840" s="17">
        <v>4.0</v>
      </c>
    </row>
    <row r="841" ht="15.75" customHeight="1">
      <c r="A841" s="10" t="s">
        <v>63</v>
      </c>
      <c r="B841" s="20" t="s">
        <v>723</v>
      </c>
      <c r="C841" s="10" t="s">
        <v>489</v>
      </c>
      <c r="D841" s="10" t="s">
        <v>508</v>
      </c>
      <c r="E841" s="10" t="s">
        <v>570</v>
      </c>
      <c r="F841" s="17">
        <v>1.0</v>
      </c>
      <c r="G841" s="17">
        <v>0.0</v>
      </c>
    </row>
    <row r="842" ht="15.75" customHeight="1">
      <c r="A842" s="10" t="s">
        <v>63</v>
      </c>
      <c r="B842" s="20" t="s">
        <v>723</v>
      </c>
      <c r="C842" s="10" t="s">
        <v>489</v>
      </c>
      <c r="D842" s="10" t="s">
        <v>508</v>
      </c>
      <c r="E842" s="10" t="s">
        <v>509</v>
      </c>
      <c r="F842" s="17">
        <v>2.0</v>
      </c>
      <c r="G842" s="17">
        <v>0.0</v>
      </c>
    </row>
    <row r="843" ht="15.75" customHeight="1">
      <c r="A843" s="10" t="s">
        <v>63</v>
      </c>
      <c r="B843" s="20" t="s">
        <v>723</v>
      </c>
      <c r="C843" s="10" t="s">
        <v>489</v>
      </c>
      <c r="D843" s="10" t="s">
        <v>508</v>
      </c>
      <c r="E843" s="10" t="s">
        <v>510</v>
      </c>
      <c r="F843" s="17">
        <v>21.0</v>
      </c>
      <c r="G843" s="17">
        <v>14.0</v>
      </c>
    </row>
    <row r="844" ht="15.75" customHeight="1">
      <c r="A844" s="10" t="s">
        <v>63</v>
      </c>
      <c r="B844" s="20" t="s">
        <v>723</v>
      </c>
      <c r="C844" s="10" t="s">
        <v>489</v>
      </c>
      <c r="D844" s="10" t="s">
        <v>508</v>
      </c>
      <c r="E844" s="10" t="s">
        <v>511</v>
      </c>
      <c r="F844" s="17">
        <v>2.0</v>
      </c>
      <c r="G844" s="17">
        <v>3.0</v>
      </c>
    </row>
    <row r="845" ht="15.75" customHeight="1">
      <c r="A845" s="10" t="s">
        <v>63</v>
      </c>
      <c r="B845" s="20" t="s">
        <v>723</v>
      </c>
      <c r="C845" s="10" t="s">
        <v>489</v>
      </c>
      <c r="D845" s="10" t="s">
        <v>508</v>
      </c>
      <c r="E845" s="10" t="s">
        <v>512</v>
      </c>
      <c r="F845" s="17">
        <v>0.0</v>
      </c>
      <c r="G845" s="17">
        <v>4.0</v>
      </c>
    </row>
    <row r="846" ht="15.75" customHeight="1">
      <c r="A846" s="10" t="s">
        <v>63</v>
      </c>
      <c r="B846" s="20" t="s">
        <v>723</v>
      </c>
      <c r="C846" s="10" t="s">
        <v>489</v>
      </c>
      <c r="D846" s="10" t="s">
        <v>497</v>
      </c>
      <c r="E846" s="10" t="s">
        <v>513</v>
      </c>
      <c r="F846" s="17">
        <v>641.0</v>
      </c>
      <c r="G846" s="17">
        <v>253.0</v>
      </c>
    </row>
    <row r="847" ht="15.75" customHeight="1">
      <c r="A847" s="10" t="s">
        <v>63</v>
      </c>
      <c r="B847" s="20" t="s">
        <v>723</v>
      </c>
      <c r="C847" s="10" t="s">
        <v>489</v>
      </c>
      <c r="D847" s="10" t="s">
        <v>497</v>
      </c>
      <c r="E847" s="10" t="s">
        <v>514</v>
      </c>
      <c r="F847" s="17">
        <v>15.0</v>
      </c>
      <c r="G847" s="17">
        <v>11.0</v>
      </c>
    </row>
    <row r="848" ht="15.75" customHeight="1">
      <c r="A848" s="10" t="s">
        <v>63</v>
      </c>
      <c r="B848" s="20" t="s">
        <v>723</v>
      </c>
      <c r="C848" s="10" t="s">
        <v>489</v>
      </c>
      <c r="D848" s="10" t="s">
        <v>497</v>
      </c>
      <c r="E848" s="10" t="s">
        <v>515</v>
      </c>
      <c r="F848" s="17">
        <v>58.0</v>
      </c>
      <c r="G848" s="17">
        <v>29.0</v>
      </c>
    </row>
    <row r="849" ht="15.75" customHeight="1">
      <c r="A849" s="10" t="s">
        <v>63</v>
      </c>
      <c r="B849" s="20" t="s">
        <v>723</v>
      </c>
      <c r="C849" s="10" t="s">
        <v>489</v>
      </c>
      <c r="D849" s="10" t="s">
        <v>497</v>
      </c>
      <c r="E849" s="10" t="s">
        <v>516</v>
      </c>
      <c r="F849" s="17" t="s">
        <v>724</v>
      </c>
      <c r="G849" s="17" t="s">
        <v>725</v>
      </c>
    </row>
    <row r="850" ht="15.75" customHeight="1">
      <c r="A850" s="10" t="s">
        <v>63</v>
      </c>
      <c r="B850" s="20" t="s">
        <v>723</v>
      </c>
      <c r="C850" s="10" t="s">
        <v>489</v>
      </c>
      <c r="D850" s="10" t="s">
        <v>497</v>
      </c>
      <c r="E850" s="10" t="s">
        <v>519</v>
      </c>
      <c r="F850" s="17" t="s">
        <v>607</v>
      </c>
      <c r="G850" s="17" t="s">
        <v>726</v>
      </c>
    </row>
    <row r="851" ht="15.75" customHeight="1">
      <c r="A851" s="10" t="s">
        <v>63</v>
      </c>
      <c r="B851" s="20" t="s">
        <v>723</v>
      </c>
      <c r="C851" s="10" t="s">
        <v>489</v>
      </c>
      <c r="D851" s="10" t="s">
        <v>497</v>
      </c>
      <c r="E851" s="10" t="s">
        <v>522</v>
      </c>
      <c r="F851" s="17" t="s">
        <v>643</v>
      </c>
      <c r="G851" s="17" t="s">
        <v>727</v>
      </c>
    </row>
    <row r="852" ht="15.75" customHeight="1">
      <c r="A852" s="10" t="s">
        <v>63</v>
      </c>
      <c r="B852" s="20" t="s">
        <v>723</v>
      </c>
      <c r="C852" s="10" t="s">
        <v>489</v>
      </c>
      <c r="D852" s="10" t="s">
        <v>525</v>
      </c>
      <c r="E852" s="10" t="s">
        <v>525</v>
      </c>
      <c r="F852" s="24">
        <v>0.58</v>
      </c>
      <c r="G852" s="24">
        <v>0.42</v>
      </c>
    </row>
    <row r="853" ht="15.75" customHeight="1">
      <c r="A853" s="10" t="s">
        <v>63</v>
      </c>
      <c r="B853" s="20" t="s">
        <v>723</v>
      </c>
      <c r="C853" s="10" t="s">
        <v>489</v>
      </c>
      <c r="D853" s="10" t="s">
        <v>525</v>
      </c>
      <c r="E853" s="10" t="s">
        <v>526</v>
      </c>
      <c r="F853" s="17">
        <v>4.0</v>
      </c>
      <c r="G853" s="17">
        <v>12.0</v>
      </c>
    </row>
    <row r="854" ht="15.75" customHeight="1">
      <c r="A854" s="10" t="s">
        <v>63</v>
      </c>
      <c r="B854" s="20" t="s">
        <v>723</v>
      </c>
      <c r="C854" s="10" t="s">
        <v>489</v>
      </c>
      <c r="D854" s="10" t="s">
        <v>525</v>
      </c>
      <c r="E854" s="10" t="s">
        <v>527</v>
      </c>
      <c r="F854" s="17" t="s">
        <v>728</v>
      </c>
      <c r="G854" s="17" t="s">
        <v>729</v>
      </c>
    </row>
    <row r="855" ht="15.75" customHeight="1">
      <c r="A855" s="10" t="s">
        <v>63</v>
      </c>
      <c r="B855" s="20" t="s">
        <v>723</v>
      </c>
      <c r="C855" s="10" t="s">
        <v>489</v>
      </c>
      <c r="D855" s="10" t="s">
        <v>525</v>
      </c>
      <c r="E855" s="10" t="s">
        <v>530</v>
      </c>
      <c r="F855" s="17" t="s">
        <v>730</v>
      </c>
      <c r="G855" s="17" t="s">
        <v>731</v>
      </c>
    </row>
    <row r="856" ht="15.75" customHeight="1">
      <c r="A856" s="10" t="s">
        <v>63</v>
      </c>
      <c r="B856" s="20" t="s">
        <v>723</v>
      </c>
      <c r="C856" s="10" t="s">
        <v>489</v>
      </c>
      <c r="D856" s="10" t="s">
        <v>525</v>
      </c>
      <c r="E856" s="10" t="s">
        <v>533</v>
      </c>
      <c r="F856" s="17" t="s">
        <v>648</v>
      </c>
      <c r="G856" s="17" t="s">
        <v>732</v>
      </c>
    </row>
    <row r="857" ht="15.75" customHeight="1">
      <c r="A857" s="10" t="s">
        <v>63</v>
      </c>
      <c r="B857" s="20" t="s">
        <v>723</v>
      </c>
      <c r="C857" s="10" t="s">
        <v>489</v>
      </c>
      <c r="D857" s="10" t="s">
        <v>536</v>
      </c>
      <c r="E857" s="10" t="s">
        <v>537</v>
      </c>
      <c r="F857" s="24">
        <v>0.55</v>
      </c>
      <c r="G857" s="24">
        <v>0.71</v>
      </c>
    </row>
    <row r="858" ht="15.75" customHeight="1">
      <c r="A858" s="10" t="s">
        <v>63</v>
      </c>
      <c r="B858" s="20" t="s">
        <v>723</v>
      </c>
      <c r="C858" s="10" t="s">
        <v>489</v>
      </c>
      <c r="D858" s="10" t="s">
        <v>536</v>
      </c>
      <c r="E858" s="10" t="s">
        <v>538</v>
      </c>
      <c r="F858" s="17">
        <v>20.0</v>
      </c>
      <c r="G858" s="17">
        <v>14.0</v>
      </c>
    </row>
    <row r="859" ht="15.75" customHeight="1">
      <c r="A859" s="10" t="s">
        <v>63</v>
      </c>
      <c r="B859" s="20" t="s">
        <v>723</v>
      </c>
      <c r="C859" s="10" t="s">
        <v>489</v>
      </c>
      <c r="D859" s="10" t="s">
        <v>536</v>
      </c>
      <c r="E859" s="10" t="s">
        <v>539</v>
      </c>
      <c r="F859" s="17">
        <v>3.0</v>
      </c>
      <c r="G859" s="17">
        <v>7.0</v>
      </c>
    </row>
    <row r="860" ht="15.75" customHeight="1">
      <c r="A860" s="10" t="s">
        <v>63</v>
      </c>
      <c r="B860" s="20" t="s">
        <v>723</v>
      </c>
      <c r="C860" s="10" t="s">
        <v>489</v>
      </c>
      <c r="D860" s="10" t="s">
        <v>536</v>
      </c>
      <c r="E860" s="10" t="s">
        <v>540</v>
      </c>
      <c r="F860" s="17">
        <v>41.0</v>
      </c>
      <c r="G860" s="17">
        <v>46.0</v>
      </c>
    </row>
    <row r="861" ht="15.75" customHeight="1">
      <c r="A861" s="10" t="s">
        <v>63</v>
      </c>
      <c r="B861" s="20" t="s">
        <v>723</v>
      </c>
      <c r="C861" s="10" t="s">
        <v>489</v>
      </c>
      <c r="D861" s="10" t="s">
        <v>536</v>
      </c>
      <c r="E861" s="10" t="s">
        <v>541</v>
      </c>
      <c r="F861" s="17">
        <v>14.0</v>
      </c>
      <c r="G861" s="17">
        <v>13.0</v>
      </c>
    </row>
    <row r="862" ht="15.75" customHeight="1">
      <c r="A862" s="10" t="s">
        <v>63</v>
      </c>
      <c r="B862" s="20" t="s">
        <v>723</v>
      </c>
      <c r="C862" s="10" t="s">
        <v>489</v>
      </c>
      <c r="D862" s="10" t="s">
        <v>536</v>
      </c>
      <c r="E862" s="10" t="s">
        <v>542</v>
      </c>
      <c r="F862" s="17">
        <v>2.0</v>
      </c>
      <c r="G862" s="17">
        <v>0.0</v>
      </c>
    </row>
    <row r="863" ht="15.75" customHeight="1">
      <c r="A863" s="10" t="s">
        <v>63</v>
      </c>
      <c r="B863" s="20" t="s">
        <v>723</v>
      </c>
      <c r="C863" s="10" t="s">
        <v>489</v>
      </c>
      <c r="D863" s="10" t="s">
        <v>543</v>
      </c>
      <c r="E863" s="10" t="s">
        <v>544</v>
      </c>
      <c r="F863" s="17">
        <v>2.0</v>
      </c>
      <c r="G863" s="17">
        <v>2.0</v>
      </c>
    </row>
    <row r="864" ht="15.75" customHeight="1">
      <c r="A864" s="10" t="s">
        <v>63</v>
      </c>
      <c r="B864" s="20" t="s">
        <v>723</v>
      </c>
      <c r="C864" s="10" t="s">
        <v>489</v>
      </c>
      <c r="D864" s="10" t="s">
        <v>543</v>
      </c>
      <c r="E864" s="10" t="s">
        <v>545</v>
      </c>
      <c r="F864" s="17">
        <v>1.0</v>
      </c>
      <c r="G864" s="17">
        <v>0.0</v>
      </c>
    </row>
    <row r="865" ht="15.75" customHeight="1">
      <c r="A865" s="10" t="s">
        <v>63</v>
      </c>
      <c r="B865" s="20" t="s">
        <v>723</v>
      </c>
      <c r="C865" s="10" t="s">
        <v>489</v>
      </c>
      <c r="D865" s="10" t="s">
        <v>543</v>
      </c>
      <c r="E865" s="10" t="s">
        <v>547</v>
      </c>
      <c r="F865" s="17">
        <v>3.0</v>
      </c>
      <c r="G865" s="17">
        <v>3.0</v>
      </c>
    </row>
    <row r="866" ht="15.75" customHeight="1">
      <c r="A866" s="10" t="s">
        <v>63</v>
      </c>
      <c r="B866" s="20" t="s">
        <v>723</v>
      </c>
      <c r="C866" s="10" t="s">
        <v>549</v>
      </c>
      <c r="D866" s="10" t="s">
        <v>490</v>
      </c>
      <c r="E866" s="10" t="s">
        <v>491</v>
      </c>
      <c r="F866" s="24">
        <v>0.72</v>
      </c>
      <c r="G866" s="24">
        <v>0.28</v>
      </c>
    </row>
    <row r="867" ht="15.75" customHeight="1">
      <c r="A867" s="10" t="s">
        <v>63</v>
      </c>
      <c r="B867" s="20" t="s">
        <v>723</v>
      </c>
      <c r="C867" s="10" t="s">
        <v>549</v>
      </c>
      <c r="D867" s="10" t="s">
        <v>490</v>
      </c>
      <c r="E867" s="10" t="s">
        <v>492</v>
      </c>
      <c r="F867" s="17">
        <v>2.0</v>
      </c>
      <c r="G867" s="17">
        <v>0.0</v>
      </c>
    </row>
    <row r="868" ht="15.75" customHeight="1">
      <c r="A868" s="10" t="s">
        <v>63</v>
      </c>
      <c r="B868" s="20" t="s">
        <v>723</v>
      </c>
      <c r="C868" s="10" t="s">
        <v>549</v>
      </c>
      <c r="D868" s="10" t="s">
        <v>490</v>
      </c>
      <c r="E868" s="10" t="s">
        <v>493</v>
      </c>
      <c r="F868" s="17">
        <v>7.0</v>
      </c>
      <c r="G868" s="17">
        <v>1.0</v>
      </c>
    </row>
    <row r="869" ht="15.75" customHeight="1">
      <c r="A869" s="10" t="s">
        <v>63</v>
      </c>
      <c r="B869" s="20" t="s">
        <v>723</v>
      </c>
      <c r="C869" s="10" t="s">
        <v>549</v>
      </c>
      <c r="D869" s="10" t="s">
        <v>490</v>
      </c>
      <c r="E869" s="10" t="s">
        <v>494</v>
      </c>
      <c r="F869" s="17">
        <v>0.0</v>
      </c>
      <c r="G869" s="17">
        <v>1.0</v>
      </c>
    </row>
    <row r="870" ht="15.75" customHeight="1">
      <c r="A870" s="10" t="s">
        <v>63</v>
      </c>
      <c r="B870" s="20" t="s">
        <v>723</v>
      </c>
      <c r="C870" s="10" t="s">
        <v>549</v>
      </c>
      <c r="D870" s="10" t="s">
        <v>490</v>
      </c>
      <c r="E870" s="10" t="s">
        <v>495</v>
      </c>
      <c r="F870" s="17">
        <v>2.0</v>
      </c>
      <c r="G870" s="17">
        <v>0.0</v>
      </c>
    </row>
    <row r="871" ht="15.75" customHeight="1">
      <c r="A871" s="10" t="s">
        <v>63</v>
      </c>
      <c r="B871" s="20" t="s">
        <v>723</v>
      </c>
      <c r="C871" s="10" t="s">
        <v>549</v>
      </c>
      <c r="D871" s="10" t="s">
        <v>490</v>
      </c>
      <c r="E871" s="10" t="s">
        <v>497</v>
      </c>
      <c r="F871" s="17">
        <v>395.0</v>
      </c>
      <c r="G871" s="17">
        <v>151.0</v>
      </c>
    </row>
    <row r="872" ht="15.75" customHeight="1">
      <c r="A872" s="10" t="s">
        <v>63</v>
      </c>
      <c r="B872" s="20" t="s">
        <v>723</v>
      </c>
      <c r="C872" s="10" t="s">
        <v>549</v>
      </c>
      <c r="D872" s="10" t="s">
        <v>490</v>
      </c>
      <c r="E872" s="10" t="s">
        <v>498</v>
      </c>
      <c r="F872" s="17">
        <v>9.0</v>
      </c>
      <c r="G872" s="17">
        <v>9.0</v>
      </c>
    </row>
    <row r="873" ht="15.75" customHeight="1">
      <c r="A873" s="10" t="s">
        <v>63</v>
      </c>
      <c r="B873" s="20" t="s">
        <v>723</v>
      </c>
      <c r="C873" s="10" t="s">
        <v>549</v>
      </c>
      <c r="D873" s="10" t="s">
        <v>490</v>
      </c>
      <c r="E873" s="10" t="s">
        <v>499</v>
      </c>
      <c r="F873" s="17">
        <v>11.0</v>
      </c>
      <c r="G873" s="17">
        <v>11.0</v>
      </c>
    </row>
    <row r="874" ht="15.75" customHeight="1">
      <c r="A874" s="10" t="s">
        <v>63</v>
      </c>
      <c r="B874" s="20" t="s">
        <v>723</v>
      </c>
      <c r="C874" s="10" t="s">
        <v>549</v>
      </c>
      <c r="D874" s="10" t="s">
        <v>490</v>
      </c>
      <c r="E874" s="10" t="s">
        <v>500</v>
      </c>
      <c r="F874" s="17">
        <v>0.0</v>
      </c>
      <c r="G874" s="17">
        <v>2.0</v>
      </c>
    </row>
    <row r="875" ht="15.75" customHeight="1">
      <c r="A875" s="10" t="s">
        <v>63</v>
      </c>
      <c r="B875" s="20" t="s">
        <v>723</v>
      </c>
      <c r="C875" s="10" t="s">
        <v>549</v>
      </c>
      <c r="D875" s="10" t="s">
        <v>501</v>
      </c>
      <c r="E875" s="10" t="s">
        <v>493</v>
      </c>
      <c r="F875" s="17">
        <v>7.0</v>
      </c>
      <c r="G875" s="17">
        <v>1.0</v>
      </c>
    </row>
    <row r="876" ht="15.75" customHeight="1">
      <c r="A876" s="10" t="s">
        <v>63</v>
      </c>
      <c r="B876" s="20" t="s">
        <v>723</v>
      </c>
      <c r="C876" s="10" t="s">
        <v>549</v>
      </c>
      <c r="D876" s="10" t="s">
        <v>501</v>
      </c>
      <c r="E876" s="10" t="s">
        <v>502</v>
      </c>
      <c r="F876" s="17">
        <v>2.0</v>
      </c>
      <c r="G876" s="17">
        <v>0.0</v>
      </c>
    </row>
    <row r="877" ht="15.75" customHeight="1">
      <c r="A877" s="10" t="s">
        <v>63</v>
      </c>
      <c r="B877" s="20" t="s">
        <v>723</v>
      </c>
      <c r="C877" s="10" t="s">
        <v>549</v>
      </c>
      <c r="D877" s="10" t="s">
        <v>501</v>
      </c>
      <c r="E877" s="10" t="s">
        <v>503</v>
      </c>
      <c r="F877" s="17">
        <v>0.0</v>
      </c>
      <c r="G877" s="17">
        <v>0.0</v>
      </c>
    </row>
    <row r="878" ht="15.75" customHeight="1">
      <c r="A878" s="10" t="s">
        <v>63</v>
      </c>
      <c r="B878" s="20" t="s">
        <v>723</v>
      </c>
      <c r="C878" s="10" t="s">
        <v>549</v>
      </c>
      <c r="D878" s="10" t="s">
        <v>501</v>
      </c>
      <c r="E878" s="10" t="s">
        <v>504</v>
      </c>
      <c r="F878" s="17">
        <v>1.0</v>
      </c>
      <c r="G878" s="17">
        <v>0.0</v>
      </c>
    </row>
    <row r="879" ht="15.75" customHeight="1">
      <c r="A879" s="10" t="s">
        <v>63</v>
      </c>
      <c r="B879" s="20" t="s">
        <v>723</v>
      </c>
      <c r="C879" s="10" t="s">
        <v>549</v>
      </c>
      <c r="D879" s="10" t="s">
        <v>501</v>
      </c>
      <c r="E879" s="10" t="s">
        <v>505</v>
      </c>
      <c r="F879" s="17">
        <v>4.0</v>
      </c>
      <c r="G879" s="17">
        <v>1.0</v>
      </c>
    </row>
    <row r="880" ht="15.75" customHeight="1">
      <c r="A880" s="10" t="s">
        <v>63</v>
      </c>
      <c r="B880" s="20" t="s">
        <v>723</v>
      </c>
      <c r="C880" s="10" t="s">
        <v>549</v>
      </c>
      <c r="D880" s="10" t="s">
        <v>501</v>
      </c>
      <c r="E880" s="10" t="s">
        <v>506</v>
      </c>
      <c r="F880" s="17">
        <v>5.0</v>
      </c>
      <c r="G880" s="17">
        <v>0.0</v>
      </c>
    </row>
    <row r="881" ht="15.75" customHeight="1">
      <c r="A881" s="10" t="s">
        <v>63</v>
      </c>
      <c r="B881" s="20" t="s">
        <v>723</v>
      </c>
      <c r="C881" s="10" t="s">
        <v>549</v>
      </c>
      <c r="D881" s="10" t="s">
        <v>501</v>
      </c>
      <c r="E881" s="10" t="s">
        <v>507</v>
      </c>
      <c r="F881" s="17">
        <v>2.0</v>
      </c>
      <c r="G881" s="17">
        <v>1.0</v>
      </c>
    </row>
    <row r="882" ht="15.75" customHeight="1">
      <c r="A882" s="10" t="s">
        <v>63</v>
      </c>
      <c r="B882" s="20" t="s">
        <v>723</v>
      </c>
      <c r="C882" s="10" t="s">
        <v>549</v>
      </c>
      <c r="D882" s="10" t="s">
        <v>508</v>
      </c>
      <c r="E882" s="10" t="s">
        <v>570</v>
      </c>
      <c r="F882" s="17">
        <v>1.0</v>
      </c>
      <c r="G882" s="17">
        <v>0.0</v>
      </c>
    </row>
    <row r="883" ht="15.75" customHeight="1">
      <c r="A883" s="10" t="s">
        <v>63</v>
      </c>
      <c r="B883" s="20" t="s">
        <v>723</v>
      </c>
      <c r="C883" s="10" t="s">
        <v>549</v>
      </c>
      <c r="D883" s="10" t="s">
        <v>508</v>
      </c>
      <c r="E883" s="10" t="s">
        <v>509</v>
      </c>
      <c r="F883" s="17">
        <v>1.0</v>
      </c>
      <c r="G883" s="17">
        <v>0.0</v>
      </c>
    </row>
    <row r="884" ht="15.75" customHeight="1">
      <c r="A884" s="10" t="s">
        <v>63</v>
      </c>
      <c r="B884" s="20" t="s">
        <v>723</v>
      </c>
      <c r="C884" s="10" t="s">
        <v>549</v>
      </c>
      <c r="D884" s="10" t="s">
        <v>508</v>
      </c>
      <c r="E884" s="10" t="s">
        <v>511</v>
      </c>
      <c r="F884" s="17">
        <v>2.0</v>
      </c>
      <c r="G884" s="17">
        <v>0.0</v>
      </c>
    </row>
    <row r="885" ht="15.75" customHeight="1">
      <c r="A885" s="10" t="s">
        <v>63</v>
      </c>
      <c r="B885" s="20" t="s">
        <v>723</v>
      </c>
      <c r="C885" s="10" t="s">
        <v>549</v>
      </c>
      <c r="D885" s="10" t="s">
        <v>508</v>
      </c>
      <c r="E885" s="10" t="s">
        <v>512</v>
      </c>
      <c r="F885" s="17">
        <v>0.0</v>
      </c>
      <c r="G885" s="17">
        <v>1.0</v>
      </c>
    </row>
    <row r="886" ht="15.75" customHeight="1">
      <c r="A886" s="10" t="s">
        <v>63</v>
      </c>
      <c r="B886" s="20" t="s">
        <v>723</v>
      </c>
      <c r="C886" s="10" t="s">
        <v>549</v>
      </c>
      <c r="D886" s="10" t="s">
        <v>497</v>
      </c>
      <c r="E886" s="10" t="s">
        <v>513</v>
      </c>
      <c r="F886" s="17">
        <v>367.0</v>
      </c>
      <c r="G886" s="17">
        <v>123.0</v>
      </c>
    </row>
    <row r="887" ht="15.75" customHeight="1">
      <c r="A887" s="10" t="s">
        <v>63</v>
      </c>
      <c r="B887" s="20" t="s">
        <v>723</v>
      </c>
      <c r="C887" s="10" t="s">
        <v>549</v>
      </c>
      <c r="D887" s="10" t="s">
        <v>497</v>
      </c>
      <c r="E887" s="10" t="s">
        <v>514</v>
      </c>
      <c r="F887" s="17">
        <v>8.0</v>
      </c>
      <c r="G887" s="17">
        <v>6.0</v>
      </c>
    </row>
    <row r="888" ht="15.75" customHeight="1">
      <c r="A888" s="10" t="s">
        <v>63</v>
      </c>
      <c r="B888" s="20" t="s">
        <v>723</v>
      </c>
      <c r="C888" s="10" t="s">
        <v>549</v>
      </c>
      <c r="D888" s="10" t="s">
        <v>497</v>
      </c>
      <c r="E888" s="10" t="s">
        <v>515</v>
      </c>
      <c r="F888" s="17">
        <v>33.0</v>
      </c>
      <c r="G888" s="17">
        <v>12.0</v>
      </c>
    </row>
    <row r="889" ht="15.75" customHeight="1">
      <c r="A889" s="10" t="s">
        <v>63</v>
      </c>
      <c r="B889" s="20" t="s">
        <v>723</v>
      </c>
      <c r="C889" s="10" t="s">
        <v>549</v>
      </c>
      <c r="D889" s="10" t="s">
        <v>497</v>
      </c>
      <c r="E889" s="10" t="s">
        <v>519</v>
      </c>
      <c r="F889" s="17" t="s">
        <v>593</v>
      </c>
      <c r="G889" s="17" t="s">
        <v>733</v>
      </c>
    </row>
    <row r="890" ht="15.75" customHeight="1">
      <c r="A890" s="10" t="s">
        <v>63</v>
      </c>
      <c r="B890" s="20" t="s">
        <v>723</v>
      </c>
      <c r="C890" s="10" t="s">
        <v>549</v>
      </c>
      <c r="D890" s="10" t="s">
        <v>497</v>
      </c>
      <c r="E890" s="10" t="s">
        <v>522</v>
      </c>
      <c r="F890" s="17" t="s">
        <v>734</v>
      </c>
      <c r="G890" s="17" t="s">
        <v>577</v>
      </c>
    </row>
    <row r="891" ht="15.75" customHeight="1">
      <c r="A891" s="10" t="s">
        <v>63</v>
      </c>
      <c r="B891" s="20" t="s">
        <v>723</v>
      </c>
      <c r="C891" s="10" t="s">
        <v>549</v>
      </c>
      <c r="D891" s="10" t="s">
        <v>525</v>
      </c>
      <c r="E891" s="10" t="s">
        <v>525</v>
      </c>
      <c r="F891" s="24">
        <v>0.59</v>
      </c>
      <c r="G891" s="24">
        <v>0.41</v>
      </c>
    </row>
    <row r="892" ht="15.75" customHeight="1">
      <c r="A892" s="10" t="s">
        <v>63</v>
      </c>
      <c r="B892" s="20" t="s">
        <v>723</v>
      </c>
      <c r="C892" s="10" t="s">
        <v>549</v>
      </c>
      <c r="D892" s="10" t="s">
        <v>525</v>
      </c>
      <c r="E892" s="10" t="s">
        <v>526</v>
      </c>
      <c r="F892" s="17">
        <v>4.0</v>
      </c>
      <c r="G892" s="17">
        <v>6.0</v>
      </c>
    </row>
    <row r="893" ht="15.75" customHeight="1">
      <c r="A893" s="10" t="s">
        <v>63</v>
      </c>
      <c r="B893" s="20" t="s">
        <v>723</v>
      </c>
      <c r="C893" s="10" t="s">
        <v>549</v>
      </c>
      <c r="D893" s="10" t="s">
        <v>525</v>
      </c>
      <c r="E893" s="10" t="s">
        <v>527</v>
      </c>
      <c r="F893" s="17" t="s">
        <v>735</v>
      </c>
      <c r="G893" s="17" t="s">
        <v>736</v>
      </c>
    </row>
    <row r="894" ht="15.75" customHeight="1">
      <c r="A894" s="10" t="s">
        <v>63</v>
      </c>
      <c r="B894" s="20" t="s">
        <v>723</v>
      </c>
      <c r="C894" s="10" t="s">
        <v>549</v>
      </c>
      <c r="D894" s="10" t="s">
        <v>525</v>
      </c>
      <c r="E894" s="10" t="s">
        <v>530</v>
      </c>
      <c r="F894" s="17" t="s">
        <v>646</v>
      </c>
      <c r="G894" s="17" t="s">
        <v>645</v>
      </c>
    </row>
    <row r="895" ht="15.75" customHeight="1">
      <c r="A895" s="10" t="s">
        <v>63</v>
      </c>
      <c r="B895" s="20" t="s">
        <v>723</v>
      </c>
      <c r="C895" s="10" t="s">
        <v>549</v>
      </c>
      <c r="D895" s="10" t="s">
        <v>525</v>
      </c>
      <c r="E895" s="10" t="s">
        <v>533</v>
      </c>
      <c r="F895" s="17" t="s">
        <v>737</v>
      </c>
      <c r="G895" s="17" t="s">
        <v>738</v>
      </c>
    </row>
    <row r="896" ht="15.75" customHeight="1">
      <c r="A896" s="10" t="s">
        <v>63</v>
      </c>
      <c r="B896" s="20" t="s">
        <v>723</v>
      </c>
      <c r="C896" s="10" t="s">
        <v>549</v>
      </c>
      <c r="D896" s="10" t="s">
        <v>536</v>
      </c>
      <c r="E896" s="10" t="s">
        <v>537</v>
      </c>
      <c r="F896" s="24">
        <v>0.44</v>
      </c>
      <c r="G896" s="24">
        <v>0.78</v>
      </c>
    </row>
    <row r="897" ht="15.75" customHeight="1">
      <c r="A897" s="10" t="s">
        <v>63</v>
      </c>
      <c r="B897" s="20" t="s">
        <v>723</v>
      </c>
      <c r="C897" s="10" t="s">
        <v>549</v>
      </c>
      <c r="D897" s="10" t="s">
        <v>536</v>
      </c>
      <c r="E897" s="10" t="s">
        <v>538</v>
      </c>
      <c r="F897" s="17">
        <v>9.0</v>
      </c>
      <c r="G897" s="17">
        <v>9.0</v>
      </c>
    </row>
    <row r="898" ht="15.75" customHeight="1">
      <c r="A898" s="10" t="s">
        <v>63</v>
      </c>
      <c r="B898" s="20" t="s">
        <v>723</v>
      </c>
      <c r="C898" s="10" t="s">
        <v>549</v>
      </c>
      <c r="D898" s="10" t="s">
        <v>536</v>
      </c>
      <c r="E898" s="10" t="s">
        <v>539</v>
      </c>
      <c r="F898" s="17">
        <v>1.0</v>
      </c>
      <c r="G898" s="17">
        <v>3.0</v>
      </c>
    </row>
    <row r="899" ht="15.75" customHeight="1">
      <c r="A899" s="10" t="s">
        <v>63</v>
      </c>
      <c r="B899" s="20" t="s">
        <v>723</v>
      </c>
      <c r="C899" s="10" t="s">
        <v>549</v>
      </c>
      <c r="D899" s="10" t="s">
        <v>536</v>
      </c>
      <c r="E899" s="10" t="s">
        <v>540</v>
      </c>
      <c r="F899" s="17">
        <v>21.0</v>
      </c>
      <c r="G899" s="17">
        <v>23.0</v>
      </c>
    </row>
    <row r="900" ht="15.75" customHeight="1">
      <c r="A900" s="10" t="s">
        <v>63</v>
      </c>
      <c r="B900" s="20" t="s">
        <v>723</v>
      </c>
      <c r="C900" s="10" t="s">
        <v>549</v>
      </c>
      <c r="D900" s="10" t="s">
        <v>536</v>
      </c>
      <c r="E900" s="10" t="s">
        <v>541</v>
      </c>
      <c r="F900" s="17">
        <v>3.0</v>
      </c>
      <c r="G900" s="17">
        <v>10.0</v>
      </c>
    </row>
    <row r="901" ht="15.75" customHeight="1">
      <c r="A901" s="10" t="s">
        <v>63</v>
      </c>
      <c r="B901" s="20" t="s">
        <v>723</v>
      </c>
      <c r="C901" s="10" t="s">
        <v>549</v>
      </c>
      <c r="D901" s="10" t="s">
        <v>543</v>
      </c>
      <c r="E901" s="10" t="s">
        <v>544</v>
      </c>
      <c r="F901" s="17">
        <v>0.0</v>
      </c>
      <c r="G901" s="17">
        <v>1.0</v>
      </c>
    </row>
    <row r="902" ht="15.75" customHeight="1">
      <c r="A902" s="10" t="s">
        <v>63</v>
      </c>
      <c r="B902" s="20" t="s">
        <v>723</v>
      </c>
      <c r="C902" s="10" t="s">
        <v>549</v>
      </c>
      <c r="D902" s="10" t="s">
        <v>543</v>
      </c>
      <c r="E902" s="10" t="s">
        <v>547</v>
      </c>
      <c r="F902" s="17">
        <v>0.0</v>
      </c>
      <c r="G902" s="17">
        <v>1.0</v>
      </c>
    </row>
    <row r="903" ht="15.75" customHeight="1">
      <c r="A903" s="10" t="s">
        <v>63</v>
      </c>
      <c r="B903" s="20" t="s">
        <v>723</v>
      </c>
      <c r="C903" s="10" t="s">
        <v>560</v>
      </c>
      <c r="D903" s="10" t="s">
        <v>490</v>
      </c>
      <c r="E903" s="10" t="s">
        <v>491</v>
      </c>
      <c r="F903" s="24">
        <v>0.65</v>
      </c>
      <c r="G903" s="24">
        <v>0.35</v>
      </c>
    </row>
    <row r="904" ht="15.75" customHeight="1">
      <c r="A904" s="10" t="s">
        <v>63</v>
      </c>
      <c r="B904" s="20" t="s">
        <v>723</v>
      </c>
      <c r="C904" s="10" t="s">
        <v>560</v>
      </c>
      <c r="D904" s="10" t="s">
        <v>490</v>
      </c>
      <c r="E904" s="10" t="s">
        <v>492</v>
      </c>
      <c r="F904" s="17">
        <v>1.0</v>
      </c>
      <c r="G904" s="17">
        <v>0.0</v>
      </c>
    </row>
    <row r="905" ht="15.75" customHeight="1">
      <c r="A905" s="10" t="s">
        <v>63</v>
      </c>
      <c r="B905" s="20" t="s">
        <v>723</v>
      </c>
      <c r="C905" s="10" t="s">
        <v>560</v>
      </c>
      <c r="D905" s="10" t="s">
        <v>490</v>
      </c>
      <c r="E905" s="10" t="s">
        <v>493</v>
      </c>
      <c r="F905" s="17">
        <v>4.0</v>
      </c>
      <c r="G905" s="17">
        <v>5.0</v>
      </c>
    </row>
    <row r="906" ht="15.75" customHeight="1">
      <c r="A906" s="10" t="s">
        <v>63</v>
      </c>
      <c r="B906" s="20" t="s">
        <v>723</v>
      </c>
      <c r="C906" s="10" t="s">
        <v>560</v>
      </c>
      <c r="D906" s="10" t="s">
        <v>490</v>
      </c>
      <c r="E906" s="10" t="s">
        <v>494</v>
      </c>
      <c r="F906" s="17">
        <v>2.0</v>
      </c>
      <c r="G906" s="17">
        <v>1.0</v>
      </c>
    </row>
    <row r="907" ht="15.75" customHeight="1">
      <c r="A907" s="10" t="s">
        <v>63</v>
      </c>
      <c r="B907" s="20" t="s">
        <v>723</v>
      </c>
      <c r="C907" s="10" t="s">
        <v>560</v>
      </c>
      <c r="D907" s="10" t="s">
        <v>490</v>
      </c>
      <c r="E907" s="10" t="s">
        <v>495</v>
      </c>
      <c r="F907" s="17">
        <v>1.0</v>
      </c>
      <c r="G907" s="17">
        <v>3.0</v>
      </c>
    </row>
    <row r="908" ht="15.75" customHeight="1">
      <c r="A908" s="10" t="s">
        <v>63</v>
      </c>
      <c r="B908" s="20" t="s">
        <v>723</v>
      </c>
      <c r="C908" s="10" t="s">
        <v>560</v>
      </c>
      <c r="D908" s="10" t="s">
        <v>490</v>
      </c>
      <c r="E908" s="10" t="s">
        <v>497</v>
      </c>
      <c r="F908" s="17">
        <v>306.0</v>
      </c>
      <c r="G908" s="17">
        <v>166.0</v>
      </c>
    </row>
    <row r="909" ht="15.75" customHeight="1">
      <c r="A909" s="10" t="s">
        <v>63</v>
      </c>
      <c r="B909" s="20" t="s">
        <v>723</v>
      </c>
      <c r="C909" s="10" t="s">
        <v>560</v>
      </c>
      <c r="D909" s="10" t="s">
        <v>490</v>
      </c>
      <c r="E909" s="10" t="s">
        <v>498</v>
      </c>
      <c r="F909" s="17">
        <v>11.0</v>
      </c>
      <c r="G909" s="17">
        <v>5.0</v>
      </c>
    </row>
    <row r="910" ht="15.75" customHeight="1">
      <c r="A910" s="10" t="s">
        <v>63</v>
      </c>
      <c r="B910" s="20" t="s">
        <v>723</v>
      </c>
      <c r="C910" s="10" t="s">
        <v>560</v>
      </c>
      <c r="D910" s="10" t="s">
        <v>490</v>
      </c>
      <c r="E910" s="10" t="s">
        <v>499</v>
      </c>
      <c r="F910" s="17">
        <v>8.0</v>
      </c>
      <c r="G910" s="17">
        <v>9.0</v>
      </c>
    </row>
    <row r="911" ht="15.75" customHeight="1">
      <c r="A911" s="10" t="s">
        <v>63</v>
      </c>
      <c r="B911" s="20" t="s">
        <v>723</v>
      </c>
      <c r="C911" s="10" t="s">
        <v>560</v>
      </c>
      <c r="D911" s="10" t="s">
        <v>490</v>
      </c>
      <c r="E911" s="10" t="s">
        <v>500</v>
      </c>
      <c r="F911" s="17">
        <v>1.0</v>
      </c>
      <c r="G911" s="17">
        <v>2.0</v>
      </c>
    </row>
    <row r="912" ht="15.75" customHeight="1">
      <c r="A912" s="10" t="s">
        <v>63</v>
      </c>
      <c r="B912" s="20" t="s">
        <v>723</v>
      </c>
      <c r="C912" s="10" t="s">
        <v>560</v>
      </c>
      <c r="D912" s="10" t="s">
        <v>501</v>
      </c>
      <c r="E912" s="10" t="s">
        <v>493</v>
      </c>
      <c r="F912" s="17">
        <v>4.0</v>
      </c>
      <c r="G912" s="17">
        <v>5.0</v>
      </c>
    </row>
    <row r="913" ht="15.75" customHeight="1">
      <c r="A913" s="10" t="s">
        <v>63</v>
      </c>
      <c r="B913" s="20" t="s">
        <v>723</v>
      </c>
      <c r="C913" s="10" t="s">
        <v>560</v>
      </c>
      <c r="D913" s="10" t="s">
        <v>501</v>
      </c>
      <c r="E913" s="10" t="s">
        <v>502</v>
      </c>
      <c r="F913" s="17">
        <v>2.0</v>
      </c>
      <c r="G913" s="17">
        <v>2.0</v>
      </c>
    </row>
    <row r="914" ht="15.75" customHeight="1">
      <c r="A914" s="10" t="s">
        <v>63</v>
      </c>
      <c r="B914" s="20" t="s">
        <v>723</v>
      </c>
      <c r="C914" s="10" t="s">
        <v>560</v>
      </c>
      <c r="D914" s="10" t="s">
        <v>501</v>
      </c>
      <c r="E914" s="10" t="s">
        <v>503</v>
      </c>
      <c r="F914" s="17">
        <v>0.0</v>
      </c>
      <c r="G914" s="17">
        <v>0.0</v>
      </c>
    </row>
    <row r="915" ht="15.75" customHeight="1">
      <c r="A915" s="10" t="s">
        <v>63</v>
      </c>
      <c r="B915" s="20" t="s">
        <v>723</v>
      </c>
      <c r="C915" s="10" t="s">
        <v>560</v>
      </c>
      <c r="D915" s="10" t="s">
        <v>501</v>
      </c>
      <c r="E915" s="10" t="s">
        <v>504</v>
      </c>
      <c r="F915" s="17">
        <v>2.0</v>
      </c>
      <c r="G915" s="17">
        <v>2.0</v>
      </c>
    </row>
    <row r="916" ht="15.75" customHeight="1">
      <c r="A916" s="10" t="s">
        <v>63</v>
      </c>
      <c r="B916" s="20" t="s">
        <v>723</v>
      </c>
      <c r="C916" s="10" t="s">
        <v>560</v>
      </c>
      <c r="D916" s="10" t="s">
        <v>501</v>
      </c>
      <c r="E916" s="10" t="s">
        <v>505</v>
      </c>
      <c r="F916" s="17">
        <v>0.0</v>
      </c>
      <c r="G916" s="17">
        <v>1.0</v>
      </c>
    </row>
    <row r="917" ht="15.75" customHeight="1">
      <c r="A917" s="10" t="s">
        <v>63</v>
      </c>
      <c r="B917" s="20" t="s">
        <v>723</v>
      </c>
      <c r="C917" s="10" t="s">
        <v>560</v>
      </c>
      <c r="D917" s="10" t="s">
        <v>501</v>
      </c>
      <c r="E917" s="10" t="s">
        <v>506</v>
      </c>
      <c r="F917" s="17">
        <v>4.0</v>
      </c>
      <c r="G917" s="17">
        <v>2.0</v>
      </c>
    </row>
    <row r="918" ht="15.75" customHeight="1">
      <c r="A918" s="10" t="s">
        <v>63</v>
      </c>
      <c r="B918" s="20" t="s">
        <v>723</v>
      </c>
      <c r="C918" s="10" t="s">
        <v>560</v>
      </c>
      <c r="D918" s="10" t="s">
        <v>501</v>
      </c>
      <c r="E918" s="10" t="s">
        <v>507</v>
      </c>
      <c r="F918" s="17">
        <v>0.0</v>
      </c>
      <c r="G918" s="17">
        <v>3.0</v>
      </c>
    </row>
    <row r="919" ht="15.75" customHeight="1">
      <c r="A919" s="10" t="s">
        <v>63</v>
      </c>
      <c r="B919" s="20" t="s">
        <v>723</v>
      </c>
      <c r="C919" s="10" t="s">
        <v>560</v>
      </c>
      <c r="D919" s="10" t="s">
        <v>508</v>
      </c>
      <c r="E919" s="10" t="s">
        <v>570</v>
      </c>
      <c r="F919" s="17">
        <v>0.0</v>
      </c>
      <c r="G919" s="17">
        <v>0.0</v>
      </c>
    </row>
    <row r="920" ht="15.75" customHeight="1">
      <c r="A920" s="10" t="s">
        <v>63</v>
      </c>
      <c r="B920" s="20" t="s">
        <v>723</v>
      </c>
      <c r="C920" s="10" t="s">
        <v>560</v>
      </c>
      <c r="D920" s="10" t="s">
        <v>508</v>
      </c>
      <c r="E920" s="10" t="s">
        <v>509</v>
      </c>
      <c r="F920" s="17">
        <v>1.0</v>
      </c>
      <c r="G920" s="17">
        <v>0.0</v>
      </c>
    </row>
    <row r="921" ht="15.75" customHeight="1">
      <c r="A921" s="10" t="s">
        <v>63</v>
      </c>
      <c r="B921" s="20" t="s">
        <v>723</v>
      </c>
      <c r="C921" s="10" t="s">
        <v>560</v>
      </c>
      <c r="D921" s="10" t="s">
        <v>508</v>
      </c>
      <c r="E921" s="10" t="s">
        <v>511</v>
      </c>
      <c r="F921" s="17">
        <v>0.0</v>
      </c>
      <c r="G921" s="17">
        <v>3.0</v>
      </c>
    </row>
    <row r="922" ht="15.75" customHeight="1">
      <c r="A922" s="10" t="s">
        <v>63</v>
      </c>
      <c r="B922" s="20" t="s">
        <v>723</v>
      </c>
      <c r="C922" s="10" t="s">
        <v>560</v>
      </c>
      <c r="D922" s="10" t="s">
        <v>508</v>
      </c>
      <c r="E922" s="10" t="s">
        <v>512</v>
      </c>
      <c r="F922" s="17">
        <v>0.0</v>
      </c>
      <c r="G922" s="17">
        <v>3.0</v>
      </c>
    </row>
    <row r="923" ht="15.75" customHeight="1">
      <c r="A923" s="10" t="s">
        <v>63</v>
      </c>
      <c r="B923" s="20" t="s">
        <v>723</v>
      </c>
      <c r="C923" s="10" t="s">
        <v>560</v>
      </c>
      <c r="D923" s="10" t="s">
        <v>497</v>
      </c>
      <c r="E923" s="10" t="s">
        <v>513</v>
      </c>
      <c r="F923" s="17">
        <v>274.0</v>
      </c>
      <c r="G923" s="17">
        <v>130.0</v>
      </c>
    </row>
    <row r="924" ht="15.75" customHeight="1">
      <c r="A924" s="10" t="s">
        <v>63</v>
      </c>
      <c r="B924" s="20" t="s">
        <v>723</v>
      </c>
      <c r="C924" s="10" t="s">
        <v>560</v>
      </c>
      <c r="D924" s="10" t="s">
        <v>497</v>
      </c>
      <c r="E924" s="10" t="s">
        <v>514</v>
      </c>
      <c r="F924" s="17">
        <v>7.0</v>
      </c>
      <c r="G924" s="17">
        <v>5.0</v>
      </c>
    </row>
    <row r="925" ht="15.75" customHeight="1">
      <c r="A925" s="10" t="s">
        <v>63</v>
      </c>
      <c r="B925" s="20" t="s">
        <v>723</v>
      </c>
      <c r="C925" s="10" t="s">
        <v>560</v>
      </c>
      <c r="D925" s="10" t="s">
        <v>497</v>
      </c>
      <c r="E925" s="10" t="s">
        <v>515</v>
      </c>
      <c r="F925" s="17">
        <v>25.0</v>
      </c>
      <c r="G925" s="17">
        <v>17.0</v>
      </c>
    </row>
    <row r="926" ht="15.75" customHeight="1">
      <c r="A926" s="10" t="s">
        <v>63</v>
      </c>
      <c r="B926" s="20" t="s">
        <v>723</v>
      </c>
      <c r="C926" s="10" t="s">
        <v>560</v>
      </c>
      <c r="D926" s="10" t="s">
        <v>497</v>
      </c>
      <c r="E926" s="10" t="s">
        <v>519</v>
      </c>
      <c r="F926" s="17" t="s">
        <v>663</v>
      </c>
      <c r="G926" s="17" t="s">
        <v>672</v>
      </c>
    </row>
    <row r="927" ht="15.75" customHeight="1">
      <c r="A927" s="10" t="s">
        <v>63</v>
      </c>
      <c r="B927" s="20" t="s">
        <v>723</v>
      </c>
      <c r="C927" s="10" t="s">
        <v>560</v>
      </c>
      <c r="D927" s="10" t="s">
        <v>497</v>
      </c>
      <c r="E927" s="10" t="s">
        <v>522</v>
      </c>
      <c r="F927" s="17" t="s">
        <v>619</v>
      </c>
      <c r="G927" s="17" t="s">
        <v>577</v>
      </c>
    </row>
    <row r="928" ht="15.75" customHeight="1">
      <c r="A928" s="10" t="s">
        <v>63</v>
      </c>
      <c r="B928" s="20" t="s">
        <v>723</v>
      </c>
      <c r="C928" s="10" t="s">
        <v>560</v>
      </c>
      <c r="D928" s="10" t="s">
        <v>525</v>
      </c>
      <c r="E928" s="10" t="s">
        <v>525</v>
      </c>
      <c r="F928" s="24">
        <v>0.57</v>
      </c>
      <c r="G928" s="24">
        <v>0.43</v>
      </c>
    </row>
    <row r="929" ht="15.75" customHeight="1">
      <c r="A929" s="10" t="s">
        <v>63</v>
      </c>
      <c r="B929" s="20" t="s">
        <v>723</v>
      </c>
      <c r="C929" s="10" t="s">
        <v>560</v>
      </c>
      <c r="D929" s="10" t="s">
        <v>525</v>
      </c>
      <c r="E929" s="10" t="s">
        <v>526</v>
      </c>
      <c r="F929" s="17">
        <v>0.0</v>
      </c>
      <c r="G929" s="17">
        <v>6.0</v>
      </c>
    </row>
    <row r="930" ht="15.75" customHeight="1">
      <c r="A930" s="10" t="s">
        <v>63</v>
      </c>
      <c r="B930" s="20" t="s">
        <v>723</v>
      </c>
      <c r="C930" s="10" t="s">
        <v>560</v>
      </c>
      <c r="D930" s="10" t="s">
        <v>525</v>
      </c>
      <c r="E930" s="10" t="s">
        <v>527</v>
      </c>
      <c r="F930" s="17" t="s">
        <v>739</v>
      </c>
      <c r="G930" s="17" t="s">
        <v>740</v>
      </c>
    </row>
    <row r="931" ht="15.75" customHeight="1">
      <c r="A931" s="10" t="s">
        <v>63</v>
      </c>
      <c r="B931" s="20" t="s">
        <v>723</v>
      </c>
      <c r="C931" s="10" t="s">
        <v>560</v>
      </c>
      <c r="D931" s="10" t="s">
        <v>525</v>
      </c>
      <c r="E931" s="10" t="s">
        <v>530</v>
      </c>
      <c r="F931" s="17" t="s">
        <v>711</v>
      </c>
      <c r="G931" s="17" t="s">
        <v>741</v>
      </c>
    </row>
    <row r="932" ht="15.75" customHeight="1">
      <c r="A932" s="10" t="s">
        <v>63</v>
      </c>
      <c r="B932" s="20" t="s">
        <v>723</v>
      </c>
      <c r="C932" s="10" t="s">
        <v>560</v>
      </c>
      <c r="D932" s="10" t="s">
        <v>525</v>
      </c>
      <c r="E932" s="10" t="s">
        <v>533</v>
      </c>
      <c r="F932" s="17" t="s">
        <v>566</v>
      </c>
      <c r="G932" s="17" t="s">
        <v>742</v>
      </c>
    </row>
    <row r="933" ht="15.75" customHeight="1">
      <c r="A933" s="10" t="s">
        <v>63</v>
      </c>
      <c r="B933" s="20" t="s">
        <v>723</v>
      </c>
      <c r="C933" s="10" t="s">
        <v>560</v>
      </c>
      <c r="D933" s="10" t="s">
        <v>536</v>
      </c>
      <c r="E933" s="10" t="s">
        <v>537</v>
      </c>
      <c r="F933" s="24">
        <v>0.64</v>
      </c>
      <c r="G933" s="24">
        <v>0.6</v>
      </c>
    </row>
    <row r="934" ht="15.75" customHeight="1">
      <c r="A934" s="10" t="s">
        <v>63</v>
      </c>
      <c r="B934" s="20" t="s">
        <v>723</v>
      </c>
      <c r="C934" s="10" t="s">
        <v>560</v>
      </c>
      <c r="D934" s="10" t="s">
        <v>536</v>
      </c>
      <c r="E934" s="10" t="s">
        <v>538</v>
      </c>
      <c r="F934" s="17">
        <v>11.0</v>
      </c>
      <c r="G934" s="17">
        <v>5.0</v>
      </c>
    </row>
    <row r="935" ht="15.75" customHeight="1">
      <c r="A935" s="10" t="s">
        <v>63</v>
      </c>
      <c r="B935" s="20" t="s">
        <v>723</v>
      </c>
      <c r="C935" s="10" t="s">
        <v>560</v>
      </c>
      <c r="D935" s="10" t="s">
        <v>536</v>
      </c>
      <c r="E935" s="10" t="s">
        <v>539</v>
      </c>
      <c r="F935" s="17">
        <v>2.0</v>
      </c>
      <c r="G935" s="17">
        <v>4.0</v>
      </c>
    </row>
    <row r="936" ht="15.75" customHeight="1">
      <c r="A936" s="10" t="s">
        <v>63</v>
      </c>
      <c r="B936" s="20" t="s">
        <v>723</v>
      </c>
      <c r="C936" s="10" t="s">
        <v>560</v>
      </c>
      <c r="D936" s="10" t="s">
        <v>536</v>
      </c>
      <c r="E936" s="10" t="s">
        <v>540</v>
      </c>
      <c r="F936" s="17">
        <v>20.0</v>
      </c>
      <c r="G936" s="17">
        <v>23.0</v>
      </c>
    </row>
    <row r="937" ht="15.75" customHeight="1">
      <c r="A937" s="10" t="s">
        <v>63</v>
      </c>
      <c r="B937" s="20" t="s">
        <v>723</v>
      </c>
      <c r="C937" s="10" t="s">
        <v>560</v>
      </c>
      <c r="D937" s="10" t="s">
        <v>536</v>
      </c>
      <c r="E937" s="10" t="s">
        <v>541</v>
      </c>
      <c r="F937" s="17">
        <v>11.0</v>
      </c>
      <c r="G937" s="17">
        <v>3.0</v>
      </c>
    </row>
    <row r="938" ht="15.75" customHeight="1">
      <c r="A938" s="10" t="s">
        <v>63</v>
      </c>
      <c r="B938" s="20" t="s">
        <v>723</v>
      </c>
      <c r="C938" s="10" t="s">
        <v>560</v>
      </c>
      <c r="D938" s="10" t="s">
        <v>543</v>
      </c>
      <c r="E938" s="10" t="s">
        <v>544</v>
      </c>
      <c r="F938" s="17">
        <v>2.0</v>
      </c>
      <c r="G938" s="17">
        <v>1.0</v>
      </c>
    </row>
    <row r="939" ht="15.75" customHeight="1">
      <c r="A939" s="10" t="s">
        <v>63</v>
      </c>
      <c r="B939" s="20" t="s">
        <v>723</v>
      </c>
      <c r="C939" s="10" t="s">
        <v>560</v>
      </c>
      <c r="D939" s="10" t="s">
        <v>543</v>
      </c>
      <c r="E939" s="10" t="s">
        <v>547</v>
      </c>
      <c r="F939" s="17">
        <v>3.0</v>
      </c>
      <c r="G939" s="17">
        <v>2.0</v>
      </c>
    </row>
    <row r="940" ht="15.75" customHeight="1">
      <c r="A940" s="10" t="s">
        <v>69</v>
      </c>
      <c r="B940" s="20" t="s">
        <v>743</v>
      </c>
      <c r="C940" s="10" t="s">
        <v>489</v>
      </c>
      <c r="D940" s="10" t="s">
        <v>490</v>
      </c>
      <c r="E940" s="10" t="s">
        <v>491</v>
      </c>
      <c r="F940" s="24">
        <v>0.46</v>
      </c>
      <c r="G940" s="24">
        <v>0.54</v>
      </c>
    </row>
    <row r="941" ht="15.75" customHeight="1">
      <c r="A941" s="10" t="s">
        <v>69</v>
      </c>
      <c r="B941" s="20" t="s">
        <v>743</v>
      </c>
      <c r="C941" s="10" t="s">
        <v>489</v>
      </c>
      <c r="D941" s="10" t="s">
        <v>490</v>
      </c>
      <c r="E941" s="10" t="s">
        <v>492</v>
      </c>
      <c r="F941" s="17">
        <v>1.0</v>
      </c>
      <c r="G941" s="17">
        <v>0.0</v>
      </c>
    </row>
    <row r="942" ht="15.75" customHeight="1">
      <c r="A942" s="10" t="s">
        <v>69</v>
      </c>
      <c r="B942" s="20" t="s">
        <v>743</v>
      </c>
      <c r="C942" s="10" t="s">
        <v>489</v>
      </c>
      <c r="D942" s="10" t="s">
        <v>490</v>
      </c>
      <c r="E942" s="10" t="s">
        <v>493</v>
      </c>
      <c r="F942" s="17">
        <v>14.0</v>
      </c>
      <c r="G942" s="17">
        <v>7.0</v>
      </c>
    </row>
    <row r="943" ht="15.75" customHeight="1">
      <c r="A943" s="10" t="s">
        <v>69</v>
      </c>
      <c r="B943" s="20" t="s">
        <v>743</v>
      </c>
      <c r="C943" s="10" t="s">
        <v>489</v>
      </c>
      <c r="D943" s="10" t="s">
        <v>490</v>
      </c>
      <c r="E943" s="10" t="s">
        <v>494</v>
      </c>
      <c r="F943" s="17">
        <v>3.0</v>
      </c>
      <c r="G943" s="17">
        <v>5.0</v>
      </c>
    </row>
    <row r="944" ht="15.75" customHeight="1">
      <c r="A944" s="10" t="s">
        <v>69</v>
      </c>
      <c r="B944" s="20" t="s">
        <v>743</v>
      </c>
      <c r="C944" s="10" t="s">
        <v>489</v>
      </c>
      <c r="D944" s="10" t="s">
        <v>490</v>
      </c>
      <c r="E944" s="10" t="s">
        <v>495</v>
      </c>
      <c r="F944" s="17">
        <v>7.0</v>
      </c>
      <c r="G944" s="17">
        <v>3.0</v>
      </c>
    </row>
    <row r="945" ht="15.75" customHeight="1">
      <c r="A945" s="10" t="s">
        <v>69</v>
      </c>
      <c r="B945" s="20" t="s">
        <v>743</v>
      </c>
      <c r="C945" s="10" t="s">
        <v>489</v>
      </c>
      <c r="D945" s="10" t="s">
        <v>490</v>
      </c>
      <c r="E945" s="10" t="s">
        <v>496</v>
      </c>
      <c r="F945" s="17">
        <v>12.0</v>
      </c>
      <c r="G945" s="17">
        <v>9.0</v>
      </c>
    </row>
    <row r="946" ht="15.75" customHeight="1">
      <c r="A946" s="10" t="s">
        <v>69</v>
      </c>
      <c r="B946" s="20" t="s">
        <v>743</v>
      </c>
      <c r="C946" s="10" t="s">
        <v>489</v>
      </c>
      <c r="D946" s="10" t="s">
        <v>490</v>
      </c>
      <c r="E946" s="10" t="s">
        <v>497</v>
      </c>
      <c r="F946" s="17">
        <v>481.0</v>
      </c>
      <c r="G946" s="17">
        <v>576.0</v>
      </c>
    </row>
    <row r="947" ht="15.75" customHeight="1">
      <c r="A947" s="10" t="s">
        <v>69</v>
      </c>
      <c r="B947" s="20" t="s">
        <v>743</v>
      </c>
      <c r="C947" s="10" t="s">
        <v>489</v>
      </c>
      <c r="D947" s="10" t="s">
        <v>490</v>
      </c>
      <c r="E947" s="10" t="s">
        <v>498</v>
      </c>
      <c r="F947" s="17">
        <v>22.0</v>
      </c>
      <c r="G947" s="17">
        <v>12.0</v>
      </c>
    </row>
    <row r="948" ht="15.75" customHeight="1">
      <c r="A948" s="10" t="s">
        <v>69</v>
      </c>
      <c r="B948" s="20" t="s">
        <v>743</v>
      </c>
      <c r="C948" s="10" t="s">
        <v>489</v>
      </c>
      <c r="D948" s="10" t="s">
        <v>490</v>
      </c>
      <c r="E948" s="10" t="s">
        <v>499</v>
      </c>
      <c r="F948" s="17">
        <v>9.0</v>
      </c>
      <c r="G948" s="17">
        <v>12.0</v>
      </c>
    </row>
    <row r="949" ht="15.75" customHeight="1">
      <c r="A949" s="10" t="s">
        <v>69</v>
      </c>
      <c r="B949" s="20" t="s">
        <v>743</v>
      </c>
      <c r="C949" s="10" t="s">
        <v>489</v>
      </c>
      <c r="D949" s="10" t="s">
        <v>490</v>
      </c>
      <c r="E949" s="10" t="s">
        <v>500</v>
      </c>
      <c r="F949" s="17">
        <v>2.0</v>
      </c>
      <c r="G949" s="17">
        <v>2.0</v>
      </c>
    </row>
    <row r="950" ht="15.75" customHeight="1">
      <c r="A950" s="10" t="s">
        <v>69</v>
      </c>
      <c r="B950" s="20" t="s">
        <v>743</v>
      </c>
      <c r="C950" s="10" t="s">
        <v>489</v>
      </c>
      <c r="D950" s="10" t="s">
        <v>501</v>
      </c>
      <c r="E950" s="10" t="s">
        <v>493</v>
      </c>
      <c r="F950" s="17">
        <v>14.0</v>
      </c>
      <c r="G950" s="17">
        <v>7.0</v>
      </c>
    </row>
    <row r="951" ht="15.75" customHeight="1">
      <c r="A951" s="10" t="s">
        <v>69</v>
      </c>
      <c r="B951" s="20" t="s">
        <v>743</v>
      </c>
      <c r="C951" s="10" t="s">
        <v>489</v>
      </c>
      <c r="D951" s="10" t="s">
        <v>501</v>
      </c>
      <c r="E951" s="10" t="s">
        <v>502</v>
      </c>
      <c r="F951" s="17">
        <v>5.0</v>
      </c>
      <c r="G951" s="17">
        <v>3.0</v>
      </c>
    </row>
    <row r="952" ht="15.75" customHeight="1">
      <c r="A952" s="10" t="s">
        <v>69</v>
      </c>
      <c r="B952" s="20" t="s">
        <v>743</v>
      </c>
      <c r="C952" s="10" t="s">
        <v>489</v>
      </c>
      <c r="D952" s="10" t="s">
        <v>501</v>
      </c>
      <c r="E952" s="10" t="s">
        <v>503</v>
      </c>
      <c r="F952" s="17">
        <v>0.0</v>
      </c>
      <c r="G952" s="17">
        <v>0.0</v>
      </c>
    </row>
    <row r="953" ht="15.75" customHeight="1">
      <c r="A953" s="10" t="s">
        <v>69</v>
      </c>
      <c r="B953" s="20" t="s">
        <v>743</v>
      </c>
      <c r="C953" s="10" t="s">
        <v>489</v>
      </c>
      <c r="D953" s="10" t="s">
        <v>501</v>
      </c>
      <c r="E953" s="10" t="s">
        <v>504</v>
      </c>
      <c r="F953" s="17">
        <v>7.0</v>
      </c>
      <c r="G953" s="17">
        <v>3.0</v>
      </c>
    </row>
    <row r="954" ht="15.75" customHeight="1">
      <c r="A954" s="10" t="s">
        <v>69</v>
      </c>
      <c r="B954" s="20" t="s">
        <v>743</v>
      </c>
      <c r="C954" s="10" t="s">
        <v>489</v>
      </c>
      <c r="D954" s="10" t="s">
        <v>501</v>
      </c>
      <c r="E954" s="10" t="s">
        <v>505</v>
      </c>
      <c r="F954" s="17">
        <v>2.0</v>
      </c>
      <c r="G954" s="17">
        <v>1.0</v>
      </c>
    </row>
    <row r="955" ht="15.75" customHeight="1">
      <c r="A955" s="10" t="s">
        <v>69</v>
      </c>
      <c r="B955" s="20" t="s">
        <v>743</v>
      </c>
      <c r="C955" s="10" t="s">
        <v>489</v>
      </c>
      <c r="D955" s="10" t="s">
        <v>501</v>
      </c>
      <c r="E955" s="10" t="s">
        <v>506</v>
      </c>
      <c r="F955" s="17">
        <v>6.0</v>
      </c>
      <c r="G955" s="17">
        <v>1.0</v>
      </c>
    </row>
    <row r="956" ht="15.75" customHeight="1">
      <c r="A956" s="10" t="s">
        <v>69</v>
      </c>
      <c r="B956" s="20" t="s">
        <v>743</v>
      </c>
      <c r="C956" s="10" t="s">
        <v>489</v>
      </c>
      <c r="D956" s="10" t="s">
        <v>501</v>
      </c>
      <c r="E956" s="10" t="s">
        <v>507</v>
      </c>
      <c r="F956" s="17">
        <v>8.0</v>
      </c>
      <c r="G956" s="17">
        <v>6.0</v>
      </c>
    </row>
    <row r="957" ht="15.75" customHeight="1">
      <c r="A957" s="10" t="s">
        <v>69</v>
      </c>
      <c r="B957" s="20" t="s">
        <v>743</v>
      </c>
      <c r="C957" s="10" t="s">
        <v>489</v>
      </c>
      <c r="D957" s="10" t="s">
        <v>508</v>
      </c>
      <c r="E957" s="10" t="s">
        <v>509</v>
      </c>
      <c r="F957" s="17">
        <v>1.0</v>
      </c>
      <c r="G957" s="17">
        <v>0.0</v>
      </c>
    </row>
    <row r="958" ht="15.75" customHeight="1">
      <c r="A958" s="10" t="s">
        <v>69</v>
      </c>
      <c r="B958" s="20" t="s">
        <v>743</v>
      </c>
      <c r="C958" s="10" t="s">
        <v>489</v>
      </c>
      <c r="D958" s="10" t="s">
        <v>508</v>
      </c>
      <c r="E958" s="10" t="s">
        <v>571</v>
      </c>
      <c r="F958" s="17">
        <v>1.0</v>
      </c>
      <c r="G958" s="17">
        <v>0.0</v>
      </c>
    </row>
    <row r="959" ht="15.75" customHeight="1">
      <c r="A959" s="10" t="s">
        <v>69</v>
      </c>
      <c r="B959" s="20" t="s">
        <v>743</v>
      </c>
      <c r="C959" s="10" t="s">
        <v>489</v>
      </c>
      <c r="D959" s="10" t="s">
        <v>508</v>
      </c>
      <c r="E959" s="10" t="s">
        <v>510</v>
      </c>
      <c r="F959" s="17">
        <v>30.0</v>
      </c>
      <c r="G959" s="17">
        <v>15.0</v>
      </c>
    </row>
    <row r="960" ht="15.75" customHeight="1">
      <c r="A960" s="10" t="s">
        <v>69</v>
      </c>
      <c r="B960" s="20" t="s">
        <v>743</v>
      </c>
      <c r="C960" s="10" t="s">
        <v>489</v>
      </c>
      <c r="D960" s="10" t="s">
        <v>508</v>
      </c>
      <c r="E960" s="10" t="s">
        <v>511</v>
      </c>
      <c r="F960" s="17">
        <v>0.0</v>
      </c>
      <c r="G960" s="17">
        <v>1.0</v>
      </c>
    </row>
    <row r="961" ht="15.75" customHeight="1">
      <c r="A961" s="10" t="s">
        <v>69</v>
      </c>
      <c r="B961" s="20" t="s">
        <v>743</v>
      </c>
      <c r="C961" s="10" t="s">
        <v>489</v>
      </c>
      <c r="D961" s="10" t="s">
        <v>508</v>
      </c>
      <c r="E961" s="10" t="s">
        <v>512</v>
      </c>
      <c r="F961" s="17">
        <v>4.0</v>
      </c>
      <c r="G961" s="17">
        <v>2.0</v>
      </c>
    </row>
    <row r="962" ht="15.75" customHeight="1">
      <c r="A962" s="10" t="s">
        <v>69</v>
      </c>
      <c r="B962" s="20" t="s">
        <v>743</v>
      </c>
      <c r="C962" s="10" t="s">
        <v>489</v>
      </c>
      <c r="D962" s="10" t="s">
        <v>497</v>
      </c>
      <c r="E962" s="10" t="s">
        <v>513</v>
      </c>
      <c r="F962" s="17">
        <v>405.0</v>
      </c>
      <c r="G962" s="17">
        <v>500.0</v>
      </c>
    </row>
    <row r="963" ht="15.75" customHeight="1">
      <c r="A963" s="10" t="s">
        <v>69</v>
      </c>
      <c r="B963" s="20" t="s">
        <v>743</v>
      </c>
      <c r="C963" s="10" t="s">
        <v>489</v>
      </c>
      <c r="D963" s="10" t="s">
        <v>497</v>
      </c>
      <c r="E963" s="10" t="s">
        <v>514</v>
      </c>
      <c r="F963" s="17">
        <v>19.0</v>
      </c>
      <c r="G963" s="17">
        <v>13.0</v>
      </c>
    </row>
    <row r="964" ht="15.75" customHeight="1">
      <c r="A964" s="10" t="s">
        <v>69</v>
      </c>
      <c r="B964" s="20" t="s">
        <v>743</v>
      </c>
      <c r="C964" s="10" t="s">
        <v>489</v>
      </c>
      <c r="D964" s="10" t="s">
        <v>497</v>
      </c>
      <c r="E964" s="10" t="s">
        <v>515</v>
      </c>
      <c r="F964" s="17">
        <v>35.0</v>
      </c>
      <c r="G964" s="17">
        <v>60.0</v>
      </c>
    </row>
    <row r="965" ht="15.75" customHeight="1">
      <c r="A965" s="10" t="s">
        <v>69</v>
      </c>
      <c r="B965" s="20" t="s">
        <v>743</v>
      </c>
      <c r="C965" s="10" t="s">
        <v>489</v>
      </c>
      <c r="D965" s="10" t="s">
        <v>497</v>
      </c>
      <c r="E965" s="10" t="s">
        <v>516</v>
      </c>
      <c r="F965" s="17" t="s">
        <v>744</v>
      </c>
      <c r="G965" s="17" t="s">
        <v>745</v>
      </c>
    </row>
    <row r="966" ht="15.75" customHeight="1">
      <c r="A966" s="10" t="s">
        <v>69</v>
      </c>
      <c r="B966" s="20" t="s">
        <v>743</v>
      </c>
      <c r="C966" s="10" t="s">
        <v>489</v>
      </c>
      <c r="D966" s="10" t="s">
        <v>497</v>
      </c>
      <c r="E966" s="10" t="s">
        <v>519</v>
      </c>
      <c r="F966" s="17" t="s">
        <v>746</v>
      </c>
      <c r="G966" s="17" t="s">
        <v>740</v>
      </c>
    </row>
    <row r="967" ht="15.75" customHeight="1">
      <c r="A967" s="10" t="s">
        <v>69</v>
      </c>
      <c r="B967" s="20" t="s">
        <v>743</v>
      </c>
      <c r="C967" s="10" t="s">
        <v>489</v>
      </c>
      <c r="D967" s="10" t="s">
        <v>497</v>
      </c>
      <c r="E967" s="10" t="s">
        <v>522</v>
      </c>
      <c r="F967" s="17" t="s">
        <v>741</v>
      </c>
      <c r="G967" s="17" t="s">
        <v>747</v>
      </c>
    </row>
    <row r="968" ht="15.75" customHeight="1">
      <c r="A968" s="10" t="s">
        <v>69</v>
      </c>
      <c r="B968" s="20" t="s">
        <v>743</v>
      </c>
      <c r="C968" s="10" t="s">
        <v>489</v>
      </c>
      <c r="D968" s="10" t="s">
        <v>525</v>
      </c>
      <c r="E968" s="10" t="s">
        <v>525</v>
      </c>
      <c r="F968" s="24">
        <v>0.56</v>
      </c>
      <c r="G968" s="24">
        <v>0.44</v>
      </c>
    </row>
    <row r="969" ht="15.75" customHeight="1">
      <c r="A969" s="10" t="s">
        <v>69</v>
      </c>
      <c r="B969" s="20" t="s">
        <v>743</v>
      </c>
      <c r="C969" s="10" t="s">
        <v>489</v>
      </c>
      <c r="D969" s="10" t="s">
        <v>525</v>
      </c>
      <c r="E969" s="10" t="s">
        <v>526</v>
      </c>
      <c r="F969" s="17">
        <v>4.0</v>
      </c>
      <c r="G969" s="17">
        <v>13.0</v>
      </c>
    </row>
    <row r="970" ht="15.75" customHeight="1">
      <c r="A970" s="10" t="s">
        <v>69</v>
      </c>
      <c r="B970" s="20" t="s">
        <v>743</v>
      </c>
      <c r="C970" s="10" t="s">
        <v>489</v>
      </c>
      <c r="D970" s="10" t="s">
        <v>525</v>
      </c>
      <c r="E970" s="10" t="s">
        <v>527</v>
      </c>
      <c r="F970" s="17" t="s">
        <v>748</v>
      </c>
      <c r="G970" s="17" t="s">
        <v>749</v>
      </c>
    </row>
    <row r="971" ht="15.75" customHeight="1">
      <c r="A971" s="10" t="s">
        <v>69</v>
      </c>
      <c r="B971" s="20" t="s">
        <v>743</v>
      </c>
      <c r="C971" s="10" t="s">
        <v>489</v>
      </c>
      <c r="D971" s="10" t="s">
        <v>525</v>
      </c>
      <c r="E971" s="10" t="s">
        <v>530</v>
      </c>
      <c r="F971" s="17" t="s">
        <v>535</v>
      </c>
      <c r="G971" s="17" t="s">
        <v>750</v>
      </c>
    </row>
    <row r="972" ht="15.75" customHeight="1">
      <c r="A972" s="10" t="s">
        <v>69</v>
      </c>
      <c r="B972" s="20" t="s">
        <v>743</v>
      </c>
      <c r="C972" s="10" t="s">
        <v>489</v>
      </c>
      <c r="D972" s="10" t="s">
        <v>525</v>
      </c>
      <c r="E972" s="10" t="s">
        <v>533</v>
      </c>
      <c r="F972" s="17" t="s">
        <v>590</v>
      </c>
      <c r="G972" s="17" t="s">
        <v>595</v>
      </c>
    </row>
    <row r="973" ht="15.75" customHeight="1">
      <c r="A973" s="10" t="s">
        <v>69</v>
      </c>
      <c r="B973" s="20" t="s">
        <v>743</v>
      </c>
      <c r="C973" s="10" t="s">
        <v>489</v>
      </c>
      <c r="D973" s="10" t="s">
        <v>536</v>
      </c>
      <c r="E973" s="10" t="s">
        <v>537</v>
      </c>
      <c r="F973" s="24">
        <v>0.64</v>
      </c>
      <c r="G973" s="24">
        <v>0.58</v>
      </c>
    </row>
    <row r="974" ht="15.75" customHeight="1">
      <c r="A974" s="10" t="s">
        <v>69</v>
      </c>
      <c r="B974" s="20" t="s">
        <v>743</v>
      </c>
      <c r="C974" s="10" t="s">
        <v>489</v>
      </c>
      <c r="D974" s="10" t="s">
        <v>536</v>
      </c>
      <c r="E974" s="10" t="s">
        <v>538</v>
      </c>
      <c r="F974" s="17">
        <v>22.0</v>
      </c>
      <c r="G974" s="17">
        <v>12.0</v>
      </c>
    </row>
    <row r="975" ht="15.75" customHeight="1">
      <c r="A975" s="10" t="s">
        <v>69</v>
      </c>
      <c r="B975" s="20" t="s">
        <v>743</v>
      </c>
      <c r="C975" s="10" t="s">
        <v>489</v>
      </c>
      <c r="D975" s="10" t="s">
        <v>536</v>
      </c>
      <c r="E975" s="10" t="s">
        <v>539</v>
      </c>
      <c r="F975" s="17">
        <v>9.0</v>
      </c>
      <c r="G975" s="17">
        <v>8.0</v>
      </c>
    </row>
    <row r="976" ht="15.75" customHeight="1">
      <c r="A976" s="10" t="s">
        <v>69</v>
      </c>
      <c r="B976" s="20" t="s">
        <v>743</v>
      </c>
      <c r="C976" s="10" t="s">
        <v>489</v>
      </c>
      <c r="D976" s="10" t="s">
        <v>536</v>
      </c>
      <c r="E976" s="10" t="s">
        <v>540</v>
      </c>
      <c r="F976" s="17">
        <v>48.0</v>
      </c>
      <c r="G976" s="17">
        <v>44.0</v>
      </c>
    </row>
    <row r="977" ht="15.75" customHeight="1">
      <c r="A977" s="10" t="s">
        <v>69</v>
      </c>
      <c r="B977" s="20" t="s">
        <v>743</v>
      </c>
      <c r="C977" s="10" t="s">
        <v>489</v>
      </c>
      <c r="D977" s="10" t="s">
        <v>536</v>
      </c>
      <c r="E977" s="10" t="s">
        <v>541</v>
      </c>
      <c r="F977" s="17">
        <v>21.0</v>
      </c>
      <c r="G977" s="17">
        <v>24.0</v>
      </c>
    </row>
    <row r="978" ht="15.75" customHeight="1">
      <c r="A978" s="10" t="s">
        <v>69</v>
      </c>
      <c r="B978" s="20" t="s">
        <v>743</v>
      </c>
      <c r="C978" s="10" t="s">
        <v>489</v>
      </c>
      <c r="D978" s="10" t="s">
        <v>536</v>
      </c>
      <c r="E978" s="10" t="s">
        <v>542</v>
      </c>
      <c r="F978" s="17">
        <v>1.0</v>
      </c>
      <c r="G978" s="17">
        <v>1.0</v>
      </c>
    </row>
    <row r="979" ht="15.75" customHeight="1">
      <c r="A979" s="10" t="s">
        <v>69</v>
      </c>
      <c r="B979" s="20" t="s">
        <v>743</v>
      </c>
      <c r="C979" s="10" t="s">
        <v>489</v>
      </c>
      <c r="D979" s="10" t="s">
        <v>543</v>
      </c>
      <c r="E979" s="10" t="s">
        <v>544</v>
      </c>
      <c r="F979" s="17">
        <v>3.0</v>
      </c>
      <c r="G979" s="17">
        <v>5.0</v>
      </c>
    </row>
    <row r="980" ht="15.75" customHeight="1">
      <c r="A980" s="10" t="s">
        <v>69</v>
      </c>
      <c r="B980" s="20" t="s">
        <v>743</v>
      </c>
      <c r="C980" s="10" t="s">
        <v>489</v>
      </c>
      <c r="D980" s="10" t="s">
        <v>543</v>
      </c>
      <c r="E980" s="10" t="s">
        <v>545</v>
      </c>
      <c r="F980" s="17">
        <v>1.0</v>
      </c>
      <c r="G980" s="17">
        <v>2.0</v>
      </c>
    </row>
    <row r="981" ht="15.75" customHeight="1">
      <c r="A981" s="10" t="s">
        <v>69</v>
      </c>
      <c r="B981" s="20" t="s">
        <v>743</v>
      </c>
      <c r="C981" s="10" t="s">
        <v>489</v>
      </c>
      <c r="D981" s="10" t="s">
        <v>543</v>
      </c>
      <c r="E981" s="10" t="s">
        <v>584</v>
      </c>
      <c r="F981" s="17">
        <v>0.0</v>
      </c>
      <c r="G981" s="17">
        <v>1.0</v>
      </c>
    </row>
    <row r="982" ht="15.75" customHeight="1">
      <c r="A982" s="10" t="s">
        <v>69</v>
      </c>
      <c r="B982" s="20" t="s">
        <v>743</v>
      </c>
      <c r="C982" s="10" t="s">
        <v>489</v>
      </c>
      <c r="D982" s="10" t="s">
        <v>543</v>
      </c>
      <c r="E982" s="10" t="s">
        <v>547</v>
      </c>
      <c r="F982" s="17">
        <v>7.0</v>
      </c>
      <c r="G982" s="17">
        <v>6.0</v>
      </c>
    </row>
    <row r="983" ht="15.75" customHeight="1">
      <c r="A983" s="10" t="s">
        <v>69</v>
      </c>
      <c r="B983" s="20" t="s">
        <v>743</v>
      </c>
      <c r="C983" s="10" t="s">
        <v>549</v>
      </c>
      <c r="D983" s="10" t="s">
        <v>490</v>
      </c>
      <c r="E983" s="10" t="s">
        <v>491</v>
      </c>
      <c r="F983" s="24">
        <v>0.46</v>
      </c>
      <c r="G983" s="24">
        <v>0.54</v>
      </c>
    </row>
    <row r="984" ht="15.75" customHeight="1">
      <c r="A984" s="10" t="s">
        <v>69</v>
      </c>
      <c r="B984" s="20" t="s">
        <v>743</v>
      </c>
      <c r="C984" s="10" t="s">
        <v>549</v>
      </c>
      <c r="D984" s="10" t="s">
        <v>490</v>
      </c>
      <c r="E984" s="10" t="s">
        <v>492</v>
      </c>
      <c r="F984" s="17">
        <v>0.0</v>
      </c>
      <c r="G984" s="17">
        <v>0.0</v>
      </c>
    </row>
    <row r="985" ht="15.75" customHeight="1">
      <c r="A985" s="10" t="s">
        <v>69</v>
      </c>
      <c r="B985" s="20" t="s">
        <v>743</v>
      </c>
      <c r="C985" s="10" t="s">
        <v>549</v>
      </c>
      <c r="D985" s="10" t="s">
        <v>490</v>
      </c>
      <c r="E985" s="10" t="s">
        <v>493</v>
      </c>
      <c r="F985" s="17">
        <v>8.0</v>
      </c>
      <c r="G985" s="17">
        <v>3.0</v>
      </c>
    </row>
    <row r="986" ht="15.75" customHeight="1">
      <c r="A986" s="10" t="s">
        <v>69</v>
      </c>
      <c r="B986" s="20" t="s">
        <v>743</v>
      </c>
      <c r="C986" s="10" t="s">
        <v>549</v>
      </c>
      <c r="D986" s="10" t="s">
        <v>490</v>
      </c>
      <c r="E986" s="10" t="s">
        <v>494</v>
      </c>
      <c r="F986" s="17">
        <v>0.0</v>
      </c>
      <c r="G986" s="17">
        <v>2.0</v>
      </c>
    </row>
    <row r="987" ht="15.75" customHeight="1">
      <c r="A987" s="10" t="s">
        <v>69</v>
      </c>
      <c r="B987" s="20" t="s">
        <v>743</v>
      </c>
      <c r="C987" s="10" t="s">
        <v>549</v>
      </c>
      <c r="D987" s="10" t="s">
        <v>490</v>
      </c>
      <c r="E987" s="10" t="s">
        <v>495</v>
      </c>
      <c r="F987" s="17">
        <v>4.0</v>
      </c>
      <c r="G987" s="17">
        <v>1.0</v>
      </c>
    </row>
    <row r="988" ht="15.75" customHeight="1">
      <c r="A988" s="10" t="s">
        <v>69</v>
      </c>
      <c r="B988" s="20" t="s">
        <v>743</v>
      </c>
      <c r="C988" s="10" t="s">
        <v>549</v>
      </c>
      <c r="D988" s="10" t="s">
        <v>490</v>
      </c>
      <c r="E988" s="10" t="s">
        <v>497</v>
      </c>
      <c r="F988" s="17">
        <v>258.0</v>
      </c>
      <c r="G988" s="17">
        <v>303.0</v>
      </c>
    </row>
    <row r="989" ht="15.75" customHeight="1">
      <c r="A989" s="10" t="s">
        <v>69</v>
      </c>
      <c r="B989" s="20" t="s">
        <v>743</v>
      </c>
      <c r="C989" s="10" t="s">
        <v>549</v>
      </c>
      <c r="D989" s="10" t="s">
        <v>490</v>
      </c>
      <c r="E989" s="10" t="s">
        <v>498</v>
      </c>
      <c r="F989" s="17">
        <v>12.0</v>
      </c>
      <c r="G989" s="17">
        <v>5.0</v>
      </c>
    </row>
    <row r="990" ht="15.75" customHeight="1">
      <c r="A990" s="10" t="s">
        <v>69</v>
      </c>
      <c r="B990" s="20" t="s">
        <v>743</v>
      </c>
      <c r="C990" s="10" t="s">
        <v>549</v>
      </c>
      <c r="D990" s="10" t="s">
        <v>490</v>
      </c>
      <c r="E990" s="10" t="s">
        <v>499</v>
      </c>
      <c r="F990" s="17">
        <v>5.0</v>
      </c>
      <c r="G990" s="17">
        <v>4.0</v>
      </c>
    </row>
    <row r="991" ht="15.75" customHeight="1">
      <c r="A991" s="10" t="s">
        <v>69</v>
      </c>
      <c r="B991" s="20" t="s">
        <v>743</v>
      </c>
      <c r="C991" s="10" t="s">
        <v>549</v>
      </c>
      <c r="D991" s="10" t="s">
        <v>490</v>
      </c>
      <c r="E991" s="10" t="s">
        <v>500</v>
      </c>
      <c r="F991" s="17">
        <v>1.0</v>
      </c>
      <c r="G991" s="17">
        <v>1.0</v>
      </c>
    </row>
    <row r="992" ht="15.75" customHeight="1">
      <c r="A992" s="10" t="s">
        <v>69</v>
      </c>
      <c r="B992" s="20" t="s">
        <v>743</v>
      </c>
      <c r="C992" s="10" t="s">
        <v>549</v>
      </c>
      <c r="D992" s="10" t="s">
        <v>501</v>
      </c>
      <c r="E992" s="10" t="s">
        <v>493</v>
      </c>
      <c r="F992" s="17">
        <v>8.0</v>
      </c>
      <c r="G992" s="17">
        <v>3.0</v>
      </c>
    </row>
    <row r="993" ht="15.75" customHeight="1">
      <c r="A993" s="10" t="s">
        <v>69</v>
      </c>
      <c r="B993" s="20" t="s">
        <v>743</v>
      </c>
      <c r="C993" s="10" t="s">
        <v>549</v>
      </c>
      <c r="D993" s="10" t="s">
        <v>501</v>
      </c>
      <c r="E993" s="10" t="s">
        <v>502</v>
      </c>
      <c r="F993" s="17">
        <v>2.0</v>
      </c>
      <c r="G993" s="17">
        <v>0.0</v>
      </c>
    </row>
    <row r="994" ht="15.75" customHeight="1">
      <c r="A994" s="10" t="s">
        <v>69</v>
      </c>
      <c r="B994" s="20" t="s">
        <v>743</v>
      </c>
      <c r="C994" s="10" t="s">
        <v>549</v>
      </c>
      <c r="D994" s="10" t="s">
        <v>501</v>
      </c>
      <c r="E994" s="10" t="s">
        <v>503</v>
      </c>
      <c r="F994" s="17">
        <v>0.0</v>
      </c>
      <c r="G994" s="17">
        <v>0.0</v>
      </c>
    </row>
    <row r="995" ht="15.75" customHeight="1">
      <c r="A995" s="10" t="s">
        <v>69</v>
      </c>
      <c r="B995" s="20" t="s">
        <v>743</v>
      </c>
      <c r="C995" s="10" t="s">
        <v>549</v>
      </c>
      <c r="D995" s="10" t="s">
        <v>501</v>
      </c>
      <c r="E995" s="10" t="s">
        <v>504</v>
      </c>
      <c r="F995" s="17">
        <v>5.0</v>
      </c>
      <c r="G995" s="17">
        <v>2.0</v>
      </c>
    </row>
    <row r="996" ht="15.75" customHeight="1">
      <c r="A996" s="10" t="s">
        <v>69</v>
      </c>
      <c r="B996" s="20" t="s">
        <v>743</v>
      </c>
      <c r="C996" s="10" t="s">
        <v>549</v>
      </c>
      <c r="D996" s="10" t="s">
        <v>501</v>
      </c>
      <c r="E996" s="10" t="s">
        <v>505</v>
      </c>
      <c r="F996" s="17">
        <v>1.0</v>
      </c>
      <c r="G996" s="17">
        <v>1.0</v>
      </c>
    </row>
    <row r="997" ht="15.75" customHeight="1">
      <c r="A997" s="10" t="s">
        <v>69</v>
      </c>
      <c r="B997" s="20" t="s">
        <v>743</v>
      </c>
      <c r="C997" s="10" t="s">
        <v>549</v>
      </c>
      <c r="D997" s="10" t="s">
        <v>501</v>
      </c>
      <c r="E997" s="10" t="s">
        <v>506</v>
      </c>
      <c r="F997" s="17">
        <v>4.0</v>
      </c>
      <c r="G997" s="17">
        <v>0.0</v>
      </c>
    </row>
    <row r="998" ht="15.75" customHeight="1">
      <c r="A998" s="10" t="s">
        <v>69</v>
      </c>
      <c r="B998" s="20" t="s">
        <v>743</v>
      </c>
      <c r="C998" s="10" t="s">
        <v>549</v>
      </c>
      <c r="D998" s="10" t="s">
        <v>501</v>
      </c>
      <c r="E998" s="10" t="s">
        <v>507</v>
      </c>
      <c r="F998" s="17">
        <v>4.0</v>
      </c>
      <c r="G998" s="17">
        <v>3.0</v>
      </c>
    </row>
    <row r="999" ht="15.75" customHeight="1">
      <c r="A999" s="10" t="s">
        <v>69</v>
      </c>
      <c r="B999" s="20" t="s">
        <v>743</v>
      </c>
      <c r="C999" s="10" t="s">
        <v>549</v>
      </c>
      <c r="D999" s="10" t="s">
        <v>508</v>
      </c>
      <c r="E999" s="10" t="s">
        <v>509</v>
      </c>
      <c r="F999" s="17">
        <v>0.0</v>
      </c>
      <c r="G999" s="17">
        <v>0.0</v>
      </c>
    </row>
    <row r="1000" ht="15.75" customHeight="1">
      <c r="A1000" s="10" t="s">
        <v>69</v>
      </c>
      <c r="B1000" s="20" t="s">
        <v>743</v>
      </c>
      <c r="C1000" s="10" t="s">
        <v>549</v>
      </c>
      <c r="D1000" s="10" t="s">
        <v>508</v>
      </c>
      <c r="E1000" s="10" t="s">
        <v>571</v>
      </c>
      <c r="F1000" s="17">
        <v>0.0</v>
      </c>
      <c r="G1000" s="17">
        <v>0.0</v>
      </c>
    </row>
    <row r="1001" ht="15.75" customHeight="1">
      <c r="A1001" s="10" t="s">
        <v>69</v>
      </c>
      <c r="B1001" s="20" t="s">
        <v>743</v>
      </c>
      <c r="C1001" s="10" t="s">
        <v>549</v>
      </c>
      <c r="D1001" s="10" t="s">
        <v>508</v>
      </c>
      <c r="E1001" s="10" t="s">
        <v>511</v>
      </c>
      <c r="F1001" s="17">
        <v>0.0</v>
      </c>
      <c r="G1001" s="17">
        <v>1.0</v>
      </c>
    </row>
    <row r="1002" ht="15.75" customHeight="1">
      <c r="A1002" s="10" t="s">
        <v>69</v>
      </c>
      <c r="B1002" s="20" t="s">
        <v>743</v>
      </c>
      <c r="C1002" s="10" t="s">
        <v>549</v>
      </c>
      <c r="D1002" s="10" t="s">
        <v>508</v>
      </c>
      <c r="E1002" s="10" t="s">
        <v>512</v>
      </c>
      <c r="F1002" s="17">
        <v>3.0</v>
      </c>
      <c r="G1002" s="17">
        <v>2.0</v>
      </c>
    </row>
    <row r="1003" ht="15.75" customHeight="1">
      <c r="A1003" s="10" t="s">
        <v>69</v>
      </c>
      <c r="B1003" s="20" t="s">
        <v>743</v>
      </c>
      <c r="C1003" s="10" t="s">
        <v>549</v>
      </c>
      <c r="D1003" s="10" t="s">
        <v>497</v>
      </c>
      <c r="E1003" s="10" t="s">
        <v>513</v>
      </c>
      <c r="F1003" s="17">
        <v>220.0</v>
      </c>
      <c r="G1003" s="17">
        <v>263.0</v>
      </c>
    </row>
    <row r="1004" ht="15.75" customHeight="1">
      <c r="A1004" s="10" t="s">
        <v>69</v>
      </c>
      <c r="B1004" s="20" t="s">
        <v>743</v>
      </c>
      <c r="C1004" s="10" t="s">
        <v>549</v>
      </c>
      <c r="D1004" s="10" t="s">
        <v>497</v>
      </c>
      <c r="E1004" s="10" t="s">
        <v>514</v>
      </c>
      <c r="F1004" s="17">
        <v>7.0</v>
      </c>
      <c r="G1004" s="17">
        <v>7.0</v>
      </c>
    </row>
    <row r="1005" ht="15.75" customHeight="1">
      <c r="A1005" s="10" t="s">
        <v>69</v>
      </c>
      <c r="B1005" s="20" t="s">
        <v>743</v>
      </c>
      <c r="C1005" s="10" t="s">
        <v>549</v>
      </c>
      <c r="D1005" s="10" t="s">
        <v>497</v>
      </c>
      <c r="E1005" s="10" t="s">
        <v>515</v>
      </c>
      <c r="F1005" s="17">
        <v>16.0</v>
      </c>
      <c r="G1005" s="17">
        <v>29.0</v>
      </c>
    </row>
    <row r="1006" ht="15.75" customHeight="1">
      <c r="A1006" s="10" t="s">
        <v>69</v>
      </c>
      <c r="B1006" s="20" t="s">
        <v>743</v>
      </c>
      <c r="C1006" s="10" t="s">
        <v>549</v>
      </c>
      <c r="D1006" s="10" t="s">
        <v>497</v>
      </c>
      <c r="E1006" s="10" t="s">
        <v>519</v>
      </c>
      <c r="F1006" s="17" t="s">
        <v>751</v>
      </c>
      <c r="G1006" s="17" t="s">
        <v>752</v>
      </c>
    </row>
    <row r="1007" ht="15.75" customHeight="1">
      <c r="A1007" s="10" t="s">
        <v>69</v>
      </c>
      <c r="B1007" s="20" t="s">
        <v>743</v>
      </c>
      <c r="C1007" s="10" t="s">
        <v>549</v>
      </c>
      <c r="D1007" s="10" t="s">
        <v>497</v>
      </c>
      <c r="E1007" s="10" t="s">
        <v>522</v>
      </c>
      <c r="F1007" s="17" t="s">
        <v>592</v>
      </c>
      <c r="G1007" s="17" t="s">
        <v>623</v>
      </c>
    </row>
    <row r="1008" ht="15.75" customHeight="1">
      <c r="A1008" s="10" t="s">
        <v>69</v>
      </c>
      <c r="B1008" s="20" t="s">
        <v>743</v>
      </c>
      <c r="C1008" s="10" t="s">
        <v>549</v>
      </c>
      <c r="D1008" s="10" t="s">
        <v>525</v>
      </c>
      <c r="E1008" s="10" t="s">
        <v>525</v>
      </c>
      <c r="F1008" s="24">
        <v>0.66</v>
      </c>
      <c r="G1008" s="24">
        <v>0.34</v>
      </c>
    </row>
    <row r="1009" ht="15.75" customHeight="1">
      <c r="A1009" s="10" t="s">
        <v>69</v>
      </c>
      <c r="B1009" s="20" t="s">
        <v>743</v>
      </c>
      <c r="C1009" s="10" t="s">
        <v>549</v>
      </c>
      <c r="D1009" s="10" t="s">
        <v>525</v>
      </c>
      <c r="E1009" s="10" t="s">
        <v>526</v>
      </c>
      <c r="F1009" s="17">
        <v>2.0</v>
      </c>
      <c r="G1009" s="17">
        <v>7.0</v>
      </c>
    </row>
    <row r="1010" ht="15.75" customHeight="1">
      <c r="A1010" s="10" t="s">
        <v>69</v>
      </c>
      <c r="B1010" s="20" t="s">
        <v>743</v>
      </c>
      <c r="C1010" s="10" t="s">
        <v>549</v>
      </c>
      <c r="D1010" s="10" t="s">
        <v>525</v>
      </c>
      <c r="E1010" s="10" t="s">
        <v>527</v>
      </c>
      <c r="F1010" s="17" t="s">
        <v>753</v>
      </c>
      <c r="G1010" s="17" t="s">
        <v>754</v>
      </c>
    </row>
    <row r="1011" ht="15.75" customHeight="1">
      <c r="A1011" s="10" t="s">
        <v>69</v>
      </c>
      <c r="B1011" s="20" t="s">
        <v>743</v>
      </c>
      <c r="C1011" s="10" t="s">
        <v>549</v>
      </c>
      <c r="D1011" s="10" t="s">
        <v>525</v>
      </c>
      <c r="E1011" s="10" t="s">
        <v>530</v>
      </c>
      <c r="F1011" s="17" t="s">
        <v>755</v>
      </c>
      <c r="G1011" s="17" t="s">
        <v>650</v>
      </c>
    </row>
    <row r="1012" ht="15.75" customHeight="1">
      <c r="A1012" s="10" t="s">
        <v>69</v>
      </c>
      <c r="B1012" s="20" t="s">
        <v>743</v>
      </c>
      <c r="C1012" s="10" t="s">
        <v>549</v>
      </c>
      <c r="D1012" s="10" t="s">
        <v>525</v>
      </c>
      <c r="E1012" s="10" t="s">
        <v>533</v>
      </c>
      <c r="F1012" s="17" t="s">
        <v>718</v>
      </c>
      <c r="G1012" s="17" t="s">
        <v>552</v>
      </c>
    </row>
    <row r="1013" ht="15.75" customHeight="1">
      <c r="A1013" s="10" t="s">
        <v>69</v>
      </c>
      <c r="B1013" s="20" t="s">
        <v>743</v>
      </c>
      <c r="C1013" s="10" t="s">
        <v>549</v>
      </c>
      <c r="D1013" s="10" t="s">
        <v>536</v>
      </c>
      <c r="E1013" s="10" t="s">
        <v>537</v>
      </c>
      <c r="F1013" s="24">
        <v>0.75</v>
      </c>
      <c r="G1013" s="24">
        <v>0.4</v>
      </c>
    </row>
    <row r="1014" ht="15.75" customHeight="1">
      <c r="A1014" s="10" t="s">
        <v>69</v>
      </c>
      <c r="B1014" s="20" t="s">
        <v>743</v>
      </c>
      <c r="C1014" s="10" t="s">
        <v>549</v>
      </c>
      <c r="D1014" s="10" t="s">
        <v>536</v>
      </c>
      <c r="E1014" s="10" t="s">
        <v>538</v>
      </c>
      <c r="F1014" s="17">
        <v>12.0</v>
      </c>
      <c r="G1014" s="17">
        <v>5.0</v>
      </c>
    </row>
    <row r="1015" ht="15.75" customHeight="1">
      <c r="A1015" s="10" t="s">
        <v>69</v>
      </c>
      <c r="B1015" s="20" t="s">
        <v>743</v>
      </c>
      <c r="C1015" s="10" t="s">
        <v>549</v>
      </c>
      <c r="D1015" s="10" t="s">
        <v>536</v>
      </c>
      <c r="E1015" s="10" t="s">
        <v>539</v>
      </c>
      <c r="F1015" s="17">
        <v>4.0</v>
      </c>
      <c r="G1015" s="17">
        <v>4.0</v>
      </c>
    </row>
    <row r="1016" ht="15.75" customHeight="1">
      <c r="A1016" s="10" t="s">
        <v>69</v>
      </c>
      <c r="B1016" s="20" t="s">
        <v>743</v>
      </c>
      <c r="C1016" s="10" t="s">
        <v>549</v>
      </c>
      <c r="D1016" s="10" t="s">
        <v>536</v>
      </c>
      <c r="E1016" s="10" t="s">
        <v>540</v>
      </c>
      <c r="F1016" s="17">
        <v>24.0</v>
      </c>
      <c r="G1016" s="17">
        <v>20.0</v>
      </c>
    </row>
    <row r="1017" ht="15.75" customHeight="1">
      <c r="A1017" s="10" t="s">
        <v>69</v>
      </c>
      <c r="B1017" s="20" t="s">
        <v>743</v>
      </c>
      <c r="C1017" s="10" t="s">
        <v>549</v>
      </c>
      <c r="D1017" s="10" t="s">
        <v>536</v>
      </c>
      <c r="E1017" s="10" t="s">
        <v>541</v>
      </c>
      <c r="F1017" s="17">
        <v>16.0</v>
      </c>
      <c r="G1017" s="17">
        <v>12.0</v>
      </c>
    </row>
    <row r="1018" ht="15.75" customHeight="1">
      <c r="A1018" s="10" t="s">
        <v>69</v>
      </c>
      <c r="B1018" s="20" t="s">
        <v>743</v>
      </c>
      <c r="C1018" s="10" t="s">
        <v>549</v>
      </c>
      <c r="D1018" s="10" t="s">
        <v>543</v>
      </c>
      <c r="E1018" s="10" t="s">
        <v>544</v>
      </c>
      <c r="F1018" s="17">
        <v>0.0</v>
      </c>
      <c r="G1018" s="17">
        <v>2.0</v>
      </c>
    </row>
    <row r="1019" ht="15.75" customHeight="1">
      <c r="A1019" s="10" t="s">
        <v>69</v>
      </c>
      <c r="B1019" s="20" t="s">
        <v>743</v>
      </c>
      <c r="C1019" s="10" t="s">
        <v>549</v>
      </c>
      <c r="D1019" s="10" t="s">
        <v>543</v>
      </c>
      <c r="E1019" s="10" t="s">
        <v>547</v>
      </c>
      <c r="F1019" s="17">
        <v>3.0</v>
      </c>
      <c r="G1019" s="17">
        <v>5.0</v>
      </c>
    </row>
    <row r="1020" ht="15.75" customHeight="1">
      <c r="A1020" s="10" t="s">
        <v>69</v>
      </c>
      <c r="B1020" s="20" t="s">
        <v>743</v>
      </c>
      <c r="C1020" s="10" t="s">
        <v>560</v>
      </c>
      <c r="D1020" s="10" t="s">
        <v>490</v>
      </c>
      <c r="E1020" s="10" t="s">
        <v>491</v>
      </c>
      <c r="F1020" s="24">
        <v>0.45</v>
      </c>
      <c r="G1020" s="24">
        <v>0.55</v>
      </c>
    </row>
    <row r="1021" ht="15.75" customHeight="1">
      <c r="A1021" s="10" t="s">
        <v>69</v>
      </c>
      <c r="B1021" s="20" t="s">
        <v>743</v>
      </c>
      <c r="C1021" s="10" t="s">
        <v>560</v>
      </c>
      <c r="D1021" s="10" t="s">
        <v>490</v>
      </c>
      <c r="E1021" s="10" t="s">
        <v>492</v>
      </c>
      <c r="F1021" s="17">
        <v>1.0</v>
      </c>
      <c r="G1021" s="17">
        <v>0.0</v>
      </c>
    </row>
    <row r="1022" ht="15.75" customHeight="1">
      <c r="A1022" s="10" t="s">
        <v>69</v>
      </c>
      <c r="B1022" s="20" t="s">
        <v>743</v>
      </c>
      <c r="C1022" s="10" t="s">
        <v>560</v>
      </c>
      <c r="D1022" s="10" t="s">
        <v>490</v>
      </c>
      <c r="E1022" s="10" t="s">
        <v>493</v>
      </c>
      <c r="F1022" s="17">
        <v>6.0</v>
      </c>
      <c r="G1022" s="17">
        <v>4.0</v>
      </c>
    </row>
    <row r="1023" ht="15.75" customHeight="1">
      <c r="A1023" s="10" t="s">
        <v>69</v>
      </c>
      <c r="B1023" s="20" t="s">
        <v>743</v>
      </c>
      <c r="C1023" s="10" t="s">
        <v>560</v>
      </c>
      <c r="D1023" s="10" t="s">
        <v>490</v>
      </c>
      <c r="E1023" s="10" t="s">
        <v>494</v>
      </c>
      <c r="F1023" s="17">
        <v>3.0</v>
      </c>
      <c r="G1023" s="17">
        <v>3.0</v>
      </c>
    </row>
    <row r="1024" ht="15.75" customHeight="1">
      <c r="A1024" s="10" t="s">
        <v>69</v>
      </c>
      <c r="B1024" s="20" t="s">
        <v>743</v>
      </c>
      <c r="C1024" s="10" t="s">
        <v>560</v>
      </c>
      <c r="D1024" s="10" t="s">
        <v>490</v>
      </c>
      <c r="E1024" s="10" t="s">
        <v>495</v>
      </c>
      <c r="F1024" s="17">
        <v>3.0</v>
      </c>
      <c r="G1024" s="17">
        <v>2.0</v>
      </c>
    </row>
    <row r="1025" ht="15.75" customHeight="1">
      <c r="A1025" s="10" t="s">
        <v>69</v>
      </c>
      <c r="B1025" s="20" t="s">
        <v>743</v>
      </c>
      <c r="C1025" s="10" t="s">
        <v>560</v>
      </c>
      <c r="D1025" s="10" t="s">
        <v>490</v>
      </c>
      <c r="E1025" s="10" t="s">
        <v>497</v>
      </c>
      <c r="F1025" s="17">
        <v>223.0</v>
      </c>
      <c r="G1025" s="17">
        <v>273.0</v>
      </c>
    </row>
    <row r="1026" ht="15.75" customHeight="1">
      <c r="A1026" s="10" t="s">
        <v>69</v>
      </c>
      <c r="B1026" s="20" t="s">
        <v>743</v>
      </c>
      <c r="C1026" s="10" t="s">
        <v>560</v>
      </c>
      <c r="D1026" s="10" t="s">
        <v>490</v>
      </c>
      <c r="E1026" s="10" t="s">
        <v>498</v>
      </c>
      <c r="F1026" s="17">
        <v>10.0</v>
      </c>
      <c r="G1026" s="17">
        <v>7.0</v>
      </c>
    </row>
    <row r="1027" ht="15.75" customHeight="1">
      <c r="A1027" s="10" t="s">
        <v>69</v>
      </c>
      <c r="B1027" s="20" t="s">
        <v>743</v>
      </c>
      <c r="C1027" s="10" t="s">
        <v>560</v>
      </c>
      <c r="D1027" s="10" t="s">
        <v>490</v>
      </c>
      <c r="E1027" s="10" t="s">
        <v>499</v>
      </c>
      <c r="F1027" s="17">
        <v>4.0</v>
      </c>
      <c r="G1027" s="17">
        <v>8.0</v>
      </c>
    </row>
    <row r="1028" ht="15.75" customHeight="1">
      <c r="A1028" s="10" t="s">
        <v>69</v>
      </c>
      <c r="B1028" s="20" t="s">
        <v>743</v>
      </c>
      <c r="C1028" s="10" t="s">
        <v>560</v>
      </c>
      <c r="D1028" s="10" t="s">
        <v>490</v>
      </c>
      <c r="E1028" s="10" t="s">
        <v>500</v>
      </c>
      <c r="F1028" s="17">
        <v>1.0</v>
      </c>
      <c r="G1028" s="17">
        <v>1.0</v>
      </c>
    </row>
    <row r="1029" ht="15.75" customHeight="1">
      <c r="A1029" s="10" t="s">
        <v>69</v>
      </c>
      <c r="B1029" s="20" t="s">
        <v>743</v>
      </c>
      <c r="C1029" s="10" t="s">
        <v>560</v>
      </c>
      <c r="D1029" s="10" t="s">
        <v>501</v>
      </c>
      <c r="E1029" s="10" t="s">
        <v>493</v>
      </c>
      <c r="F1029" s="17">
        <v>6.0</v>
      </c>
      <c r="G1029" s="17">
        <v>4.0</v>
      </c>
    </row>
    <row r="1030" ht="15.75" customHeight="1">
      <c r="A1030" s="10" t="s">
        <v>69</v>
      </c>
      <c r="B1030" s="20" t="s">
        <v>743</v>
      </c>
      <c r="C1030" s="10" t="s">
        <v>560</v>
      </c>
      <c r="D1030" s="10" t="s">
        <v>501</v>
      </c>
      <c r="E1030" s="10" t="s">
        <v>502</v>
      </c>
      <c r="F1030" s="17">
        <v>3.0</v>
      </c>
      <c r="G1030" s="17">
        <v>3.0</v>
      </c>
    </row>
    <row r="1031" ht="15.75" customHeight="1">
      <c r="A1031" s="10" t="s">
        <v>69</v>
      </c>
      <c r="B1031" s="20" t="s">
        <v>743</v>
      </c>
      <c r="C1031" s="10" t="s">
        <v>560</v>
      </c>
      <c r="D1031" s="10" t="s">
        <v>501</v>
      </c>
      <c r="E1031" s="10" t="s">
        <v>503</v>
      </c>
      <c r="F1031" s="17">
        <v>0.0</v>
      </c>
      <c r="G1031" s="17">
        <v>0.0</v>
      </c>
    </row>
    <row r="1032" ht="15.75" customHeight="1">
      <c r="A1032" s="10" t="s">
        <v>69</v>
      </c>
      <c r="B1032" s="20" t="s">
        <v>743</v>
      </c>
      <c r="C1032" s="10" t="s">
        <v>560</v>
      </c>
      <c r="D1032" s="10" t="s">
        <v>501</v>
      </c>
      <c r="E1032" s="10" t="s">
        <v>504</v>
      </c>
      <c r="F1032" s="17">
        <v>2.0</v>
      </c>
      <c r="G1032" s="17">
        <v>1.0</v>
      </c>
    </row>
    <row r="1033" ht="15.75" customHeight="1">
      <c r="A1033" s="10" t="s">
        <v>69</v>
      </c>
      <c r="B1033" s="20" t="s">
        <v>743</v>
      </c>
      <c r="C1033" s="10" t="s">
        <v>560</v>
      </c>
      <c r="D1033" s="10" t="s">
        <v>501</v>
      </c>
      <c r="E1033" s="10" t="s">
        <v>505</v>
      </c>
      <c r="F1033" s="17">
        <v>1.0</v>
      </c>
      <c r="G1033" s="17">
        <v>0.0</v>
      </c>
    </row>
    <row r="1034" ht="15.75" customHeight="1">
      <c r="A1034" s="10" t="s">
        <v>69</v>
      </c>
      <c r="B1034" s="20" t="s">
        <v>743</v>
      </c>
      <c r="C1034" s="10" t="s">
        <v>560</v>
      </c>
      <c r="D1034" s="10" t="s">
        <v>501</v>
      </c>
      <c r="E1034" s="10" t="s">
        <v>506</v>
      </c>
      <c r="F1034" s="17">
        <v>2.0</v>
      </c>
      <c r="G1034" s="17">
        <v>1.0</v>
      </c>
    </row>
    <row r="1035" ht="15.75" customHeight="1">
      <c r="A1035" s="10" t="s">
        <v>69</v>
      </c>
      <c r="B1035" s="20" t="s">
        <v>743</v>
      </c>
      <c r="C1035" s="10" t="s">
        <v>560</v>
      </c>
      <c r="D1035" s="10" t="s">
        <v>501</v>
      </c>
      <c r="E1035" s="10" t="s">
        <v>507</v>
      </c>
      <c r="F1035" s="17">
        <v>4.0</v>
      </c>
      <c r="G1035" s="17">
        <v>3.0</v>
      </c>
    </row>
    <row r="1036" ht="15.75" customHeight="1">
      <c r="A1036" s="10" t="s">
        <v>69</v>
      </c>
      <c r="B1036" s="20" t="s">
        <v>743</v>
      </c>
      <c r="C1036" s="10" t="s">
        <v>560</v>
      </c>
      <c r="D1036" s="10" t="s">
        <v>508</v>
      </c>
      <c r="E1036" s="10" t="s">
        <v>509</v>
      </c>
      <c r="F1036" s="17">
        <v>1.0</v>
      </c>
      <c r="G1036" s="17">
        <v>0.0</v>
      </c>
    </row>
    <row r="1037" ht="15.75" customHeight="1">
      <c r="A1037" s="10" t="s">
        <v>69</v>
      </c>
      <c r="B1037" s="20" t="s">
        <v>743</v>
      </c>
      <c r="C1037" s="10" t="s">
        <v>560</v>
      </c>
      <c r="D1037" s="10" t="s">
        <v>508</v>
      </c>
      <c r="E1037" s="10" t="s">
        <v>571</v>
      </c>
      <c r="F1037" s="17">
        <v>1.0</v>
      </c>
      <c r="G1037" s="17">
        <v>0.0</v>
      </c>
    </row>
    <row r="1038" ht="15.75" customHeight="1">
      <c r="A1038" s="10" t="s">
        <v>69</v>
      </c>
      <c r="B1038" s="20" t="s">
        <v>743</v>
      </c>
      <c r="C1038" s="10" t="s">
        <v>560</v>
      </c>
      <c r="D1038" s="10" t="s">
        <v>508</v>
      </c>
      <c r="E1038" s="10" t="s">
        <v>511</v>
      </c>
      <c r="F1038" s="17">
        <v>0.0</v>
      </c>
      <c r="G1038" s="17">
        <v>0.0</v>
      </c>
    </row>
    <row r="1039" ht="15.75" customHeight="1">
      <c r="A1039" s="10" t="s">
        <v>69</v>
      </c>
      <c r="B1039" s="20" t="s">
        <v>743</v>
      </c>
      <c r="C1039" s="10" t="s">
        <v>560</v>
      </c>
      <c r="D1039" s="10" t="s">
        <v>508</v>
      </c>
      <c r="E1039" s="10" t="s">
        <v>512</v>
      </c>
      <c r="F1039" s="17">
        <v>1.0</v>
      </c>
      <c r="G1039" s="17">
        <v>0.0</v>
      </c>
    </row>
    <row r="1040" ht="15.75" customHeight="1">
      <c r="A1040" s="10" t="s">
        <v>69</v>
      </c>
      <c r="B1040" s="20" t="s">
        <v>743</v>
      </c>
      <c r="C1040" s="10" t="s">
        <v>560</v>
      </c>
      <c r="D1040" s="10" t="s">
        <v>497</v>
      </c>
      <c r="E1040" s="10" t="s">
        <v>513</v>
      </c>
      <c r="F1040" s="17">
        <v>185.0</v>
      </c>
      <c r="G1040" s="17">
        <v>237.0</v>
      </c>
    </row>
    <row r="1041" ht="15.75" customHeight="1">
      <c r="A1041" s="10" t="s">
        <v>69</v>
      </c>
      <c r="B1041" s="20" t="s">
        <v>743</v>
      </c>
      <c r="C1041" s="10" t="s">
        <v>560</v>
      </c>
      <c r="D1041" s="10" t="s">
        <v>497</v>
      </c>
      <c r="E1041" s="10" t="s">
        <v>514</v>
      </c>
      <c r="F1041" s="17">
        <v>12.0</v>
      </c>
      <c r="G1041" s="17">
        <v>6.0</v>
      </c>
    </row>
    <row r="1042" ht="15.75" customHeight="1">
      <c r="A1042" s="10" t="s">
        <v>69</v>
      </c>
      <c r="B1042" s="20" t="s">
        <v>743</v>
      </c>
      <c r="C1042" s="10" t="s">
        <v>560</v>
      </c>
      <c r="D1042" s="10" t="s">
        <v>497</v>
      </c>
      <c r="E1042" s="10" t="s">
        <v>515</v>
      </c>
      <c r="F1042" s="17">
        <v>19.0</v>
      </c>
      <c r="G1042" s="17">
        <v>31.0</v>
      </c>
    </row>
    <row r="1043" ht="15.75" customHeight="1">
      <c r="A1043" s="10" t="s">
        <v>69</v>
      </c>
      <c r="B1043" s="20" t="s">
        <v>743</v>
      </c>
      <c r="C1043" s="10" t="s">
        <v>560</v>
      </c>
      <c r="D1043" s="10" t="s">
        <v>497</v>
      </c>
      <c r="E1043" s="10" t="s">
        <v>519</v>
      </c>
      <c r="F1043" s="17" t="s">
        <v>756</v>
      </c>
      <c r="G1043" s="17" t="s">
        <v>757</v>
      </c>
    </row>
    <row r="1044" ht="15.75" customHeight="1">
      <c r="A1044" s="10" t="s">
        <v>69</v>
      </c>
      <c r="B1044" s="20" t="s">
        <v>743</v>
      </c>
      <c r="C1044" s="10" t="s">
        <v>560</v>
      </c>
      <c r="D1044" s="10" t="s">
        <v>497</v>
      </c>
      <c r="E1044" s="10" t="s">
        <v>522</v>
      </c>
      <c r="F1044" s="17" t="s">
        <v>667</v>
      </c>
      <c r="G1044" s="17" t="s">
        <v>667</v>
      </c>
    </row>
    <row r="1045" ht="15.75" customHeight="1">
      <c r="A1045" s="10" t="s">
        <v>69</v>
      </c>
      <c r="B1045" s="20" t="s">
        <v>743</v>
      </c>
      <c r="C1045" s="10" t="s">
        <v>560</v>
      </c>
      <c r="D1045" s="10" t="s">
        <v>525</v>
      </c>
      <c r="E1045" s="10" t="s">
        <v>525</v>
      </c>
      <c r="F1045" s="24">
        <v>0.45</v>
      </c>
      <c r="G1045" s="24">
        <v>0.55</v>
      </c>
    </row>
    <row r="1046" ht="15.75" customHeight="1">
      <c r="A1046" s="10" t="s">
        <v>69</v>
      </c>
      <c r="B1046" s="20" t="s">
        <v>743</v>
      </c>
      <c r="C1046" s="10" t="s">
        <v>560</v>
      </c>
      <c r="D1046" s="10" t="s">
        <v>525</v>
      </c>
      <c r="E1046" s="10" t="s">
        <v>526</v>
      </c>
      <c r="F1046" s="17">
        <v>2.0</v>
      </c>
      <c r="G1046" s="17">
        <v>6.0</v>
      </c>
    </row>
    <row r="1047" ht="15.75" customHeight="1">
      <c r="A1047" s="10" t="s">
        <v>69</v>
      </c>
      <c r="B1047" s="20" t="s">
        <v>743</v>
      </c>
      <c r="C1047" s="10" t="s">
        <v>560</v>
      </c>
      <c r="D1047" s="10" t="s">
        <v>525</v>
      </c>
      <c r="E1047" s="10" t="s">
        <v>527</v>
      </c>
      <c r="F1047" s="17" t="s">
        <v>758</v>
      </c>
      <c r="G1047" s="17" t="s">
        <v>756</v>
      </c>
    </row>
    <row r="1048" ht="15.75" customHeight="1">
      <c r="A1048" s="10" t="s">
        <v>69</v>
      </c>
      <c r="B1048" s="20" t="s">
        <v>743</v>
      </c>
      <c r="C1048" s="10" t="s">
        <v>560</v>
      </c>
      <c r="D1048" s="10" t="s">
        <v>525</v>
      </c>
      <c r="E1048" s="10" t="s">
        <v>530</v>
      </c>
      <c r="F1048" s="17" t="s">
        <v>563</v>
      </c>
      <c r="G1048" s="17" t="s">
        <v>559</v>
      </c>
    </row>
    <row r="1049" ht="15.75" customHeight="1">
      <c r="A1049" s="10" t="s">
        <v>69</v>
      </c>
      <c r="B1049" s="20" t="s">
        <v>743</v>
      </c>
      <c r="C1049" s="10" t="s">
        <v>560</v>
      </c>
      <c r="D1049" s="10" t="s">
        <v>525</v>
      </c>
      <c r="E1049" s="10" t="s">
        <v>533</v>
      </c>
      <c r="F1049" s="17" t="s">
        <v>601</v>
      </c>
      <c r="G1049" s="17" t="s">
        <v>592</v>
      </c>
    </row>
    <row r="1050" ht="15.75" customHeight="1">
      <c r="A1050" s="10" t="s">
        <v>69</v>
      </c>
      <c r="B1050" s="20" t="s">
        <v>743</v>
      </c>
      <c r="C1050" s="10" t="s">
        <v>560</v>
      </c>
      <c r="D1050" s="10" t="s">
        <v>536</v>
      </c>
      <c r="E1050" s="10" t="s">
        <v>537</v>
      </c>
      <c r="F1050" s="24">
        <v>0.5</v>
      </c>
      <c r="G1050" s="24">
        <v>0.71</v>
      </c>
    </row>
    <row r="1051" ht="15.75" customHeight="1">
      <c r="A1051" s="10" t="s">
        <v>69</v>
      </c>
      <c r="B1051" s="20" t="s">
        <v>743</v>
      </c>
      <c r="C1051" s="10" t="s">
        <v>560</v>
      </c>
      <c r="D1051" s="10" t="s">
        <v>536</v>
      </c>
      <c r="E1051" s="10" t="s">
        <v>538</v>
      </c>
      <c r="F1051" s="17">
        <v>10.0</v>
      </c>
      <c r="G1051" s="17">
        <v>7.0</v>
      </c>
    </row>
    <row r="1052" ht="15.75" customHeight="1">
      <c r="A1052" s="10" t="s">
        <v>69</v>
      </c>
      <c r="B1052" s="20" t="s">
        <v>743</v>
      </c>
      <c r="C1052" s="10" t="s">
        <v>560</v>
      </c>
      <c r="D1052" s="10" t="s">
        <v>536</v>
      </c>
      <c r="E1052" s="10" t="s">
        <v>539</v>
      </c>
      <c r="F1052" s="17">
        <v>5.0</v>
      </c>
      <c r="G1052" s="17">
        <v>4.0</v>
      </c>
    </row>
    <row r="1053" ht="15.75" customHeight="1">
      <c r="A1053" s="10" t="s">
        <v>69</v>
      </c>
      <c r="B1053" s="20" t="s">
        <v>743</v>
      </c>
      <c r="C1053" s="10" t="s">
        <v>560</v>
      </c>
      <c r="D1053" s="10" t="s">
        <v>536</v>
      </c>
      <c r="E1053" s="10" t="s">
        <v>540</v>
      </c>
      <c r="F1053" s="17">
        <v>24.0</v>
      </c>
      <c r="G1053" s="17">
        <v>24.0</v>
      </c>
    </row>
    <row r="1054" ht="15.75" customHeight="1">
      <c r="A1054" s="10" t="s">
        <v>69</v>
      </c>
      <c r="B1054" s="20" t="s">
        <v>743</v>
      </c>
      <c r="C1054" s="10" t="s">
        <v>560</v>
      </c>
      <c r="D1054" s="10" t="s">
        <v>536</v>
      </c>
      <c r="E1054" s="10" t="s">
        <v>541</v>
      </c>
      <c r="F1054" s="17">
        <v>5.0</v>
      </c>
      <c r="G1054" s="17">
        <v>12.0</v>
      </c>
    </row>
    <row r="1055" ht="15.75" customHeight="1">
      <c r="A1055" s="10" t="s">
        <v>69</v>
      </c>
      <c r="B1055" s="20" t="s">
        <v>743</v>
      </c>
      <c r="C1055" s="10" t="s">
        <v>560</v>
      </c>
      <c r="D1055" s="10" t="s">
        <v>543</v>
      </c>
      <c r="E1055" s="10" t="s">
        <v>544</v>
      </c>
      <c r="F1055" s="17">
        <v>3.0</v>
      </c>
      <c r="G1055" s="17">
        <v>3.0</v>
      </c>
    </row>
    <row r="1056" ht="15.75" customHeight="1">
      <c r="A1056" s="10" t="s">
        <v>69</v>
      </c>
      <c r="B1056" s="20" t="s">
        <v>743</v>
      </c>
      <c r="C1056" s="10" t="s">
        <v>560</v>
      </c>
      <c r="D1056" s="10" t="s">
        <v>543</v>
      </c>
      <c r="E1056" s="10" t="s">
        <v>547</v>
      </c>
      <c r="F1056" s="17">
        <v>4.0</v>
      </c>
      <c r="G1056" s="17">
        <v>1.0</v>
      </c>
    </row>
    <row r="1057" ht="15.75" customHeight="1">
      <c r="A1057" s="10" t="s">
        <v>75</v>
      </c>
      <c r="B1057" s="20" t="s">
        <v>759</v>
      </c>
      <c r="C1057" s="10" t="s">
        <v>489</v>
      </c>
      <c r="D1057" s="10" t="s">
        <v>490</v>
      </c>
      <c r="E1057" s="10" t="s">
        <v>491</v>
      </c>
      <c r="F1057" s="24">
        <v>0.59</v>
      </c>
      <c r="G1057" s="24">
        <v>0.41</v>
      </c>
    </row>
    <row r="1058" ht="15.75" customHeight="1">
      <c r="A1058" s="10" t="s">
        <v>75</v>
      </c>
      <c r="B1058" s="20" t="s">
        <v>759</v>
      </c>
      <c r="C1058" s="10" t="s">
        <v>489</v>
      </c>
      <c r="D1058" s="10" t="s">
        <v>490</v>
      </c>
      <c r="E1058" s="10" t="s">
        <v>492</v>
      </c>
      <c r="F1058" s="17">
        <v>4.0</v>
      </c>
      <c r="G1058" s="17">
        <v>1.0</v>
      </c>
    </row>
    <row r="1059" ht="15.75" customHeight="1">
      <c r="A1059" s="10" t="s">
        <v>75</v>
      </c>
      <c r="B1059" s="20" t="s">
        <v>759</v>
      </c>
      <c r="C1059" s="10" t="s">
        <v>489</v>
      </c>
      <c r="D1059" s="10" t="s">
        <v>490</v>
      </c>
      <c r="E1059" s="10" t="s">
        <v>493</v>
      </c>
      <c r="F1059" s="17">
        <v>13.0</v>
      </c>
      <c r="G1059" s="17">
        <v>9.0</v>
      </c>
    </row>
    <row r="1060" ht="15.75" customHeight="1">
      <c r="A1060" s="10" t="s">
        <v>75</v>
      </c>
      <c r="B1060" s="20" t="s">
        <v>759</v>
      </c>
      <c r="C1060" s="10" t="s">
        <v>489</v>
      </c>
      <c r="D1060" s="10" t="s">
        <v>490</v>
      </c>
      <c r="E1060" s="10" t="s">
        <v>494</v>
      </c>
      <c r="F1060" s="17">
        <v>5.0</v>
      </c>
      <c r="G1060" s="17">
        <v>2.0</v>
      </c>
    </row>
    <row r="1061" ht="15.75" customHeight="1">
      <c r="A1061" s="10" t="s">
        <v>75</v>
      </c>
      <c r="B1061" s="20" t="s">
        <v>759</v>
      </c>
      <c r="C1061" s="10" t="s">
        <v>489</v>
      </c>
      <c r="D1061" s="10" t="s">
        <v>490</v>
      </c>
      <c r="E1061" s="10" t="s">
        <v>495</v>
      </c>
      <c r="F1061" s="17">
        <v>1.0</v>
      </c>
      <c r="G1061" s="17">
        <v>1.0</v>
      </c>
    </row>
    <row r="1062" ht="15.75" customHeight="1">
      <c r="A1062" s="10" t="s">
        <v>75</v>
      </c>
      <c r="B1062" s="20" t="s">
        <v>759</v>
      </c>
      <c r="C1062" s="10" t="s">
        <v>489</v>
      </c>
      <c r="D1062" s="10" t="s">
        <v>490</v>
      </c>
      <c r="E1062" s="10" t="s">
        <v>496</v>
      </c>
      <c r="F1062" s="17">
        <v>12.0</v>
      </c>
      <c r="G1062" s="17">
        <v>14.0</v>
      </c>
    </row>
    <row r="1063" ht="15.75" customHeight="1">
      <c r="A1063" s="10" t="s">
        <v>75</v>
      </c>
      <c r="B1063" s="20" t="s">
        <v>759</v>
      </c>
      <c r="C1063" s="10" t="s">
        <v>489</v>
      </c>
      <c r="D1063" s="10" t="s">
        <v>490</v>
      </c>
      <c r="E1063" s="10" t="s">
        <v>497</v>
      </c>
      <c r="F1063" s="17">
        <v>558.0</v>
      </c>
      <c r="G1063" s="17">
        <v>391.0</v>
      </c>
    </row>
    <row r="1064" ht="15.75" customHeight="1">
      <c r="A1064" s="10" t="s">
        <v>75</v>
      </c>
      <c r="B1064" s="20" t="s">
        <v>759</v>
      </c>
      <c r="C1064" s="10" t="s">
        <v>489</v>
      </c>
      <c r="D1064" s="10" t="s">
        <v>490</v>
      </c>
      <c r="E1064" s="10" t="s">
        <v>498</v>
      </c>
      <c r="F1064" s="17">
        <v>13.0</v>
      </c>
      <c r="G1064" s="17">
        <v>16.0</v>
      </c>
    </row>
    <row r="1065" ht="15.75" customHeight="1">
      <c r="A1065" s="10" t="s">
        <v>75</v>
      </c>
      <c r="B1065" s="20" t="s">
        <v>759</v>
      </c>
      <c r="C1065" s="10" t="s">
        <v>489</v>
      </c>
      <c r="D1065" s="10" t="s">
        <v>490</v>
      </c>
      <c r="E1065" s="10" t="s">
        <v>499</v>
      </c>
      <c r="F1065" s="17">
        <v>14.0</v>
      </c>
      <c r="G1065" s="17">
        <v>11.0</v>
      </c>
    </row>
    <row r="1066" ht="15.75" customHeight="1">
      <c r="A1066" s="10" t="s">
        <v>75</v>
      </c>
      <c r="B1066" s="20" t="s">
        <v>759</v>
      </c>
      <c r="C1066" s="10" t="s">
        <v>489</v>
      </c>
      <c r="D1066" s="10" t="s">
        <v>490</v>
      </c>
      <c r="E1066" s="10" t="s">
        <v>500</v>
      </c>
      <c r="F1066" s="17">
        <v>4.0</v>
      </c>
      <c r="G1066" s="17">
        <v>2.0</v>
      </c>
    </row>
    <row r="1067" ht="15.75" customHeight="1">
      <c r="A1067" s="10" t="s">
        <v>75</v>
      </c>
      <c r="B1067" s="20" t="s">
        <v>759</v>
      </c>
      <c r="C1067" s="10" t="s">
        <v>489</v>
      </c>
      <c r="D1067" s="10" t="s">
        <v>501</v>
      </c>
      <c r="E1067" s="10" t="s">
        <v>493</v>
      </c>
      <c r="F1067" s="17">
        <v>13.0</v>
      </c>
      <c r="G1067" s="17">
        <v>9.0</v>
      </c>
    </row>
    <row r="1068" ht="15.75" customHeight="1">
      <c r="A1068" s="10" t="s">
        <v>75</v>
      </c>
      <c r="B1068" s="20" t="s">
        <v>759</v>
      </c>
      <c r="C1068" s="10" t="s">
        <v>489</v>
      </c>
      <c r="D1068" s="10" t="s">
        <v>501</v>
      </c>
      <c r="E1068" s="10" t="s">
        <v>502</v>
      </c>
      <c r="F1068" s="17">
        <v>5.0</v>
      </c>
      <c r="G1068" s="17">
        <v>6.0</v>
      </c>
    </row>
    <row r="1069" ht="15.75" customHeight="1">
      <c r="A1069" s="10" t="s">
        <v>75</v>
      </c>
      <c r="B1069" s="20" t="s">
        <v>759</v>
      </c>
      <c r="C1069" s="10" t="s">
        <v>489</v>
      </c>
      <c r="D1069" s="10" t="s">
        <v>501</v>
      </c>
      <c r="E1069" s="10" t="s">
        <v>503</v>
      </c>
      <c r="F1069" s="17">
        <v>1.0</v>
      </c>
      <c r="G1069" s="17">
        <v>0.0</v>
      </c>
    </row>
    <row r="1070" ht="15.75" customHeight="1">
      <c r="A1070" s="10" t="s">
        <v>75</v>
      </c>
      <c r="B1070" s="20" t="s">
        <v>759</v>
      </c>
      <c r="C1070" s="10" t="s">
        <v>489</v>
      </c>
      <c r="D1070" s="10" t="s">
        <v>501</v>
      </c>
      <c r="E1070" s="10" t="s">
        <v>504</v>
      </c>
      <c r="F1070" s="17">
        <v>6.0</v>
      </c>
      <c r="G1070" s="17">
        <v>1.0</v>
      </c>
    </row>
    <row r="1071" ht="15.75" customHeight="1">
      <c r="A1071" s="10" t="s">
        <v>75</v>
      </c>
      <c r="B1071" s="20" t="s">
        <v>759</v>
      </c>
      <c r="C1071" s="10" t="s">
        <v>489</v>
      </c>
      <c r="D1071" s="10" t="s">
        <v>501</v>
      </c>
      <c r="E1071" s="10" t="s">
        <v>505</v>
      </c>
      <c r="F1071" s="17">
        <v>2.0</v>
      </c>
      <c r="G1071" s="17">
        <v>2.0</v>
      </c>
    </row>
    <row r="1072" ht="15.75" customHeight="1">
      <c r="A1072" s="10" t="s">
        <v>75</v>
      </c>
      <c r="B1072" s="20" t="s">
        <v>759</v>
      </c>
      <c r="C1072" s="10" t="s">
        <v>489</v>
      </c>
      <c r="D1072" s="10" t="s">
        <v>501</v>
      </c>
      <c r="E1072" s="10" t="s">
        <v>506</v>
      </c>
      <c r="F1072" s="17">
        <v>7.0</v>
      </c>
      <c r="G1072" s="17">
        <v>4.0</v>
      </c>
    </row>
    <row r="1073" ht="15.75" customHeight="1">
      <c r="A1073" s="10" t="s">
        <v>75</v>
      </c>
      <c r="B1073" s="20" t="s">
        <v>759</v>
      </c>
      <c r="C1073" s="10" t="s">
        <v>489</v>
      </c>
      <c r="D1073" s="10" t="s">
        <v>501</v>
      </c>
      <c r="E1073" s="10" t="s">
        <v>507</v>
      </c>
      <c r="F1073" s="17">
        <v>6.0</v>
      </c>
      <c r="G1073" s="17">
        <v>5.0</v>
      </c>
    </row>
    <row r="1074" ht="15.75" customHeight="1">
      <c r="A1074" s="10" t="s">
        <v>75</v>
      </c>
      <c r="B1074" s="20" t="s">
        <v>759</v>
      </c>
      <c r="C1074" s="10" t="s">
        <v>489</v>
      </c>
      <c r="D1074" s="10" t="s">
        <v>508</v>
      </c>
      <c r="E1074" s="10" t="s">
        <v>570</v>
      </c>
      <c r="F1074" s="17">
        <v>3.0</v>
      </c>
      <c r="G1074" s="17">
        <v>1.0</v>
      </c>
    </row>
    <row r="1075" ht="15.75" customHeight="1">
      <c r="A1075" s="10" t="s">
        <v>75</v>
      </c>
      <c r="B1075" s="20" t="s">
        <v>759</v>
      </c>
      <c r="C1075" s="10" t="s">
        <v>489</v>
      </c>
      <c r="D1075" s="10" t="s">
        <v>508</v>
      </c>
      <c r="E1075" s="10" t="s">
        <v>509</v>
      </c>
      <c r="F1075" s="17">
        <v>1.0</v>
      </c>
      <c r="G1075" s="17">
        <v>0.0</v>
      </c>
    </row>
    <row r="1076" ht="15.75" customHeight="1">
      <c r="A1076" s="10" t="s">
        <v>75</v>
      </c>
      <c r="B1076" s="20" t="s">
        <v>759</v>
      </c>
      <c r="C1076" s="10" t="s">
        <v>489</v>
      </c>
      <c r="D1076" s="10" t="s">
        <v>508</v>
      </c>
      <c r="E1076" s="10" t="s">
        <v>510</v>
      </c>
      <c r="F1076" s="17">
        <v>11.0</v>
      </c>
      <c r="G1076" s="17">
        <v>17.0</v>
      </c>
    </row>
    <row r="1077" ht="15.75" customHeight="1">
      <c r="A1077" s="10" t="s">
        <v>75</v>
      </c>
      <c r="B1077" s="20" t="s">
        <v>759</v>
      </c>
      <c r="C1077" s="10" t="s">
        <v>489</v>
      </c>
      <c r="D1077" s="10" t="s">
        <v>508</v>
      </c>
      <c r="E1077" s="10" t="s">
        <v>511</v>
      </c>
      <c r="F1077" s="17">
        <v>2.0</v>
      </c>
      <c r="G1077" s="17">
        <v>4.0</v>
      </c>
    </row>
    <row r="1078" ht="15.75" customHeight="1">
      <c r="A1078" s="10" t="s">
        <v>75</v>
      </c>
      <c r="B1078" s="20" t="s">
        <v>759</v>
      </c>
      <c r="C1078" s="10" t="s">
        <v>489</v>
      </c>
      <c r="D1078" s="10" t="s">
        <v>508</v>
      </c>
      <c r="E1078" s="10" t="s">
        <v>512</v>
      </c>
      <c r="F1078" s="17">
        <v>3.0</v>
      </c>
      <c r="G1078" s="17">
        <v>3.0</v>
      </c>
    </row>
    <row r="1079" ht="15.75" customHeight="1">
      <c r="A1079" s="10" t="s">
        <v>75</v>
      </c>
      <c r="B1079" s="20" t="s">
        <v>759</v>
      </c>
      <c r="C1079" s="10" t="s">
        <v>489</v>
      </c>
      <c r="D1079" s="10" t="s">
        <v>497</v>
      </c>
      <c r="E1079" s="10" t="s">
        <v>513</v>
      </c>
      <c r="F1079" s="17">
        <v>476.0</v>
      </c>
      <c r="G1079" s="17">
        <v>302.0</v>
      </c>
    </row>
    <row r="1080" ht="15.75" customHeight="1">
      <c r="A1080" s="10" t="s">
        <v>75</v>
      </c>
      <c r="B1080" s="20" t="s">
        <v>759</v>
      </c>
      <c r="C1080" s="10" t="s">
        <v>489</v>
      </c>
      <c r="D1080" s="10" t="s">
        <v>497</v>
      </c>
      <c r="E1080" s="10" t="s">
        <v>514</v>
      </c>
      <c r="F1080" s="17">
        <v>28.0</v>
      </c>
      <c r="G1080" s="17">
        <v>23.0</v>
      </c>
    </row>
    <row r="1081" ht="15.75" customHeight="1">
      <c r="A1081" s="10" t="s">
        <v>75</v>
      </c>
      <c r="B1081" s="20" t="s">
        <v>759</v>
      </c>
      <c r="C1081" s="10" t="s">
        <v>489</v>
      </c>
      <c r="D1081" s="10" t="s">
        <v>497</v>
      </c>
      <c r="E1081" s="10" t="s">
        <v>515</v>
      </c>
      <c r="F1081" s="17">
        <v>41.0</v>
      </c>
      <c r="G1081" s="17">
        <v>46.0</v>
      </c>
    </row>
    <row r="1082" ht="15.75" customHeight="1">
      <c r="A1082" s="10" t="s">
        <v>75</v>
      </c>
      <c r="B1082" s="20" t="s">
        <v>759</v>
      </c>
      <c r="C1082" s="10" t="s">
        <v>489</v>
      </c>
      <c r="D1082" s="10" t="s">
        <v>497</v>
      </c>
      <c r="E1082" s="10" t="s">
        <v>516</v>
      </c>
      <c r="F1082" s="17" t="s">
        <v>760</v>
      </c>
      <c r="G1082" s="17" t="s">
        <v>761</v>
      </c>
    </row>
    <row r="1083" ht="15.75" customHeight="1">
      <c r="A1083" s="10" t="s">
        <v>75</v>
      </c>
      <c r="B1083" s="20" t="s">
        <v>759</v>
      </c>
      <c r="C1083" s="10" t="s">
        <v>489</v>
      </c>
      <c r="D1083" s="10" t="s">
        <v>497</v>
      </c>
      <c r="E1083" s="10" t="s">
        <v>519</v>
      </c>
      <c r="F1083" s="17" t="s">
        <v>762</v>
      </c>
      <c r="G1083" s="17" t="s">
        <v>763</v>
      </c>
    </row>
    <row r="1084" ht="15.75" customHeight="1">
      <c r="A1084" s="10" t="s">
        <v>75</v>
      </c>
      <c r="B1084" s="20" t="s">
        <v>759</v>
      </c>
      <c r="C1084" s="10" t="s">
        <v>489</v>
      </c>
      <c r="D1084" s="10" t="s">
        <v>497</v>
      </c>
      <c r="E1084" s="10" t="s">
        <v>522</v>
      </c>
      <c r="F1084" s="17" t="s">
        <v>650</v>
      </c>
      <c r="G1084" s="17" t="s">
        <v>652</v>
      </c>
    </row>
    <row r="1085" ht="15.75" customHeight="1">
      <c r="A1085" s="10" t="s">
        <v>75</v>
      </c>
      <c r="B1085" s="20" t="s">
        <v>759</v>
      </c>
      <c r="C1085" s="10" t="s">
        <v>489</v>
      </c>
      <c r="D1085" s="10" t="s">
        <v>525</v>
      </c>
      <c r="E1085" s="10" t="s">
        <v>525</v>
      </c>
      <c r="F1085" s="24">
        <v>0.51</v>
      </c>
      <c r="G1085" s="24">
        <v>0.49</v>
      </c>
    </row>
    <row r="1086" ht="15.75" customHeight="1">
      <c r="A1086" s="10" t="s">
        <v>75</v>
      </c>
      <c r="B1086" s="20" t="s">
        <v>759</v>
      </c>
      <c r="C1086" s="10" t="s">
        <v>489</v>
      </c>
      <c r="D1086" s="10" t="s">
        <v>525</v>
      </c>
      <c r="E1086" s="10" t="s">
        <v>526</v>
      </c>
      <c r="F1086" s="17">
        <v>7.0</v>
      </c>
      <c r="G1086" s="17">
        <v>6.0</v>
      </c>
    </row>
    <row r="1087" ht="15.75" customHeight="1">
      <c r="A1087" s="10" t="s">
        <v>75</v>
      </c>
      <c r="B1087" s="20" t="s">
        <v>759</v>
      </c>
      <c r="C1087" s="10" t="s">
        <v>489</v>
      </c>
      <c r="D1087" s="10" t="s">
        <v>525</v>
      </c>
      <c r="E1087" s="10" t="s">
        <v>527</v>
      </c>
      <c r="F1087" s="17" t="s">
        <v>764</v>
      </c>
      <c r="G1087" s="17" t="s">
        <v>764</v>
      </c>
    </row>
    <row r="1088" ht="15.75" customHeight="1">
      <c r="A1088" s="10" t="s">
        <v>75</v>
      </c>
      <c r="B1088" s="20" t="s">
        <v>759</v>
      </c>
      <c r="C1088" s="10" t="s">
        <v>489</v>
      </c>
      <c r="D1088" s="10" t="s">
        <v>525</v>
      </c>
      <c r="E1088" s="10" t="s">
        <v>530</v>
      </c>
      <c r="F1088" s="17" t="s">
        <v>596</v>
      </c>
      <c r="G1088" s="17" t="s">
        <v>597</v>
      </c>
    </row>
    <row r="1089" ht="15.75" customHeight="1">
      <c r="A1089" s="10" t="s">
        <v>75</v>
      </c>
      <c r="B1089" s="20" t="s">
        <v>759</v>
      </c>
      <c r="C1089" s="10" t="s">
        <v>489</v>
      </c>
      <c r="D1089" s="10" t="s">
        <v>525</v>
      </c>
      <c r="E1089" s="10" t="s">
        <v>533</v>
      </c>
      <c r="F1089" s="17" t="s">
        <v>635</v>
      </c>
      <c r="G1089" s="17" t="s">
        <v>641</v>
      </c>
    </row>
    <row r="1090" ht="15.75" customHeight="1">
      <c r="A1090" s="10" t="s">
        <v>75</v>
      </c>
      <c r="B1090" s="20" t="s">
        <v>759</v>
      </c>
      <c r="C1090" s="10" t="s">
        <v>489</v>
      </c>
      <c r="D1090" s="10" t="s">
        <v>536</v>
      </c>
      <c r="E1090" s="10" t="s">
        <v>537</v>
      </c>
      <c r="F1090" s="24">
        <v>0.92</v>
      </c>
      <c r="G1090" s="24">
        <v>0.63</v>
      </c>
    </row>
    <row r="1091" ht="15.75" customHeight="1">
      <c r="A1091" s="10" t="s">
        <v>75</v>
      </c>
      <c r="B1091" s="20" t="s">
        <v>759</v>
      </c>
      <c r="C1091" s="10" t="s">
        <v>489</v>
      </c>
      <c r="D1091" s="10" t="s">
        <v>536</v>
      </c>
      <c r="E1091" s="10" t="s">
        <v>538</v>
      </c>
      <c r="F1091" s="17">
        <v>13.0</v>
      </c>
      <c r="G1091" s="17">
        <v>16.0</v>
      </c>
    </row>
    <row r="1092" ht="15.75" customHeight="1">
      <c r="A1092" s="10" t="s">
        <v>75</v>
      </c>
      <c r="B1092" s="20" t="s">
        <v>759</v>
      </c>
      <c r="C1092" s="10" t="s">
        <v>489</v>
      </c>
      <c r="D1092" s="10" t="s">
        <v>536</v>
      </c>
      <c r="E1092" s="10" t="s">
        <v>539</v>
      </c>
      <c r="F1092" s="17">
        <v>10.0</v>
      </c>
      <c r="G1092" s="17">
        <v>9.0</v>
      </c>
    </row>
    <row r="1093" ht="15.75" customHeight="1">
      <c r="A1093" s="10" t="s">
        <v>75</v>
      </c>
      <c r="B1093" s="20" t="s">
        <v>759</v>
      </c>
      <c r="C1093" s="10" t="s">
        <v>489</v>
      </c>
      <c r="D1093" s="10" t="s">
        <v>536</v>
      </c>
      <c r="E1093" s="10" t="s">
        <v>540</v>
      </c>
      <c r="F1093" s="17">
        <v>47.0</v>
      </c>
      <c r="G1093" s="17">
        <v>51.0</v>
      </c>
    </row>
    <row r="1094" ht="15.75" customHeight="1">
      <c r="A1094" s="10" t="s">
        <v>75</v>
      </c>
      <c r="B1094" s="20" t="s">
        <v>759</v>
      </c>
      <c r="C1094" s="10" t="s">
        <v>489</v>
      </c>
      <c r="D1094" s="10" t="s">
        <v>536</v>
      </c>
      <c r="E1094" s="10" t="s">
        <v>541</v>
      </c>
      <c r="F1094" s="17">
        <v>30.0</v>
      </c>
      <c r="G1094" s="17">
        <v>15.0</v>
      </c>
    </row>
    <row r="1095" ht="15.75" customHeight="1">
      <c r="A1095" s="10" t="s">
        <v>75</v>
      </c>
      <c r="B1095" s="20" t="s">
        <v>759</v>
      </c>
      <c r="C1095" s="10" t="s">
        <v>489</v>
      </c>
      <c r="D1095" s="10" t="s">
        <v>536</v>
      </c>
      <c r="E1095" s="10" t="s">
        <v>583</v>
      </c>
      <c r="F1095" s="17">
        <v>0.0</v>
      </c>
      <c r="G1095" s="17">
        <v>1.0</v>
      </c>
    </row>
    <row r="1096" ht="15.75" customHeight="1">
      <c r="A1096" s="10" t="s">
        <v>75</v>
      </c>
      <c r="B1096" s="20" t="s">
        <v>759</v>
      </c>
      <c r="C1096" s="10" t="s">
        <v>489</v>
      </c>
      <c r="D1096" s="10" t="s">
        <v>543</v>
      </c>
      <c r="E1096" s="10" t="s">
        <v>544</v>
      </c>
      <c r="F1096" s="17">
        <v>5.0</v>
      </c>
      <c r="G1096" s="17">
        <v>2.0</v>
      </c>
    </row>
    <row r="1097" ht="15.75" customHeight="1">
      <c r="A1097" s="10" t="s">
        <v>75</v>
      </c>
      <c r="B1097" s="20" t="s">
        <v>759</v>
      </c>
      <c r="C1097" s="10" t="s">
        <v>489</v>
      </c>
      <c r="D1097" s="10" t="s">
        <v>543</v>
      </c>
      <c r="E1097" s="10" t="s">
        <v>545</v>
      </c>
      <c r="F1097" s="17">
        <v>1.0</v>
      </c>
      <c r="G1097" s="17">
        <v>0.0</v>
      </c>
    </row>
    <row r="1098" ht="15.75" customHeight="1">
      <c r="A1098" s="10" t="s">
        <v>75</v>
      </c>
      <c r="B1098" s="20" t="s">
        <v>759</v>
      </c>
      <c r="C1098" s="10" t="s">
        <v>489</v>
      </c>
      <c r="D1098" s="10" t="s">
        <v>543</v>
      </c>
      <c r="E1098" s="10" t="s">
        <v>584</v>
      </c>
      <c r="F1098" s="17">
        <v>1.0</v>
      </c>
      <c r="G1098" s="17">
        <v>0.0</v>
      </c>
    </row>
    <row r="1099" ht="15.75" customHeight="1">
      <c r="A1099" s="10" t="s">
        <v>75</v>
      </c>
      <c r="B1099" s="20" t="s">
        <v>759</v>
      </c>
      <c r="C1099" s="10" t="s">
        <v>489</v>
      </c>
      <c r="D1099" s="10" t="s">
        <v>543</v>
      </c>
      <c r="E1099" s="10" t="s">
        <v>547</v>
      </c>
      <c r="F1099" s="17">
        <v>6.0</v>
      </c>
      <c r="G1099" s="17">
        <v>7.0</v>
      </c>
    </row>
    <row r="1100" ht="15.75" customHeight="1">
      <c r="A1100" s="10" t="s">
        <v>75</v>
      </c>
      <c r="B1100" s="20" t="s">
        <v>759</v>
      </c>
      <c r="C1100" s="10" t="s">
        <v>549</v>
      </c>
      <c r="D1100" s="10" t="s">
        <v>490</v>
      </c>
      <c r="E1100" s="10" t="s">
        <v>491</v>
      </c>
      <c r="F1100" s="24">
        <v>0.7</v>
      </c>
      <c r="G1100" s="24">
        <v>0.3</v>
      </c>
    </row>
    <row r="1101" ht="15.75" customHeight="1">
      <c r="A1101" s="10" t="s">
        <v>75</v>
      </c>
      <c r="B1101" s="20" t="s">
        <v>759</v>
      </c>
      <c r="C1101" s="10" t="s">
        <v>549</v>
      </c>
      <c r="D1101" s="10" t="s">
        <v>490</v>
      </c>
      <c r="E1101" s="10" t="s">
        <v>492</v>
      </c>
      <c r="F1101" s="17">
        <v>1.0</v>
      </c>
      <c r="G1101" s="17">
        <v>0.0</v>
      </c>
    </row>
    <row r="1102" ht="15.75" customHeight="1">
      <c r="A1102" s="10" t="s">
        <v>75</v>
      </c>
      <c r="B1102" s="20" t="s">
        <v>759</v>
      </c>
      <c r="C1102" s="10" t="s">
        <v>549</v>
      </c>
      <c r="D1102" s="10" t="s">
        <v>490</v>
      </c>
      <c r="E1102" s="10" t="s">
        <v>493</v>
      </c>
      <c r="F1102" s="17">
        <v>5.0</v>
      </c>
      <c r="G1102" s="17">
        <v>2.0</v>
      </c>
    </row>
    <row r="1103" ht="15.75" customHeight="1">
      <c r="A1103" s="10" t="s">
        <v>75</v>
      </c>
      <c r="B1103" s="20" t="s">
        <v>759</v>
      </c>
      <c r="C1103" s="10" t="s">
        <v>549</v>
      </c>
      <c r="D1103" s="10" t="s">
        <v>490</v>
      </c>
      <c r="E1103" s="10" t="s">
        <v>494</v>
      </c>
      <c r="F1103" s="17">
        <v>1.0</v>
      </c>
      <c r="G1103" s="17">
        <v>0.0</v>
      </c>
    </row>
    <row r="1104" ht="15.75" customHeight="1">
      <c r="A1104" s="10" t="s">
        <v>75</v>
      </c>
      <c r="B1104" s="20" t="s">
        <v>759</v>
      </c>
      <c r="C1104" s="10" t="s">
        <v>549</v>
      </c>
      <c r="D1104" s="10" t="s">
        <v>490</v>
      </c>
      <c r="E1104" s="10" t="s">
        <v>495</v>
      </c>
      <c r="F1104" s="17">
        <v>0.0</v>
      </c>
      <c r="G1104" s="17">
        <v>1.0</v>
      </c>
    </row>
    <row r="1105" ht="15.75" customHeight="1">
      <c r="A1105" s="10" t="s">
        <v>75</v>
      </c>
      <c r="B1105" s="20" t="s">
        <v>759</v>
      </c>
      <c r="C1105" s="10" t="s">
        <v>549</v>
      </c>
      <c r="D1105" s="10" t="s">
        <v>490</v>
      </c>
      <c r="E1105" s="10" t="s">
        <v>497</v>
      </c>
      <c r="F1105" s="17">
        <v>369.0</v>
      </c>
      <c r="G1105" s="17">
        <v>164.0</v>
      </c>
    </row>
    <row r="1106" ht="15.75" customHeight="1">
      <c r="A1106" s="10" t="s">
        <v>75</v>
      </c>
      <c r="B1106" s="20" t="s">
        <v>759</v>
      </c>
      <c r="C1106" s="10" t="s">
        <v>549</v>
      </c>
      <c r="D1106" s="10" t="s">
        <v>490</v>
      </c>
      <c r="E1106" s="10" t="s">
        <v>498</v>
      </c>
      <c r="F1106" s="17">
        <v>7.0</v>
      </c>
      <c r="G1106" s="17">
        <v>9.0</v>
      </c>
    </row>
    <row r="1107" ht="15.75" customHeight="1">
      <c r="A1107" s="10" t="s">
        <v>75</v>
      </c>
      <c r="B1107" s="20" t="s">
        <v>759</v>
      </c>
      <c r="C1107" s="10" t="s">
        <v>549</v>
      </c>
      <c r="D1107" s="10" t="s">
        <v>490</v>
      </c>
      <c r="E1107" s="10" t="s">
        <v>499</v>
      </c>
      <c r="F1107" s="17">
        <v>6.0</v>
      </c>
      <c r="G1107" s="17">
        <v>4.0</v>
      </c>
    </row>
    <row r="1108" ht="15.75" customHeight="1">
      <c r="A1108" s="10" t="s">
        <v>75</v>
      </c>
      <c r="B1108" s="20" t="s">
        <v>759</v>
      </c>
      <c r="C1108" s="10" t="s">
        <v>549</v>
      </c>
      <c r="D1108" s="10" t="s">
        <v>490</v>
      </c>
      <c r="E1108" s="10" t="s">
        <v>500</v>
      </c>
      <c r="F1108" s="17">
        <v>1.0</v>
      </c>
      <c r="G1108" s="17">
        <v>1.0</v>
      </c>
    </row>
    <row r="1109" ht="15.75" customHeight="1">
      <c r="A1109" s="10" t="s">
        <v>75</v>
      </c>
      <c r="B1109" s="20" t="s">
        <v>759</v>
      </c>
      <c r="C1109" s="10" t="s">
        <v>549</v>
      </c>
      <c r="D1109" s="10" t="s">
        <v>501</v>
      </c>
      <c r="E1109" s="10" t="s">
        <v>493</v>
      </c>
      <c r="F1109" s="17">
        <v>5.0</v>
      </c>
      <c r="G1109" s="17">
        <v>2.0</v>
      </c>
    </row>
    <row r="1110" ht="15.75" customHeight="1">
      <c r="A1110" s="10" t="s">
        <v>75</v>
      </c>
      <c r="B1110" s="20" t="s">
        <v>759</v>
      </c>
      <c r="C1110" s="10" t="s">
        <v>549</v>
      </c>
      <c r="D1110" s="10" t="s">
        <v>501</v>
      </c>
      <c r="E1110" s="10" t="s">
        <v>502</v>
      </c>
      <c r="F1110" s="17">
        <v>1.0</v>
      </c>
      <c r="G1110" s="17">
        <v>1.0</v>
      </c>
    </row>
    <row r="1111" ht="15.75" customHeight="1">
      <c r="A1111" s="10" t="s">
        <v>75</v>
      </c>
      <c r="B1111" s="20" t="s">
        <v>759</v>
      </c>
      <c r="C1111" s="10" t="s">
        <v>549</v>
      </c>
      <c r="D1111" s="10" t="s">
        <v>501</v>
      </c>
      <c r="E1111" s="10" t="s">
        <v>503</v>
      </c>
      <c r="F1111" s="17">
        <v>1.0</v>
      </c>
      <c r="G1111" s="17">
        <v>0.0</v>
      </c>
    </row>
    <row r="1112" ht="15.75" customHeight="1">
      <c r="A1112" s="10" t="s">
        <v>75</v>
      </c>
      <c r="B1112" s="20" t="s">
        <v>759</v>
      </c>
      <c r="C1112" s="10" t="s">
        <v>549</v>
      </c>
      <c r="D1112" s="10" t="s">
        <v>501</v>
      </c>
      <c r="E1112" s="10" t="s">
        <v>504</v>
      </c>
      <c r="F1112" s="17">
        <v>4.0</v>
      </c>
      <c r="G1112" s="17">
        <v>0.0</v>
      </c>
    </row>
    <row r="1113" ht="15.75" customHeight="1">
      <c r="A1113" s="10" t="s">
        <v>75</v>
      </c>
      <c r="B1113" s="20" t="s">
        <v>759</v>
      </c>
      <c r="C1113" s="10" t="s">
        <v>549</v>
      </c>
      <c r="D1113" s="10" t="s">
        <v>501</v>
      </c>
      <c r="E1113" s="10" t="s">
        <v>505</v>
      </c>
      <c r="F1113" s="17">
        <v>0.0</v>
      </c>
      <c r="G1113" s="17">
        <v>1.0</v>
      </c>
    </row>
    <row r="1114" ht="15.75" customHeight="1">
      <c r="A1114" s="10" t="s">
        <v>75</v>
      </c>
      <c r="B1114" s="20" t="s">
        <v>759</v>
      </c>
      <c r="C1114" s="10" t="s">
        <v>549</v>
      </c>
      <c r="D1114" s="10" t="s">
        <v>501</v>
      </c>
      <c r="E1114" s="10" t="s">
        <v>506</v>
      </c>
      <c r="F1114" s="17">
        <v>3.0</v>
      </c>
      <c r="G1114" s="17">
        <v>1.0</v>
      </c>
    </row>
    <row r="1115" ht="15.75" customHeight="1">
      <c r="A1115" s="10" t="s">
        <v>75</v>
      </c>
      <c r="B1115" s="20" t="s">
        <v>759</v>
      </c>
      <c r="C1115" s="10" t="s">
        <v>549</v>
      </c>
      <c r="D1115" s="10" t="s">
        <v>501</v>
      </c>
      <c r="E1115" s="10" t="s">
        <v>507</v>
      </c>
      <c r="F1115" s="17">
        <v>2.0</v>
      </c>
      <c r="G1115" s="17">
        <v>1.0</v>
      </c>
    </row>
    <row r="1116" ht="15.75" customHeight="1">
      <c r="A1116" s="10" t="s">
        <v>75</v>
      </c>
      <c r="B1116" s="20" t="s">
        <v>759</v>
      </c>
      <c r="C1116" s="10" t="s">
        <v>549</v>
      </c>
      <c r="D1116" s="10" t="s">
        <v>508</v>
      </c>
      <c r="E1116" s="10" t="s">
        <v>570</v>
      </c>
      <c r="F1116" s="17">
        <v>1.0</v>
      </c>
      <c r="G1116" s="17">
        <v>0.0</v>
      </c>
    </row>
    <row r="1117" ht="15.75" customHeight="1">
      <c r="A1117" s="10" t="s">
        <v>75</v>
      </c>
      <c r="B1117" s="20" t="s">
        <v>759</v>
      </c>
      <c r="C1117" s="10" t="s">
        <v>549</v>
      </c>
      <c r="D1117" s="10" t="s">
        <v>508</v>
      </c>
      <c r="E1117" s="10" t="s">
        <v>509</v>
      </c>
      <c r="F1117" s="17">
        <v>0.0</v>
      </c>
      <c r="G1117" s="17">
        <v>0.0</v>
      </c>
    </row>
    <row r="1118" ht="15.75" customHeight="1">
      <c r="A1118" s="10" t="s">
        <v>75</v>
      </c>
      <c r="B1118" s="20" t="s">
        <v>759</v>
      </c>
      <c r="C1118" s="10" t="s">
        <v>549</v>
      </c>
      <c r="D1118" s="10" t="s">
        <v>508</v>
      </c>
      <c r="E1118" s="10" t="s">
        <v>511</v>
      </c>
      <c r="F1118" s="17">
        <v>1.0</v>
      </c>
      <c r="G1118" s="17">
        <v>1.0</v>
      </c>
    </row>
    <row r="1119" ht="15.75" customHeight="1">
      <c r="A1119" s="10" t="s">
        <v>75</v>
      </c>
      <c r="B1119" s="20" t="s">
        <v>759</v>
      </c>
      <c r="C1119" s="10" t="s">
        <v>549</v>
      </c>
      <c r="D1119" s="10" t="s">
        <v>508</v>
      </c>
      <c r="E1119" s="10" t="s">
        <v>512</v>
      </c>
      <c r="F1119" s="17">
        <v>2.0</v>
      </c>
      <c r="G1119" s="17">
        <v>2.0</v>
      </c>
    </row>
    <row r="1120" ht="15.75" customHeight="1">
      <c r="A1120" s="10" t="s">
        <v>75</v>
      </c>
      <c r="B1120" s="20" t="s">
        <v>759</v>
      </c>
      <c r="C1120" s="10" t="s">
        <v>549</v>
      </c>
      <c r="D1120" s="10" t="s">
        <v>497</v>
      </c>
      <c r="E1120" s="10" t="s">
        <v>513</v>
      </c>
      <c r="F1120" s="17">
        <v>323.0</v>
      </c>
      <c r="G1120" s="17">
        <v>120.0</v>
      </c>
    </row>
    <row r="1121" ht="15.75" customHeight="1">
      <c r="A1121" s="10" t="s">
        <v>75</v>
      </c>
      <c r="B1121" s="20" t="s">
        <v>759</v>
      </c>
      <c r="C1121" s="10" t="s">
        <v>549</v>
      </c>
      <c r="D1121" s="10" t="s">
        <v>497</v>
      </c>
      <c r="E1121" s="10" t="s">
        <v>514</v>
      </c>
      <c r="F1121" s="17">
        <v>17.0</v>
      </c>
      <c r="G1121" s="17">
        <v>11.0</v>
      </c>
    </row>
    <row r="1122" ht="15.75" customHeight="1">
      <c r="A1122" s="10" t="s">
        <v>75</v>
      </c>
      <c r="B1122" s="20" t="s">
        <v>759</v>
      </c>
      <c r="C1122" s="10" t="s">
        <v>549</v>
      </c>
      <c r="D1122" s="10" t="s">
        <v>497</v>
      </c>
      <c r="E1122" s="10" t="s">
        <v>515</v>
      </c>
      <c r="F1122" s="17">
        <v>27.0</v>
      </c>
      <c r="G1122" s="17">
        <v>22.0</v>
      </c>
    </row>
    <row r="1123" ht="15.75" customHeight="1">
      <c r="A1123" s="10" t="s">
        <v>75</v>
      </c>
      <c r="B1123" s="20" t="s">
        <v>759</v>
      </c>
      <c r="C1123" s="10" t="s">
        <v>549</v>
      </c>
      <c r="D1123" s="10" t="s">
        <v>497</v>
      </c>
      <c r="E1123" s="10" t="s">
        <v>519</v>
      </c>
      <c r="F1123" s="17" t="s">
        <v>765</v>
      </c>
      <c r="G1123" s="17" t="s">
        <v>580</v>
      </c>
    </row>
    <row r="1124" ht="15.75" customHeight="1">
      <c r="A1124" s="10" t="s">
        <v>75</v>
      </c>
      <c r="B1124" s="20" t="s">
        <v>759</v>
      </c>
      <c r="C1124" s="10" t="s">
        <v>549</v>
      </c>
      <c r="D1124" s="10" t="s">
        <v>497</v>
      </c>
      <c r="E1124" s="10" t="s">
        <v>522</v>
      </c>
      <c r="F1124" s="17" t="s">
        <v>717</v>
      </c>
      <c r="G1124" s="17" t="s">
        <v>699</v>
      </c>
    </row>
    <row r="1125" ht="15.75" customHeight="1">
      <c r="A1125" s="10" t="s">
        <v>75</v>
      </c>
      <c r="B1125" s="20" t="s">
        <v>759</v>
      </c>
      <c r="C1125" s="10" t="s">
        <v>549</v>
      </c>
      <c r="D1125" s="10" t="s">
        <v>525</v>
      </c>
      <c r="E1125" s="10" t="s">
        <v>525</v>
      </c>
      <c r="F1125" s="24">
        <v>0.53</v>
      </c>
      <c r="G1125" s="24">
        <v>0.47</v>
      </c>
    </row>
    <row r="1126" ht="15.75" customHeight="1">
      <c r="A1126" s="10" t="s">
        <v>75</v>
      </c>
      <c r="B1126" s="20" t="s">
        <v>759</v>
      </c>
      <c r="C1126" s="10" t="s">
        <v>549</v>
      </c>
      <c r="D1126" s="10" t="s">
        <v>525</v>
      </c>
      <c r="E1126" s="10" t="s">
        <v>526</v>
      </c>
      <c r="F1126" s="17">
        <v>4.0</v>
      </c>
      <c r="G1126" s="17">
        <v>3.0</v>
      </c>
    </row>
    <row r="1127" ht="15.75" customHeight="1">
      <c r="A1127" s="10" t="s">
        <v>75</v>
      </c>
      <c r="B1127" s="20" t="s">
        <v>759</v>
      </c>
      <c r="C1127" s="10" t="s">
        <v>549</v>
      </c>
      <c r="D1127" s="10" t="s">
        <v>525</v>
      </c>
      <c r="E1127" s="10" t="s">
        <v>527</v>
      </c>
      <c r="F1127" s="17" t="s">
        <v>766</v>
      </c>
      <c r="G1127" s="17" t="s">
        <v>752</v>
      </c>
    </row>
    <row r="1128" ht="15.75" customHeight="1">
      <c r="A1128" s="10" t="s">
        <v>75</v>
      </c>
      <c r="B1128" s="20" t="s">
        <v>759</v>
      </c>
      <c r="C1128" s="10" t="s">
        <v>549</v>
      </c>
      <c r="D1128" s="10" t="s">
        <v>525</v>
      </c>
      <c r="E1128" s="10" t="s">
        <v>530</v>
      </c>
      <c r="F1128" s="17" t="s">
        <v>767</v>
      </c>
      <c r="G1128" s="17" t="s">
        <v>768</v>
      </c>
    </row>
    <row r="1129" ht="15.75" customHeight="1">
      <c r="A1129" s="10" t="s">
        <v>75</v>
      </c>
      <c r="B1129" s="20" t="s">
        <v>759</v>
      </c>
      <c r="C1129" s="10" t="s">
        <v>549</v>
      </c>
      <c r="D1129" s="10" t="s">
        <v>525</v>
      </c>
      <c r="E1129" s="10" t="s">
        <v>533</v>
      </c>
      <c r="F1129" s="17" t="s">
        <v>601</v>
      </c>
      <c r="G1129" s="17" t="s">
        <v>556</v>
      </c>
    </row>
    <row r="1130" ht="15.75" customHeight="1">
      <c r="A1130" s="10" t="s">
        <v>75</v>
      </c>
      <c r="B1130" s="20" t="s">
        <v>759</v>
      </c>
      <c r="C1130" s="10" t="s">
        <v>549</v>
      </c>
      <c r="D1130" s="10" t="s">
        <v>536</v>
      </c>
      <c r="E1130" s="10" t="s">
        <v>537</v>
      </c>
      <c r="F1130" s="24">
        <v>0.86</v>
      </c>
      <c r="G1130" s="24">
        <v>0.56</v>
      </c>
    </row>
    <row r="1131" ht="15.75" customHeight="1">
      <c r="A1131" s="10" t="s">
        <v>75</v>
      </c>
      <c r="B1131" s="20" t="s">
        <v>759</v>
      </c>
      <c r="C1131" s="10" t="s">
        <v>549</v>
      </c>
      <c r="D1131" s="10" t="s">
        <v>536</v>
      </c>
      <c r="E1131" s="10" t="s">
        <v>538</v>
      </c>
      <c r="F1131" s="17">
        <v>7.0</v>
      </c>
      <c r="G1131" s="17">
        <v>9.0</v>
      </c>
    </row>
    <row r="1132" ht="15.75" customHeight="1">
      <c r="A1132" s="10" t="s">
        <v>75</v>
      </c>
      <c r="B1132" s="20" t="s">
        <v>759</v>
      </c>
      <c r="C1132" s="10" t="s">
        <v>549</v>
      </c>
      <c r="D1132" s="10" t="s">
        <v>536</v>
      </c>
      <c r="E1132" s="10" t="s">
        <v>539</v>
      </c>
      <c r="F1132" s="17">
        <v>6.0</v>
      </c>
      <c r="G1132" s="17">
        <v>4.0</v>
      </c>
    </row>
    <row r="1133" ht="15.75" customHeight="1">
      <c r="A1133" s="10" t="s">
        <v>75</v>
      </c>
      <c r="B1133" s="20" t="s">
        <v>759</v>
      </c>
      <c r="C1133" s="10" t="s">
        <v>549</v>
      </c>
      <c r="D1133" s="10" t="s">
        <v>536</v>
      </c>
      <c r="E1133" s="10" t="s">
        <v>540</v>
      </c>
      <c r="F1133" s="17">
        <v>26.0</v>
      </c>
      <c r="G1133" s="17">
        <v>25.0</v>
      </c>
    </row>
    <row r="1134" ht="15.75" customHeight="1">
      <c r="A1134" s="10" t="s">
        <v>75</v>
      </c>
      <c r="B1134" s="20" t="s">
        <v>759</v>
      </c>
      <c r="C1134" s="10" t="s">
        <v>549</v>
      </c>
      <c r="D1134" s="10" t="s">
        <v>536</v>
      </c>
      <c r="E1134" s="10" t="s">
        <v>541</v>
      </c>
      <c r="F1134" s="17">
        <v>11.0</v>
      </c>
      <c r="G1134" s="17">
        <v>12.0</v>
      </c>
    </row>
    <row r="1135" ht="15.75" customHeight="1">
      <c r="A1135" s="10" t="s">
        <v>75</v>
      </c>
      <c r="B1135" s="20" t="s">
        <v>759</v>
      </c>
      <c r="C1135" s="10" t="s">
        <v>549</v>
      </c>
      <c r="D1135" s="10" t="s">
        <v>543</v>
      </c>
      <c r="E1135" s="10" t="s">
        <v>544</v>
      </c>
      <c r="F1135" s="17">
        <v>1.0</v>
      </c>
      <c r="G1135" s="17">
        <v>0.0</v>
      </c>
    </row>
    <row r="1136" ht="15.75" customHeight="1">
      <c r="A1136" s="10" t="s">
        <v>75</v>
      </c>
      <c r="B1136" s="20" t="s">
        <v>759</v>
      </c>
      <c r="C1136" s="10" t="s">
        <v>549</v>
      </c>
      <c r="D1136" s="10" t="s">
        <v>543</v>
      </c>
      <c r="E1136" s="10" t="s">
        <v>547</v>
      </c>
      <c r="F1136" s="17">
        <v>1.0</v>
      </c>
      <c r="G1136" s="17">
        <v>5.0</v>
      </c>
    </row>
    <row r="1137" ht="15.75" customHeight="1">
      <c r="A1137" s="10" t="s">
        <v>75</v>
      </c>
      <c r="B1137" s="20" t="s">
        <v>759</v>
      </c>
      <c r="C1137" s="10" t="s">
        <v>560</v>
      </c>
      <c r="D1137" s="10" t="s">
        <v>490</v>
      </c>
      <c r="E1137" s="10" t="s">
        <v>491</v>
      </c>
      <c r="F1137" s="24">
        <v>0.45</v>
      </c>
      <c r="G1137" s="24">
        <v>0.55</v>
      </c>
    </row>
    <row r="1138" ht="15.75" customHeight="1">
      <c r="A1138" s="10" t="s">
        <v>75</v>
      </c>
      <c r="B1138" s="20" t="s">
        <v>759</v>
      </c>
      <c r="C1138" s="10" t="s">
        <v>560</v>
      </c>
      <c r="D1138" s="10" t="s">
        <v>490</v>
      </c>
      <c r="E1138" s="10" t="s">
        <v>492</v>
      </c>
      <c r="F1138" s="17">
        <v>3.0</v>
      </c>
      <c r="G1138" s="17">
        <v>1.0</v>
      </c>
    </row>
    <row r="1139" ht="15.75" customHeight="1">
      <c r="A1139" s="10" t="s">
        <v>75</v>
      </c>
      <c r="B1139" s="20" t="s">
        <v>759</v>
      </c>
      <c r="C1139" s="10" t="s">
        <v>560</v>
      </c>
      <c r="D1139" s="10" t="s">
        <v>490</v>
      </c>
      <c r="E1139" s="10" t="s">
        <v>493</v>
      </c>
      <c r="F1139" s="17">
        <v>8.0</v>
      </c>
      <c r="G1139" s="17">
        <v>7.0</v>
      </c>
    </row>
    <row r="1140" ht="15.75" customHeight="1">
      <c r="A1140" s="10" t="s">
        <v>75</v>
      </c>
      <c r="B1140" s="20" t="s">
        <v>759</v>
      </c>
      <c r="C1140" s="10" t="s">
        <v>560</v>
      </c>
      <c r="D1140" s="10" t="s">
        <v>490</v>
      </c>
      <c r="E1140" s="10" t="s">
        <v>494</v>
      </c>
      <c r="F1140" s="17">
        <v>4.0</v>
      </c>
      <c r="G1140" s="17">
        <v>2.0</v>
      </c>
    </row>
    <row r="1141" ht="15.75" customHeight="1">
      <c r="A1141" s="10" t="s">
        <v>75</v>
      </c>
      <c r="B1141" s="20" t="s">
        <v>759</v>
      </c>
      <c r="C1141" s="10" t="s">
        <v>560</v>
      </c>
      <c r="D1141" s="10" t="s">
        <v>490</v>
      </c>
      <c r="E1141" s="10" t="s">
        <v>495</v>
      </c>
      <c r="F1141" s="17">
        <v>1.0</v>
      </c>
      <c r="G1141" s="17">
        <v>0.0</v>
      </c>
    </row>
    <row r="1142" ht="15.75" customHeight="1">
      <c r="A1142" s="10" t="s">
        <v>75</v>
      </c>
      <c r="B1142" s="20" t="s">
        <v>759</v>
      </c>
      <c r="C1142" s="10" t="s">
        <v>560</v>
      </c>
      <c r="D1142" s="10" t="s">
        <v>490</v>
      </c>
      <c r="E1142" s="10" t="s">
        <v>497</v>
      </c>
      <c r="F1142" s="17">
        <v>189.0</v>
      </c>
      <c r="G1142" s="17">
        <v>227.0</v>
      </c>
    </row>
    <row r="1143" ht="15.75" customHeight="1">
      <c r="A1143" s="10" t="s">
        <v>75</v>
      </c>
      <c r="B1143" s="20" t="s">
        <v>759</v>
      </c>
      <c r="C1143" s="10" t="s">
        <v>560</v>
      </c>
      <c r="D1143" s="10" t="s">
        <v>490</v>
      </c>
      <c r="E1143" s="10" t="s">
        <v>498</v>
      </c>
      <c r="F1143" s="17">
        <v>6.0</v>
      </c>
      <c r="G1143" s="17">
        <v>7.0</v>
      </c>
    </row>
    <row r="1144" ht="15.75" customHeight="1">
      <c r="A1144" s="10" t="s">
        <v>75</v>
      </c>
      <c r="B1144" s="20" t="s">
        <v>759</v>
      </c>
      <c r="C1144" s="10" t="s">
        <v>560</v>
      </c>
      <c r="D1144" s="10" t="s">
        <v>490</v>
      </c>
      <c r="E1144" s="10" t="s">
        <v>499</v>
      </c>
      <c r="F1144" s="17">
        <v>8.0</v>
      </c>
      <c r="G1144" s="17">
        <v>7.0</v>
      </c>
    </row>
    <row r="1145" ht="15.75" customHeight="1">
      <c r="A1145" s="10" t="s">
        <v>75</v>
      </c>
      <c r="B1145" s="20" t="s">
        <v>759</v>
      </c>
      <c r="C1145" s="10" t="s">
        <v>560</v>
      </c>
      <c r="D1145" s="10" t="s">
        <v>490</v>
      </c>
      <c r="E1145" s="10" t="s">
        <v>500</v>
      </c>
      <c r="F1145" s="17">
        <v>3.0</v>
      </c>
      <c r="G1145" s="17">
        <v>1.0</v>
      </c>
    </row>
    <row r="1146" ht="15.75" customHeight="1">
      <c r="A1146" s="10" t="s">
        <v>75</v>
      </c>
      <c r="B1146" s="20" t="s">
        <v>759</v>
      </c>
      <c r="C1146" s="10" t="s">
        <v>560</v>
      </c>
      <c r="D1146" s="10" t="s">
        <v>501</v>
      </c>
      <c r="E1146" s="10" t="s">
        <v>493</v>
      </c>
      <c r="F1146" s="17">
        <v>8.0</v>
      </c>
      <c r="G1146" s="17">
        <v>7.0</v>
      </c>
    </row>
    <row r="1147" ht="15.75" customHeight="1">
      <c r="A1147" s="10" t="s">
        <v>75</v>
      </c>
      <c r="B1147" s="20" t="s">
        <v>759</v>
      </c>
      <c r="C1147" s="10" t="s">
        <v>560</v>
      </c>
      <c r="D1147" s="10" t="s">
        <v>501</v>
      </c>
      <c r="E1147" s="10" t="s">
        <v>502</v>
      </c>
      <c r="F1147" s="17">
        <v>4.0</v>
      </c>
      <c r="G1147" s="17">
        <v>5.0</v>
      </c>
    </row>
    <row r="1148" ht="15.75" customHeight="1">
      <c r="A1148" s="10" t="s">
        <v>75</v>
      </c>
      <c r="B1148" s="20" t="s">
        <v>759</v>
      </c>
      <c r="C1148" s="10" t="s">
        <v>560</v>
      </c>
      <c r="D1148" s="10" t="s">
        <v>501</v>
      </c>
      <c r="E1148" s="10" t="s">
        <v>503</v>
      </c>
      <c r="F1148" s="17">
        <v>0.0</v>
      </c>
      <c r="G1148" s="17">
        <v>0.0</v>
      </c>
    </row>
    <row r="1149" ht="15.75" customHeight="1">
      <c r="A1149" s="10" t="s">
        <v>75</v>
      </c>
      <c r="B1149" s="20" t="s">
        <v>759</v>
      </c>
      <c r="C1149" s="10" t="s">
        <v>560</v>
      </c>
      <c r="D1149" s="10" t="s">
        <v>501</v>
      </c>
      <c r="E1149" s="10" t="s">
        <v>504</v>
      </c>
      <c r="F1149" s="17">
        <v>2.0</v>
      </c>
      <c r="G1149" s="17">
        <v>1.0</v>
      </c>
    </row>
    <row r="1150" ht="15.75" customHeight="1">
      <c r="A1150" s="10" t="s">
        <v>75</v>
      </c>
      <c r="B1150" s="20" t="s">
        <v>759</v>
      </c>
      <c r="C1150" s="10" t="s">
        <v>560</v>
      </c>
      <c r="D1150" s="10" t="s">
        <v>501</v>
      </c>
      <c r="E1150" s="10" t="s">
        <v>505</v>
      </c>
      <c r="F1150" s="17">
        <v>2.0</v>
      </c>
      <c r="G1150" s="17">
        <v>1.0</v>
      </c>
    </row>
    <row r="1151" ht="15.75" customHeight="1">
      <c r="A1151" s="10" t="s">
        <v>75</v>
      </c>
      <c r="B1151" s="20" t="s">
        <v>759</v>
      </c>
      <c r="C1151" s="10" t="s">
        <v>560</v>
      </c>
      <c r="D1151" s="10" t="s">
        <v>501</v>
      </c>
      <c r="E1151" s="10" t="s">
        <v>506</v>
      </c>
      <c r="F1151" s="17">
        <v>4.0</v>
      </c>
      <c r="G1151" s="17">
        <v>3.0</v>
      </c>
    </row>
    <row r="1152" ht="15.75" customHeight="1">
      <c r="A1152" s="10" t="s">
        <v>75</v>
      </c>
      <c r="B1152" s="20" t="s">
        <v>759</v>
      </c>
      <c r="C1152" s="10" t="s">
        <v>560</v>
      </c>
      <c r="D1152" s="10" t="s">
        <v>501</v>
      </c>
      <c r="E1152" s="10" t="s">
        <v>507</v>
      </c>
      <c r="F1152" s="17">
        <v>4.0</v>
      </c>
      <c r="G1152" s="17">
        <v>4.0</v>
      </c>
    </row>
    <row r="1153" ht="15.75" customHeight="1">
      <c r="A1153" s="10" t="s">
        <v>75</v>
      </c>
      <c r="B1153" s="20" t="s">
        <v>759</v>
      </c>
      <c r="C1153" s="10" t="s">
        <v>560</v>
      </c>
      <c r="D1153" s="10" t="s">
        <v>508</v>
      </c>
      <c r="E1153" s="10" t="s">
        <v>570</v>
      </c>
      <c r="F1153" s="17">
        <v>2.0</v>
      </c>
      <c r="G1153" s="17">
        <v>1.0</v>
      </c>
    </row>
    <row r="1154" ht="15.75" customHeight="1">
      <c r="A1154" s="10" t="s">
        <v>75</v>
      </c>
      <c r="B1154" s="20" t="s">
        <v>759</v>
      </c>
      <c r="C1154" s="10" t="s">
        <v>560</v>
      </c>
      <c r="D1154" s="10" t="s">
        <v>508</v>
      </c>
      <c r="E1154" s="10" t="s">
        <v>509</v>
      </c>
      <c r="F1154" s="17">
        <v>1.0</v>
      </c>
      <c r="G1154" s="17">
        <v>0.0</v>
      </c>
    </row>
    <row r="1155" ht="15.75" customHeight="1">
      <c r="A1155" s="10" t="s">
        <v>75</v>
      </c>
      <c r="B1155" s="20" t="s">
        <v>759</v>
      </c>
      <c r="C1155" s="10" t="s">
        <v>560</v>
      </c>
      <c r="D1155" s="10" t="s">
        <v>508</v>
      </c>
      <c r="E1155" s="10" t="s">
        <v>511</v>
      </c>
      <c r="F1155" s="17">
        <v>1.0</v>
      </c>
      <c r="G1155" s="17">
        <v>3.0</v>
      </c>
    </row>
    <row r="1156" ht="15.75" customHeight="1">
      <c r="A1156" s="10" t="s">
        <v>75</v>
      </c>
      <c r="B1156" s="20" t="s">
        <v>759</v>
      </c>
      <c r="C1156" s="10" t="s">
        <v>560</v>
      </c>
      <c r="D1156" s="10" t="s">
        <v>508</v>
      </c>
      <c r="E1156" s="10" t="s">
        <v>512</v>
      </c>
      <c r="F1156" s="17">
        <v>1.0</v>
      </c>
      <c r="G1156" s="17">
        <v>1.0</v>
      </c>
    </row>
    <row r="1157" ht="15.75" customHeight="1">
      <c r="A1157" s="10" t="s">
        <v>75</v>
      </c>
      <c r="B1157" s="20" t="s">
        <v>759</v>
      </c>
      <c r="C1157" s="10" t="s">
        <v>560</v>
      </c>
      <c r="D1157" s="10" t="s">
        <v>497</v>
      </c>
      <c r="E1157" s="10" t="s">
        <v>513</v>
      </c>
      <c r="F1157" s="17">
        <v>153.0</v>
      </c>
      <c r="G1157" s="17">
        <v>182.0</v>
      </c>
    </row>
    <row r="1158" ht="15.75" customHeight="1">
      <c r="A1158" s="10" t="s">
        <v>75</v>
      </c>
      <c r="B1158" s="20" t="s">
        <v>759</v>
      </c>
      <c r="C1158" s="10" t="s">
        <v>560</v>
      </c>
      <c r="D1158" s="10" t="s">
        <v>497</v>
      </c>
      <c r="E1158" s="10" t="s">
        <v>514</v>
      </c>
      <c r="F1158" s="17">
        <v>11.0</v>
      </c>
      <c r="G1158" s="17">
        <v>12.0</v>
      </c>
    </row>
    <row r="1159" ht="15.75" customHeight="1">
      <c r="A1159" s="10" t="s">
        <v>75</v>
      </c>
      <c r="B1159" s="20" t="s">
        <v>759</v>
      </c>
      <c r="C1159" s="10" t="s">
        <v>560</v>
      </c>
      <c r="D1159" s="10" t="s">
        <v>497</v>
      </c>
      <c r="E1159" s="10" t="s">
        <v>515</v>
      </c>
      <c r="F1159" s="17">
        <v>14.0</v>
      </c>
      <c r="G1159" s="17">
        <v>24.0</v>
      </c>
    </row>
    <row r="1160" ht="15.75" customHeight="1">
      <c r="A1160" s="10" t="s">
        <v>75</v>
      </c>
      <c r="B1160" s="20" t="s">
        <v>759</v>
      </c>
      <c r="C1160" s="10" t="s">
        <v>560</v>
      </c>
      <c r="D1160" s="10" t="s">
        <v>497</v>
      </c>
      <c r="E1160" s="10" t="s">
        <v>519</v>
      </c>
      <c r="F1160" s="17" t="s">
        <v>721</v>
      </c>
      <c r="G1160" s="17" t="s">
        <v>769</v>
      </c>
    </row>
    <row r="1161" ht="15.75" customHeight="1">
      <c r="A1161" s="10" t="s">
        <v>75</v>
      </c>
      <c r="B1161" s="20" t="s">
        <v>759</v>
      </c>
      <c r="C1161" s="10" t="s">
        <v>560</v>
      </c>
      <c r="D1161" s="10" t="s">
        <v>497</v>
      </c>
      <c r="E1161" s="10" t="s">
        <v>522</v>
      </c>
      <c r="F1161" s="17" t="s">
        <v>770</v>
      </c>
      <c r="G1161" s="17" t="s">
        <v>563</v>
      </c>
    </row>
    <row r="1162" ht="15.75" customHeight="1">
      <c r="A1162" s="10" t="s">
        <v>75</v>
      </c>
      <c r="B1162" s="20" t="s">
        <v>759</v>
      </c>
      <c r="C1162" s="10" t="s">
        <v>560</v>
      </c>
      <c r="D1162" s="10" t="s">
        <v>525</v>
      </c>
      <c r="E1162" s="10" t="s">
        <v>525</v>
      </c>
      <c r="F1162" s="24">
        <v>0.49</v>
      </c>
      <c r="G1162" s="24">
        <v>0.51</v>
      </c>
    </row>
    <row r="1163" ht="15.75" customHeight="1">
      <c r="A1163" s="10" t="s">
        <v>75</v>
      </c>
      <c r="B1163" s="20" t="s">
        <v>759</v>
      </c>
      <c r="C1163" s="10" t="s">
        <v>560</v>
      </c>
      <c r="D1163" s="10" t="s">
        <v>525</v>
      </c>
      <c r="E1163" s="10" t="s">
        <v>526</v>
      </c>
      <c r="F1163" s="17">
        <v>3.0</v>
      </c>
      <c r="G1163" s="17">
        <v>3.0</v>
      </c>
    </row>
    <row r="1164" ht="15.75" customHeight="1">
      <c r="A1164" s="10" t="s">
        <v>75</v>
      </c>
      <c r="B1164" s="20" t="s">
        <v>759</v>
      </c>
      <c r="C1164" s="10" t="s">
        <v>560</v>
      </c>
      <c r="D1164" s="10" t="s">
        <v>525</v>
      </c>
      <c r="E1164" s="10" t="s">
        <v>527</v>
      </c>
      <c r="F1164" s="17" t="s">
        <v>771</v>
      </c>
      <c r="G1164" s="17" t="s">
        <v>772</v>
      </c>
    </row>
    <row r="1165" ht="15.75" customHeight="1">
      <c r="A1165" s="10" t="s">
        <v>75</v>
      </c>
      <c r="B1165" s="20" t="s">
        <v>759</v>
      </c>
      <c r="C1165" s="10" t="s">
        <v>560</v>
      </c>
      <c r="D1165" s="10" t="s">
        <v>525</v>
      </c>
      <c r="E1165" s="10" t="s">
        <v>530</v>
      </c>
      <c r="F1165" s="17" t="s">
        <v>590</v>
      </c>
      <c r="G1165" s="17" t="s">
        <v>590</v>
      </c>
    </row>
    <row r="1166" ht="15.75" customHeight="1">
      <c r="A1166" s="10" t="s">
        <v>75</v>
      </c>
      <c r="B1166" s="20" t="s">
        <v>759</v>
      </c>
      <c r="C1166" s="10" t="s">
        <v>560</v>
      </c>
      <c r="D1166" s="10" t="s">
        <v>525</v>
      </c>
      <c r="E1166" s="10" t="s">
        <v>533</v>
      </c>
      <c r="F1166" s="17" t="s">
        <v>612</v>
      </c>
      <c r="G1166" s="17" t="s">
        <v>718</v>
      </c>
    </row>
    <row r="1167" ht="15.75" customHeight="1">
      <c r="A1167" s="10" t="s">
        <v>75</v>
      </c>
      <c r="B1167" s="20" t="s">
        <v>759</v>
      </c>
      <c r="C1167" s="10" t="s">
        <v>560</v>
      </c>
      <c r="D1167" s="10" t="s">
        <v>536</v>
      </c>
      <c r="E1167" s="10" t="s">
        <v>537</v>
      </c>
      <c r="F1167" s="24">
        <v>1.0</v>
      </c>
      <c r="G1167" s="24">
        <v>0.71</v>
      </c>
    </row>
    <row r="1168" ht="15.75" customHeight="1">
      <c r="A1168" s="10" t="s">
        <v>75</v>
      </c>
      <c r="B1168" s="20" t="s">
        <v>759</v>
      </c>
      <c r="C1168" s="10" t="s">
        <v>560</v>
      </c>
      <c r="D1168" s="10" t="s">
        <v>536</v>
      </c>
      <c r="E1168" s="10" t="s">
        <v>538</v>
      </c>
      <c r="F1168" s="17">
        <v>6.0</v>
      </c>
      <c r="G1168" s="17">
        <v>7.0</v>
      </c>
    </row>
    <row r="1169" ht="15.75" customHeight="1">
      <c r="A1169" s="10" t="s">
        <v>75</v>
      </c>
      <c r="B1169" s="20" t="s">
        <v>759</v>
      </c>
      <c r="C1169" s="10" t="s">
        <v>560</v>
      </c>
      <c r="D1169" s="10" t="s">
        <v>536</v>
      </c>
      <c r="E1169" s="10" t="s">
        <v>539</v>
      </c>
      <c r="F1169" s="17">
        <v>4.0</v>
      </c>
      <c r="G1169" s="17">
        <v>5.0</v>
      </c>
    </row>
    <row r="1170" ht="15.75" customHeight="1">
      <c r="A1170" s="10" t="s">
        <v>75</v>
      </c>
      <c r="B1170" s="20" t="s">
        <v>759</v>
      </c>
      <c r="C1170" s="10" t="s">
        <v>560</v>
      </c>
      <c r="D1170" s="10" t="s">
        <v>536</v>
      </c>
      <c r="E1170" s="10" t="s">
        <v>540</v>
      </c>
      <c r="F1170" s="17">
        <v>21.0</v>
      </c>
      <c r="G1170" s="17">
        <v>26.0</v>
      </c>
    </row>
    <row r="1171" ht="15.75" customHeight="1">
      <c r="A1171" s="10" t="s">
        <v>75</v>
      </c>
      <c r="B1171" s="20" t="s">
        <v>759</v>
      </c>
      <c r="C1171" s="10" t="s">
        <v>560</v>
      </c>
      <c r="D1171" s="10" t="s">
        <v>536</v>
      </c>
      <c r="E1171" s="10" t="s">
        <v>541</v>
      </c>
      <c r="F1171" s="17">
        <v>19.0</v>
      </c>
      <c r="G1171" s="17">
        <v>3.0</v>
      </c>
    </row>
    <row r="1172" ht="15.75" customHeight="1">
      <c r="A1172" s="10" t="s">
        <v>75</v>
      </c>
      <c r="B1172" s="20" t="s">
        <v>759</v>
      </c>
      <c r="C1172" s="10" t="s">
        <v>560</v>
      </c>
      <c r="D1172" s="10" t="s">
        <v>543</v>
      </c>
      <c r="E1172" s="10" t="s">
        <v>544</v>
      </c>
      <c r="F1172" s="17">
        <v>4.0</v>
      </c>
      <c r="G1172" s="17">
        <v>2.0</v>
      </c>
    </row>
    <row r="1173" ht="15.75" customHeight="1">
      <c r="A1173" s="10" t="s">
        <v>75</v>
      </c>
      <c r="B1173" s="20" t="s">
        <v>759</v>
      </c>
      <c r="C1173" s="10" t="s">
        <v>560</v>
      </c>
      <c r="D1173" s="10" t="s">
        <v>543</v>
      </c>
      <c r="E1173" s="10" t="s">
        <v>547</v>
      </c>
      <c r="F1173" s="17">
        <v>5.0</v>
      </c>
      <c r="G1173" s="17">
        <v>2.0</v>
      </c>
    </row>
    <row r="1174" ht="15.75" customHeight="1">
      <c r="A1174" s="10" t="s">
        <v>81</v>
      </c>
      <c r="B1174" s="20" t="s">
        <v>773</v>
      </c>
      <c r="C1174" s="10" t="s">
        <v>489</v>
      </c>
      <c r="D1174" s="10" t="s">
        <v>490</v>
      </c>
      <c r="E1174" s="10" t="s">
        <v>491</v>
      </c>
      <c r="F1174" s="24">
        <v>0.32</v>
      </c>
      <c r="G1174" s="24">
        <v>0.68</v>
      </c>
    </row>
    <row r="1175" ht="15.75" customHeight="1">
      <c r="A1175" s="10" t="s">
        <v>81</v>
      </c>
      <c r="B1175" s="20" t="s">
        <v>773</v>
      </c>
      <c r="C1175" s="10" t="s">
        <v>489</v>
      </c>
      <c r="D1175" s="10" t="s">
        <v>490</v>
      </c>
      <c r="E1175" s="10" t="s">
        <v>492</v>
      </c>
      <c r="F1175" s="17">
        <v>2.0</v>
      </c>
      <c r="G1175" s="17">
        <v>2.0</v>
      </c>
    </row>
    <row r="1176" ht="15.75" customHeight="1">
      <c r="A1176" s="10" t="s">
        <v>81</v>
      </c>
      <c r="B1176" s="20" t="s">
        <v>773</v>
      </c>
      <c r="C1176" s="10" t="s">
        <v>489</v>
      </c>
      <c r="D1176" s="10" t="s">
        <v>490</v>
      </c>
      <c r="E1176" s="10" t="s">
        <v>493</v>
      </c>
      <c r="F1176" s="17">
        <v>9.0</v>
      </c>
      <c r="G1176" s="17">
        <v>14.0</v>
      </c>
    </row>
    <row r="1177" ht="15.75" customHeight="1">
      <c r="A1177" s="10" t="s">
        <v>81</v>
      </c>
      <c r="B1177" s="20" t="s">
        <v>773</v>
      </c>
      <c r="C1177" s="10" t="s">
        <v>489</v>
      </c>
      <c r="D1177" s="10" t="s">
        <v>490</v>
      </c>
      <c r="E1177" s="10" t="s">
        <v>494</v>
      </c>
      <c r="F1177" s="17">
        <v>1.0</v>
      </c>
      <c r="G1177" s="17">
        <v>2.0</v>
      </c>
    </row>
    <row r="1178" ht="15.75" customHeight="1">
      <c r="A1178" s="10" t="s">
        <v>81</v>
      </c>
      <c r="B1178" s="20" t="s">
        <v>773</v>
      </c>
      <c r="C1178" s="10" t="s">
        <v>489</v>
      </c>
      <c r="D1178" s="10" t="s">
        <v>490</v>
      </c>
      <c r="E1178" s="10" t="s">
        <v>495</v>
      </c>
      <c r="F1178" s="17">
        <v>9.0</v>
      </c>
      <c r="G1178" s="17">
        <v>5.0</v>
      </c>
    </row>
    <row r="1179" ht="15.75" customHeight="1">
      <c r="A1179" s="10" t="s">
        <v>81</v>
      </c>
      <c r="B1179" s="20" t="s">
        <v>773</v>
      </c>
      <c r="C1179" s="10" t="s">
        <v>489</v>
      </c>
      <c r="D1179" s="10" t="s">
        <v>490</v>
      </c>
      <c r="E1179" s="10" t="s">
        <v>496</v>
      </c>
      <c r="F1179" s="17">
        <v>7.0</v>
      </c>
      <c r="G1179" s="17">
        <v>2.0</v>
      </c>
    </row>
    <row r="1180" ht="15.75" customHeight="1">
      <c r="A1180" s="10" t="s">
        <v>81</v>
      </c>
      <c r="B1180" s="20" t="s">
        <v>773</v>
      </c>
      <c r="C1180" s="10" t="s">
        <v>489</v>
      </c>
      <c r="D1180" s="10" t="s">
        <v>490</v>
      </c>
      <c r="E1180" s="10" t="s">
        <v>497</v>
      </c>
      <c r="F1180" s="17">
        <v>322.0</v>
      </c>
      <c r="G1180" s="17">
        <v>716.0</v>
      </c>
    </row>
    <row r="1181" ht="15.75" customHeight="1">
      <c r="A1181" s="10" t="s">
        <v>81</v>
      </c>
      <c r="B1181" s="20" t="s">
        <v>773</v>
      </c>
      <c r="C1181" s="10" t="s">
        <v>489</v>
      </c>
      <c r="D1181" s="10" t="s">
        <v>490</v>
      </c>
      <c r="E1181" s="10" t="s">
        <v>498</v>
      </c>
      <c r="F1181" s="17">
        <v>20.0</v>
      </c>
      <c r="G1181" s="17">
        <v>21.0</v>
      </c>
    </row>
    <row r="1182" ht="15.75" customHeight="1">
      <c r="A1182" s="10" t="s">
        <v>81</v>
      </c>
      <c r="B1182" s="20" t="s">
        <v>773</v>
      </c>
      <c r="C1182" s="10" t="s">
        <v>489</v>
      </c>
      <c r="D1182" s="10" t="s">
        <v>490</v>
      </c>
      <c r="E1182" s="10" t="s">
        <v>499</v>
      </c>
      <c r="F1182" s="17">
        <v>2.0</v>
      </c>
      <c r="G1182" s="17">
        <v>7.0</v>
      </c>
    </row>
    <row r="1183" ht="15.75" customHeight="1">
      <c r="A1183" s="10" t="s">
        <v>81</v>
      </c>
      <c r="B1183" s="20" t="s">
        <v>773</v>
      </c>
      <c r="C1183" s="10" t="s">
        <v>489</v>
      </c>
      <c r="D1183" s="10" t="s">
        <v>490</v>
      </c>
      <c r="E1183" s="10" t="s">
        <v>500</v>
      </c>
      <c r="F1183" s="17">
        <v>1.0</v>
      </c>
      <c r="G1183" s="17">
        <v>1.0</v>
      </c>
    </row>
    <row r="1184" ht="15.75" customHeight="1">
      <c r="A1184" s="10" t="s">
        <v>81</v>
      </c>
      <c r="B1184" s="20" t="s">
        <v>773</v>
      </c>
      <c r="C1184" s="10" t="s">
        <v>489</v>
      </c>
      <c r="D1184" s="10" t="s">
        <v>501</v>
      </c>
      <c r="E1184" s="10" t="s">
        <v>493</v>
      </c>
      <c r="F1184" s="17">
        <v>9.0</v>
      </c>
      <c r="G1184" s="17">
        <v>14.0</v>
      </c>
    </row>
    <row r="1185" ht="15.75" customHeight="1">
      <c r="A1185" s="10" t="s">
        <v>81</v>
      </c>
      <c r="B1185" s="20" t="s">
        <v>773</v>
      </c>
      <c r="C1185" s="10" t="s">
        <v>489</v>
      </c>
      <c r="D1185" s="10" t="s">
        <v>501</v>
      </c>
      <c r="E1185" s="10" t="s">
        <v>502</v>
      </c>
      <c r="F1185" s="17">
        <v>3.0</v>
      </c>
      <c r="G1185" s="17">
        <v>2.0</v>
      </c>
    </row>
    <row r="1186" ht="15.75" customHeight="1">
      <c r="A1186" s="10" t="s">
        <v>81</v>
      </c>
      <c r="B1186" s="20" t="s">
        <v>773</v>
      </c>
      <c r="C1186" s="10" t="s">
        <v>489</v>
      </c>
      <c r="D1186" s="10" t="s">
        <v>501</v>
      </c>
      <c r="E1186" s="10" t="s">
        <v>503</v>
      </c>
      <c r="F1186" s="17">
        <v>0.0</v>
      </c>
      <c r="G1186" s="17">
        <v>0.0</v>
      </c>
    </row>
    <row r="1187" ht="15.75" customHeight="1">
      <c r="A1187" s="10" t="s">
        <v>81</v>
      </c>
      <c r="B1187" s="20" t="s">
        <v>773</v>
      </c>
      <c r="C1187" s="10" t="s">
        <v>489</v>
      </c>
      <c r="D1187" s="10" t="s">
        <v>501</v>
      </c>
      <c r="E1187" s="10" t="s">
        <v>504</v>
      </c>
      <c r="F1187" s="17">
        <v>4.0</v>
      </c>
      <c r="G1187" s="17">
        <v>3.0</v>
      </c>
    </row>
    <row r="1188" ht="15.75" customHeight="1">
      <c r="A1188" s="10" t="s">
        <v>81</v>
      </c>
      <c r="B1188" s="20" t="s">
        <v>773</v>
      </c>
      <c r="C1188" s="10" t="s">
        <v>489</v>
      </c>
      <c r="D1188" s="10" t="s">
        <v>501</v>
      </c>
      <c r="E1188" s="10" t="s">
        <v>505</v>
      </c>
      <c r="F1188" s="17">
        <v>2.0</v>
      </c>
      <c r="G1188" s="17">
        <v>9.0</v>
      </c>
    </row>
    <row r="1189" ht="15.75" customHeight="1">
      <c r="A1189" s="10" t="s">
        <v>81</v>
      </c>
      <c r="B1189" s="20" t="s">
        <v>773</v>
      </c>
      <c r="C1189" s="10" t="s">
        <v>489</v>
      </c>
      <c r="D1189" s="10" t="s">
        <v>501</v>
      </c>
      <c r="E1189" s="10" t="s">
        <v>506</v>
      </c>
      <c r="F1189" s="17">
        <v>7.0</v>
      </c>
      <c r="G1189" s="17">
        <v>9.0</v>
      </c>
    </row>
    <row r="1190" ht="15.75" customHeight="1">
      <c r="A1190" s="10" t="s">
        <v>81</v>
      </c>
      <c r="B1190" s="20" t="s">
        <v>773</v>
      </c>
      <c r="C1190" s="10" t="s">
        <v>489</v>
      </c>
      <c r="D1190" s="10" t="s">
        <v>501</v>
      </c>
      <c r="E1190" s="10" t="s">
        <v>507</v>
      </c>
      <c r="F1190" s="17">
        <v>2.0</v>
      </c>
      <c r="G1190" s="17">
        <v>5.0</v>
      </c>
    </row>
    <row r="1191" ht="15.75" customHeight="1">
      <c r="A1191" s="10" t="s">
        <v>81</v>
      </c>
      <c r="B1191" s="20" t="s">
        <v>773</v>
      </c>
      <c r="C1191" s="10" t="s">
        <v>489</v>
      </c>
      <c r="D1191" s="10" t="s">
        <v>508</v>
      </c>
      <c r="E1191" s="10" t="s">
        <v>570</v>
      </c>
      <c r="F1191" s="17">
        <v>0.0</v>
      </c>
      <c r="G1191" s="17">
        <v>1.0</v>
      </c>
    </row>
    <row r="1192" ht="15.75" customHeight="1">
      <c r="A1192" s="10" t="s">
        <v>81</v>
      </c>
      <c r="B1192" s="20" t="s">
        <v>773</v>
      </c>
      <c r="C1192" s="10" t="s">
        <v>489</v>
      </c>
      <c r="D1192" s="10" t="s">
        <v>508</v>
      </c>
      <c r="E1192" s="10" t="s">
        <v>509</v>
      </c>
      <c r="F1192" s="17">
        <v>2.0</v>
      </c>
      <c r="G1192" s="17">
        <v>1.0</v>
      </c>
    </row>
    <row r="1193" ht="15.75" customHeight="1">
      <c r="A1193" s="10" t="s">
        <v>81</v>
      </c>
      <c r="B1193" s="20" t="s">
        <v>773</v>
      </c>
      <c r="C1193" s="10" t="s">
        <v>489</v>
      </c>
      <c r="D1193" s="10" t="s">
        <v>508</v>
      </c>
      <c r="E1193" s="10" t="s">
        <v>571</v>
      </c>
      <c r="F1193" s="17">
        <v>4.0</v>
      </c>
      <c r="G1193" s="17">
        <v>2.0</v>
      </c>
    </row>
    <row r="1194" ht="15.75" customHeight="1">
      <c r="A1194" s="10" t="s">
        <v>81</v>
      </c>
      <c r="B1194" s="20" t="s">
        <v>773</v>
      </c>
      <c r="C1194" s="10" t="s">
        <v>489</v>
      </c>
      <c r="D1194" s="10" t="s">
        <v>508</v>
      </c>
      <c r="E1194" s="10" t="s">
        <v>510</v>
      </c>
      <c r="F1194" s="17">
        <v>21.0</v>
      </c>
      <c r="G1194" s="17">
        <v>20.0</v>
      </c>
    </row>
    <row r="1195" ht="15.75" customHeight="1">
      <c r="A1195" s="10" t="s">
        <v>81</v>
      </c>
      <c r="B1195" s="20" t="s">
        <v>773</v>
      </c>
      <c r="C1195" s="10" t="s">
        <v>489</v>
      </c>
      <c r="D1195" s="10" t="s">
        <v>508</v>
      </c>
      <c r="E1195" s="10" t="s">
        <v>511</v>
      </c>
      <c r="F1195" s="17">
        <v>1.0</v>
      </c>
      <c r="G1195" s="17">
        <v>2.0</v>
      </c>
    </row>
    <row r="1196" ht="15.75" customHeight="1">
      <c r="A1196" s="10" t="s">
        <v>81</v>
      </c>
      <c r="B1196" s="20" t="s">
        <v>773</v>
      </c>
      <c r="C1196" s="10" t="s">
        <v>489</v>
      </c>
      <c r="D1196" s="10" t="s">
        <v>508</v>
      </c>
      <c r="E1196" s="10" t="s">
        <v>512</v>
      </c>
      <c r="F1196" s="17">
        <v>4.0</v>
      </c>
      <c r="G1196" s="17">
        <v>2.0</v>
      </c>
    </row>
    <row r="1197" ht="15.75" customHeight="1">
      <c r="A1197" s="10" t="s">
        <v>81</v>
      </c>
      <c r="B1197" s="20" t="s">
        <v>773</v>
      </c>
      <c r="C1197" s="10" t="s">
        <v>489</v>
      </c>
      <c r="D1197" s="10" t="s">
        <v>497</v>
      </c>
      <c r="E1197" s="10" t="s">
        <v>513</v>
      </c>
      <c r="F1197" s="17">
        <v>273.0</v>
      </c>
      <c r="G1197" s="17">
        <v>659.0</v>
      </c>
    </row>
    <row r="1198" ht="15.75" customHeight="1">
      <c r="A1198" s="10" t="s">
        <v>81</v>
      </c>
      <c r="B1198" s="20" t="s">
        <v>773</v>
      </c>
      <c r="C1198" s="10" t="s">
        <v>489</v>
      </c>
      <c r="D1198" s="10" t="s">
        <v>497</v>
      </c>
      <c r="E1198" s="10" t="s">
        <v>514</v>
      </c>
      <c r="F1198" s="17">
        <v>7.0</v>
      </c>
      <c r="G1198" s="17">
        <v>16.0</v>
      </c>
    </row>
    <row r="1199" ht="15.75" customHeight="1">
      <c r="A1199" s="10" t="s">
        <v>81</v>
      </c>
      <c r="B1199" s="20" t="s">
        <v>773</v>
      </c>
      <c r="C1199" s="10" t="s">
        <v>489</v>
      </c>
      <c r="D1199" s="10" t="s">
        <v>497</v>
      </c>
      <c r="E1199" s="10" t="s">
        <v>515</v>
      </c>
      <c r="F1199" s="17">
        <v>32.0</v>
      </c>
      <c r="G1199" s="17">
        <v>45.0</v>
      </c>
    </row>
    <row r="1200" ht="15.75" customHeight="1">
      <c r="A1200" s="10" t="s">
        <v>81</v>
      </c>
      <c r="B1200" s="20" t="s">
        <v>773</v>
      </c>
      <c r="C1200" s="10" t="s">
        <v>489</v>
      </c>
      <c r="D1200" s="10" t="s">
        <v>497</v>
      </c>
      <c r="E1200" s="10" t="s">
        <v>516</v>
      </c>
      <c r="F1200" s="17" t="s">
        <v>774</v>
      </c>
      <c r="G1200" s="17" t="s">
        <v>775</v>
      </c>
    </row>
    <row r="1201" ht="15.75" customHeight="1">
      <c r="A1201" s="10" t="s">
        <v>81</v>
      </c>
      <c r="B1201" s="20" t="s">
        <v>773</v>
      </c>
      <c r="C1201" s="10" t="s">
        <v>489</v>
      </c>
      <c r="D1201" s="10" t="s">
        <v>497</v>
      </c>
      <c r="E1201" s="10" t="s">
        <v>519</v>
      </c>
      <c r="F1201" s="17" t="s">
        <v>776</v>
      </c>
      <c r="G1201" s="17" t="s">
        <v>777</v>
      </c>
    </row>
    <row r="1202" ht="15.75" customHeight="1">
      <c r="A1202" s="10" t="s">
        <v>81</v>
      </c>
      <c r="B1202" s="20" t="s">
        <v>773</v>
      </c>
      <c r="C1202" s="10" t="s">
        <v>489</v>
      </c>
      <c r="D1202" s="10" t="s">
        <v>497</v>
      </c>
      <c r="E1202" s="10" t="s">
        <v>522</v>
      </c>
      <c r="F1202" s="17" t="s">
        <v>778</v>
      </c>
      <c r="G1202" s="17" t="s">
        <v>552</v>
      </c>
    </row>
    <row r="1203" ht="15.75" customHeight="1">
      <c r="A1203" s="10" t="s">
        <v>81</v>
      </c>
      <c r="B1203" s="20" t="s">
        <v>773</v>
      </c>
      <c r="C1203" s="10" t="s">
        <v>489</v>
      </c>
      <c r="D1203" s="10" t="s">
        <v>525</v>
      </c>
      <c r="E1203" s="10" t="s">
        <v>525</v>
      </c>
      <c r="F1203" s="24">
        <v>0.45</v>
      </c>
      <c r="G1203" s="24">
        <v>0.55</v>
      </c>
    </row>
    <row r="1204" ht="15.75" customHeight="1">
      <c r="A1204" s="10" t="s">
        <v>81</v>
      </c>
      <c r="B1204" s="20" t="s">
        <v>773</v>
      </c>
      <c r="C1204" s="10" t="s">
        <v>489</v>
      </c>
      <c r="D1204" s="10" t="s">
        <v>525</v>
      </c>
      <c r="E1204" s="10" t="s">
        <v>526</v>
      </c>
      <c r="F1204" s="17">
        <v>13.0</v>
      </c>
      <c r="G1204" s="17">
        <v>12.0</v>
      </c>
    </row>
    <row r="1205" ht="15.75" customHeight="1">
      <c r="A1205" s="10" t="s">
        <v>81</v>
      </c>
      <c r="B1205" s="20" t="s">
        <v>773</v>
      </c>
      <c r="C1205" s="10" t="s">
        <v>489</v>
      </c>
      <c r="D1205" s="10" t="s">
        <v>525</v>
      </c>
      <c r="E1205" s="10" t="s">
        <v>527</v>
      </c>
      <c r="F1205" s="17" t="s">
        <v>779</v>
      </c>
      <c r="G1205" s="17" t="s">
        <v>780</v>
      </c>
    </row>
    <row r="1206" ht="15.75" customHeight="1">
      <c r="A1206" s="10" t="s">
        <v>81</v>
      </c>
      <c r="B1206" s="20" t="s">
        <v>773</v>
      </c>
      <c r="C1206" s="10" t="s">
        <v>489</v>
      </c>
      <c r="D1206" s="10" t="s">
        <v>525</v>
      </c>
      <c r="E1206" s="10" t="s">
        <v>530</v>
      </c>
      <c r="F1206" s="17" t="s">
        <v>781</v>
      </c>
      <c r="G1206" s="17" t="s">
        <v>734</v>
      </c>
    </row>
    <row r="1207" ht="15.75" customHeight="1">
      <c r="A1207" s="10" t="s">
        <v>81</v>
      </c>
      <c r="B1207" s="20" t="s">
        <v>773</v>
      </c>
      <c r="C1207" s="10" t="s">
        <v>489</v>
      </c>
      <c r="D1207" s="10" t="s">
        <v>525</v>
      </c>
      <c r="E1207" s="10" t="s">
        <v>533</v>
      </c>
      <c r="F1207" s="17" t="s">
        <v>782</v>
      </c>
      <c r="G1207" s="17" t="s">
        <v>783</v>
      </c>
    </row>
    <row r="1208" ht="15.75" customHeight="1">
      <c r="A1208" s="10" t="s">
        <v>81</v>
      </c>
      <c r="B1208" s="20" t="s">
        <v>773</v>
      </c>
      <c r="C1208" s="10" t="s">
        <v>489</v>
      </c>
      <c r="D1208" s="10" t="s">
        <v>536</v>
      </c>
      <c r="E1208" s="10" t="s">
        <v>537</v>
      </c>
      <c r="F1208" s="24">
        <v>0.7</v>
      </c>
      <c r="G1208" s="24">
        <v>0.67</v>
      </c>
    </row>
    <row r="1209" ht="15.75" customHeight="1">
      <c r="A1209" s="10" t="s">
        <v>81</v>
      </c>
      <c r="B1209" s="20" t="s">
        <v>773</v>
      </c>
      <c r="C1209" s="10" t="s">
        <v>489</v>
      </c>
      <c r="D1209" s="10" t="s">
        <v>536</v>
      </c>
      <c r="E1209" s="10" t="s">
        <v>538</v>
      </c>
      <c r="F1209" s="17">
        <v>20.0</v>
      </c>
      <c r="G1209" s="17">
        <v>21.0</v>
      </c>
    </row>
    <row r="1210" ht="15.75" customHeight="1">
      <c r="A1210" s="10" t="s">
        <v>81</v>
      </c>
      <c r="B1210" s="20" t="s">
        <v>773</v>
      </c>
      <c r="C1210" s="10" t="s">
        <v>489</v>
      </c>
      <c r="D1210" s="10" t="s">
        <v>536</v>
      </c>
      <c r="E1210" s="10" t="s">
        <v>539</v>
      </c>
      <c r="F1210" s="17">
        <v>10.0</v>
      </c>
      <c r="G1210" s="17">
        <v>6.0</v>
      </c>
    </row>
    <row r="1211" ht="15.75" customHeight="1">
      <c r="A1211" s="10" t="s">
        <v>81</v>
      </c>
      <c r="B1211" s="20" t="s">
        <v>773</v>
      </c>
      <c r="C1211" s="10" t="s">
        <v>489</v>
      </c>
      <c r="D1211" s="10" t="s">
        <v>536</v>
      </c>
      <c r="E1211" s="10" t="s">
        <v>540</v>
      </c>
      <c r="F1211" s="17">
        <v>49.0</v>
      </c>
      <c r="G1211" s="17">
        <v>40.0</v>
      </c>
    </row>
    <row r="1212" ht="15.75" customHeight="1">
      <c r="A1212" s="10" t="s">
        <v>81</v>
      </c>
      <c r="B1212" s="20" t="s">
        <v>773</v>
      </c>
      <c r="C1212" s="10" t="s">
        <v>489</v>
      </c>
      <c r="D1212" s="10" t="s">
        <v>536</v>
      </c>
      <c r="E1212" s="10" t="s">
        <v>541</v>
      </c>
      <c r="F1212" s="17">
        <v>22.0</v>
      </c>
      <c r="G1212" s="17">
        <v>12.0</v>
      </c>
    </row>
    <row r="1213" ht="15.75" customHeight="1">
      <c r="A1213" s="10" t="s">
        <v>81</v>
      </c>
      <c r="B1213" s="20" t="s">
        <v>773</v>
      </c>
      <c r="C1213" s="10" t="s">
        <v>489</v>
      </c>
      <c r="D1213" s="10" t="s">
        <v>536</v>
      </c>
      <c r="E1213" s="10" t="s">
        <v>542</v>
      </c>
      <c r="F1213" s="17">
        <v>2.0</v>
      </c>
      <c r="G1213" s="17">
        <v>0.0</v>
      </c>
    </row>
    <row r="1214" ht="15.75" customHeight="1">
      <c r="A1214" s="10" t="s">
        <v>81</v>
      </c>
      <c r="B1214" s="20" t="s">
        <v>773</v>
      </c>
      <c r="C1214" s="10" t="s">
        <v>489</v>
      </c>
      <c r="D1214" s="10" t="s">
        <v>543</v>
      </c>
      <c r="E1214" s="10" t="s">
        <v>544</v>
      </c>
      <c r="F1214" s="17">
        <v>1.0</v>
      </c>
      <c r="G1214" s="17">
        <v>2.0</v>
      </c>
    </row>
    <row r="1215" ht="15.75" customHeight="1">
      <c r="A1215" s="10" t="s">
        <v>81</v>
      </c>
      <c r="B1215" s="20" t="s">
        <v>773</v>
      </c>
      <c r="C1215" s="10" t="s">
        <v>489</v>
      </c>
      <c r="D1215" s="10" t="s">
        <v>543</v>
      </c>
      <c r="E1215" s="10" t="s">
        <v>545</v>
      </c>
      <c r="F1215" s="17">
        <v>1.0</v>
      </c>
      <c r="G1215" s="17">
        <v>0.0</v>
      </c>
    </row>
    <row r="1216" ht="15.75" customHeight="1">
      <c r="A1216" s="10" t="s">
        <v>81</v>
      </c>
      <c r="B1216" s="20" t="s">
        <v>773</v>
      </c>
      <c r="C1216" s="10" t="s">
        <v>489</v>
      </c>
      <c r="D1216" s="10" t="s">
        <v>543</v>
      </c>
      <c r="E1216" s="10" t="s">
        <v>584</v>
      </c>
      <c r="F1216" s="17">
        <v>1.0</v>
      </c>
      <c r="G1216" s="17">
        <v>0.0</v>
      </c>
    </row>
    <row r="1217" ht="15.75" customHeight="1">
      <c r="A1217" s="10" t="s">
        <v>81</v>
      </c>
      <c r="B1217" s="20" t="s">
        <v>773</v>
      </c>
      <c r="C1217" s="10" t="s">
        <v>489</v>
      </c>
      <c r="D1217" s="10" t="s">
        <v>543</v>
      </c>
      <c r="E1217" s="10" t="s">
        <v>546</v>
      </c>
      <c r="F1217" s="17">
        <v>1.0</v>
      </c>
      <c r="G1217" s="17">
        <v>0.0</v>
      </c>
    </row>
    <row r="1218" ht="15.75" customHeight="1">
      <c r="A1218" s="10" t="s">
        <v>81</v>
      </c>
      <c r="B1218" s="20" t="s">
        <v>773</v>
      </c>
      <c r="C1218" s="10" t="s">
        <v>489</v>
      </c>
      <c r="D1218" s="10" t="s">
        <v>543</v>
      </c>
      <c r="E1218" s="10" t="s">
        <v>547</v>
      </c>
      <c r="F1218" s="17">
        <v>2.0</v>
      </c>
      <c r="G1218" s="17">
        <v>5.0</v>
      </c>
    </row>
    <row r="1219" ht="15.75" customHeight="1">
      <c r="A1219" s="10" t="s">
        <v>81</v>
      </c>
      <c r="B1219" s="20" t="s">
        <v>773</v>
      </c>
      <c r="C1219" s="10" t="s">
        <v>549</v>
      </c>
      <c r="D1219" s="10" t="s">
        <v>490</v>
      </c>
      <c r="E1219" s="10" t="s">
        <v>491</v>
      </c>
      <c r="F1219" s="24">
        <v>0.27</v>
      </c>
      <c r="G1219" s="24">
        <v>0.73</v>
      </c>
    </row>
    <row r="1220" ht="15.75" customHeight="1">
      <c r="A1220" s="10" t="s">
        <v>81</v>
      </c>
      <c r="B1220" s="20" t="s">
        <v>773</v>
      </c>
      <c r="C1220" s="10" t="s">
        <v>549</v>
      </c>
      <c r="D1220" s="10" t="s">
        <v>490</v>
      </c>
      <c r="E1220" s="10" t="s">
        <v>492</v>
      </c>
      <c r="F1220" s="17">
        <v>1.0</v>
      </c>
      <c r="G1220" s="17">
        <v>2.0</v>
      </c>
    </row>
    <row r="1221" ht="15.75" customHeight="1">
      <c r="A1221" s="10" t="s">
        <v>81</v>
      </c>
      <c r="B1221" s="20" t="s">
        <v>773</v>
      </c>
      <c r="C1221" s="10" t="s">
        <v>549</v>
      </c>
      <c r="D1221" s="10" t="s">
        <v>490</v>
      </c>
      <c r="E1221" s="10" t="s">
        <v>493</v>
      </c>
      <c r="F1221" s="17">
        <v>5.0</v>
      </c>
      <c r="G1221" s="17">
        <v>8.0</v>
      </c>
    </row>
    <row r="1222" ht="15.75" customHeight="1">
      <c r="A1222" s="10" t="s">
        <v>81</v>
      </c>
      <c r="B1222" s="20" t="s">
        <v>773</v>
      </c>
      <c r="C1222" s="10" t="s">
        <v>549</v>
      </c>
      <c r="D1222" s="10" t="s">
        <v>490</v>
      </c>
      <c r="E1222" s="10" t="s">
        <v>494</v>
      </c>
      <c r="F1222" s="17">
        <v>1.0</v>
      </c>
      <c r="G1222" s="17">
        <v>1.0</v>
      </c>
    </row>
    <row r="1223" ht="15.75" customHeight="1">
      <c r="A1223" s="10" t="s">
        <v>81</v>
      </c>
      <c r="B1223" s="20" t="s">
        <v>773</v>
      </c>
      <c r="C1223" s="10" t="s">
        <v>549</v>
      </c>
      <c r="D1223" s="10" t="s">
        <v>490</v>
      </c>
      <c r="E1223" s="10" t="s">
        <v>495</v>
      </c>
      <c r="F1223" s="17">
        <v>2.0</v>
      </c>
      <c r="G1223" s="17">
        <v>3.0</v>
      </c>
    </row>
    <row r="1224" ht="15.75" customHeight="1">
      <c r="A1224" s="10" t="s">
        <v>81</v>
      </c>
      <c r="B1224" s="20" t="s">
        <v>773</v>
      </c>
      <c r="C1224" s="10" t="s">
        <v>549</v>
      </c>
      <c r="D1224" s="10" t="s">
        <v>490</v>
      </c>
      <c r="E1224" s="10" t="s">
        <v>497</v>
      </c>
      <c r="F1224" s="17">
        <v>142.0</v>
      </c>
      <c r="G1224" s="17">
        <v>401.0</v>
      </c>
    </row>
    <row r="1225" ht="15.75" customHeight="1">
      <c r="A1225" s="10" t="s">
        <v>81</v>
      </c>
      <c r="B1225" s="20" t="s">
        <v>773</v>
      </c>
      <c r="C1225" s="10" t="s">
        <v>549</v>
      </c>
      <c r="D1225" s="10" t="s">
        <v>490</v>
      </c>
      <c r="E1225" s="10" t="s">
        <v>498</v>
      </c>
      <c r="F1225" s="17">
        <v>13.0</v>
      </c>
      <c r="G1225" s="17">
        <v>8.0</v>
      </c>
    </row>
    <row r="1226" ht="15.75" customHeight="1">
      <c r="A1226" s="10" t="s">
        <v>81</v>
      </c>
      <c r="B1226" s="20" t="s">
        <v>773</v>
      </c>
      <c r="C1226" s="10" t="s">
        <v>549</v>
      </c>
      <c r="D1226" s="10" t="s">
        <v>490</v>
      </c>
      <c r="E1226" s="10" t="s">
        <v>499</v>
      </c>
      <c r="F1226" s="17">
        <v>2.0</v>
      </c>
      <c r="G1226" s="17">
        <v>2.0</v>
      </c>
    </row>
    <row r="1227" ht="15.75" customHeight="1">
      <c r="A1227" s="10" t="s">
        <v>81</v>
      </c>
      <c r="B1227" s="20" t="s">
        <v>773</v>
      </c>
      <c r="C1227" s="10" t="s">
        <v>549</v>
      </c>
      <c r="D1227" s="10" t="s">
        <v>490</v>
      </c>
      <c r="E1227" s="10" t="s">
        <v>500</v>
      </c>
      <c r="F1227" s="17">
        <v>0.0</v>
      </c>
      <c r="G1227" s="17">
        <v>0.0</v>
      </c>
    </row>
    <row r="1228" ht="15.75" customHeight="1">
      <c r="A1228" s="10" t="s">
        <v>81</v>
      </c>
      <c r="B1228" s="20" t="s">
        <v>773</v>
      </c>
      <c r="C1228" s="10" t="s">
        <v>549</v>
      </c>
      <c r="D1228" s="10" t="s">
        <v>501</v>
      </c>
      <c r="E1228" s="10" t="s">
        <v>493</v>
      </c>
      <c r="F1228" s="17">
        <v>5.0</v>
      </c>
      <c r="G1228" s="17">
        <v>8.0</v>
      </c>
    </row>
    <row r="1229" ht="15.75" customHeight="1">
      <c r="A1229" s="10" t="s">
        <v>81</v>
      </c>
      <c r="B1229" s="20" t="s">
        <v>773</v>
      </c>
      <c r="C1229" s="10" t="s">
        <v>549</v>
      </c>
      <c r="D1229" s="10" t="s">
        <v>501</v>
      </c>
      <c r="E1229" s="10" t="s">
        <v>502</v>
      </c>
      <c r="F1229" s="17">
        <v>2.0</v>
      </c>
      <c r="G1229" s="17">
        <v>2.0</v>
      </c>
    </row>
    <row r="1230" ht="15.75" customHeight="1">
      <c r="A1230" s="10" t="s">
        <v>81</v>
      </c>
      <c r="B1230" s="20" t="s">
        <v>773</v>
      </c>
      <c r="C1230" s="10" t="s">
        <v>549</v>
      </c>
      <c r="D1230" s="10" t="s">
        <v>501</v>
      </c>
      <c r="E1230" s="10" t="s">
        <v>503</v>
      </c>
      <c r="F1230" s="17">
        <v>0.0</v>
      </c>
      <c r="G1230" s="17">
        <v>0.0</v>
      </c>
    </row>
    <row r="1231" ht="15.75" customHeight="1">
      <c r="A1231" s="10" t="s">
        <v>81</v>
      </c>
      <c r="B1231" s="20" t="s">
        <v>773</v>
      </c>
      <c r="C1231" s="10" t="s">
        <v>549</v>
      </c>
      <c r="D1231" s="10" t="s">
        <v>501</v>
      </c>
      <c r="E1231" s="10" t="s">
        <v>504</v>
      </c>
      <c r="F1231" s="17">
        <v>2.0</v>
      </c>
      <c r="G1231" s="17">
        <v>2.0</v>
      </c>
    </row>
    <row r="1232" ht="15.75" customHeight="1">
      <c r="A1232" s="10" t="s">
        <v>81</v>
      </c>
      <c r="B1232" s="20" t="s">
        <v>773</v>
      </c>
      <c r="C1232" s="10" t="s">
        <v>549</v>
      </c>
      <c r="D1232" s="10" t="s">
        <v>501</v>
      </c>
      <c r="E1232" s="10" t="s">
        <v>505</v>
      </c>
      <c r="F1232" s="17">
        <v>1.0</v>
      </c>
      <c r="G1232" s="17">
        <v>4.0</v>
      </c>
    </row>
    <row r="1233" ht="15.75" customHeight="1">
      <c r="A1233" s="10" t="s">
        <v>81</v>
      </c>
      <c r="B1233" s="20" t="s">
        <v>773</v>
      </c>
      <c r="C1233" s="10" t="s">
        <v>549</v>
      </c>
      <c r="D1233" s="10" t="s">
        <v>501</v>
      </c>
      <c r="E1233" s="10" t="s">
        <v>506</v>
      </c>
      <c r="F1233" s="17">
        <v>3.0</v>
      </c>
      <c r="G1233" s="17">
        <v>5.0</v>
      </c>
    </row>
    <row r="1234" ht="15.75" customHeight="1">
      <c r="A1234" s="10" t="s">
        <v>81</v>
      </c>
      <c r="B1234" s="20" t="s">
        <v>773</v>
      </c>
      <c r="C1234" s="10" t="s">
        <v>549</v>
      </c>
      <c r="D1234" s="10" t="s">
        <v>501</v>
      </c>
      <c r="E1234" s="10" t="s">
        <v>507</v>
      </c>
      <c r="F1234" s="17">
        <v>2.0</v>
      </c>
      <c r="G1234" s="17">
        <v>3.0</v>
      </c>
    </row>
    <row r="1235" ht="15.75" customHeight="1">
      <c r="A1235" s="10" t="s">
        <v>81</v>
      </c>
      <c r="B1235" s="20" t="s">
        <v>773</v>
      </c>
      <c r="C1235" s="10" t="s">
        <v>549</v>
      </c>
      <c r="D1235" s="10" t="s">
        <v>508</v>
      </c>
      <c r="E1235" s="10" t="s">
        <v>570</v>
      </c>
      <c r="F1235" s="17">
        <v>0.0</v>
      </c>
      <c r="G1235" s="17">
        <v>1.0</v>
      </c>
    </row>
    <row r="1236" ht="15.75" customHeight="1">
      <c r="A1236" s="10" t="s">
        <v>81</v>
      </c>
      <c r="B1236" s="20" t="s">
        <v>773</v>
      </c>
      <c r="C1236" s="10" t="s">
        <v>549</v>
      </c>
      <c r="D1236" s="10" t="s">
        <v>508</v>
      </c>
      <c r="E1236" s="10" t="s">
        <v>509</v>
      </c>
      <c r="F1236" s="17">
        <v>1.0</v>
      </c>
      <c r="G1236" s="17">
        <v>1.0</v>
      </c>
    </row>
    <row r="1237" ht="15.75" customHeight="1">
      <c r="A1237" s="10" t="s">
        <v>81</v>
      </c>
      <c r="B1237" s="20" t="s">
        <v>773</v>
      </c>
      <c r="C1237" s="10" t="s">
        <v>549</v>
      </c>
      <c r="D1237" s="10" t="s">
        <v>508</v>
      </c>
      <c r="E1237" s="10" t="s">
        <v>571</v>
      </c>
      <c r="F1237" s="17">
        <v>2.0</v>
      </c>
      <c r="G1237" s="17">
        <v>2.0</v>
      </c>
    </row>
    <row r="1238" ht="15.75" customHeight="1">
      <c r="A1238" s="10" t="s">
        <v>81</v>
      </c>
      <c r="B1238" s="20" t="s">
        <v>773</v>
      </c>
      <c r="C1238" s="10" t="s">
        <v>549</v>
      </c>
      <c r="D1238" s="10" t="s">
        <v>508</v>
      </c>
      <c r="E1238" s="10" t="s">
        <v>511</v>
      </c>
      <c r="F1238" s="17">
        <v>1.0</v>
      </c>
      <c r="G1238" s="17">
        <v>1.0</v>
      </c>
    </row>
    <row r="1239" ht="15.75" customHeight="1">
      <c r="A1239" s="10" t="s">
        <v>81</v>
      </c>
      <c r="B1239" s="20" t="s">
        <v>773</v>
      </c>
      <c r="C1239" s="10" t="s">
        <v>549</v>
      </c>
      <c r="D1239" s="10" t="s">
        <v>508</v>
      </c>
      <c r="E1239" s="10" t="s">
        <v>512</v>
      </c>
      <c r="F1239" s="17">
        <v>3.0</v>
      </c>
      <c r="G1239" s="17">
        <v>2.0</v>
      </c>
    </row>
    <row r="1240" ht="15.75" customHeight="1">
      <c r="A1240" s="10" t="s">
        <v>81</v>
      </c>
      <c r="B1240" s="20" t="s">
        <v>773</v>
      </c>
      <c r="C1240" s="10" t="s">
        <v>549</v>
      </c>
      <c r="D1240" s="10" t="s">
        <v>497</v>
      </c>
      <c r="E1240" s="10" t="s">
        <v>513</v>
      </c>
      <c r="F1240" s="17">
        <v>121.0</v>
      </c>
      <c r="G1240" s="17">
        <v>377.0</v>
      </c>
    </row>
    <row r="1241" ht="15.75" customHeight="1">
      <c r="A1241" s="10" t="s">
        <v>81</v>
      </c>
      <c r="B1241" s="20" t="s">
        <v>773</v>
      </c>
      <c r="C1241" s="10" t="s">
        <v>549</v>
      </c>
      <c r="D1241" s="10" t="s">
        <v>497</v>
      </c>
      <c r="E1241" s="10" t="s">
        <v>514</v>
      </c>
      <c r="F1241" s="17">
        <v>2.0</v>
      </c>
      <c r="G1241" s="17">
        <v>5.0</v>
      </c>
    </row>
    <row r="1242" ht="15.75" customHeight="1">
      <c r="A1242" s="10" t="s">
        <v>81</v>
      </c>
      <c r="B1242" s="20" t="s">
        <v>773</v>
      </c>
      <c r="C1242" s="10" t="s">
        <v>549</v>
      </c>
      <c r="D1242" s="10" t="s">
        <v>497</v>
      </c>
      <c r="E1242" s="10" t="s">
        <v>515</v>
      </c>
      <c r="F1242" s="17">
        <v>13.0</v>
      </c>
      <c r="G1242" s="17">
        <v>26.0</v>
      </c>
    </row>
    <row r="1243" ht="15.75" customHeight="1">
      <c r="A1243" s="10" t="s">
        <v>81</v>
      </c>
      <c r="B1243" s="20" t="s">
        <v>773</v>
      </c>
      <c r="C1243" s="10" t="s">
        <v>549</v>
      </c>
      <c r="D1243" s="10" t="s">
        <v>497</v>
      </c>
      <c r="E1243" s="10" t="s">
        <v>519</v>
      </c>
      <c r="F1243" s="17" t="s">
        <v>670</v>
      </c>
      <c r="G1243" s="17" t="s">
        <v>784</v>
      </c>
    </row>
    <row r="1244" ht="15.75" customHeight="1">
      <c r="A1244" s="10" t="s">
        <v>81</v>
      </c>
      <c r="B1244" s="20" t="s">
        <v>773</v>
      </c>
      <c r="C1244" s="10" t="s">
        <v>549</v>
      </c>
      <c r="D1244" s="10" t="s">
        <v>497</v>
      </c>
      <c r="E1244" s="10" t="s">
        <v>522</v>
      </c>
      <c r="F1244" s="17" t="s">
        <v>785</v>
      </c>
      <c r="G1244" s="17" t="s">
        <v>615</v>
      </c>
    </row>
    <row r="1245" ht="15.75" customHeight="1">
      <c r="A1245" s="10" t="s">
        <v>81</v>
      </c>
      <c r="B1245" s="20" t="s">
        <v>773</v>
      </c>
      <c r="C1245" s="10" t="s">
        <v>549</v>
      </c>
      <c r="D1245" s="10" t="s">
        <v>525</v>
      </c>
      <c r="E1245" s="10" t="s">
        <v>525</v>
      </c>
      <c r="F1245" s="24">
        <v>0.54</v>
      </c>
      <c r="G1245" s="24">
        <v>0.46</v>
      </c>
    </row>
    <row r="1246" ht="15.75" customHeight="1">
      <c r="A1246" s="10" t="s">
        <v>81</v>
      </c>
      <c r="B1246" s="20" t="s">
        <v>773</v>
      </c>
      <c r="C1246" s="10" t="s">
        <v>549</v>
      </c>
      <c r="D1246" s="10" t="s">
        <v>525</v>
      </c>
      <c r="E1246" s="10" t="s">
        <v>526</v>
      </c>
      <c r="F1246" s="17">
        <v>6.0</v>
      </c>
      <c r="G1246" s="17">
        <v>8.0</v>
      </c>
    </row>
    <row r="1247" ht="15.75" customHeight="1">
      <c r="A1247" s="10" t="s">
        <v>81</v>
      </c>
      <c r="B1247" s="20" t="s">
        <v>773</v>
      </c>
      <c r="C1247" s="10" t="s">
        <v>549</v>
      </c>
      <c r="D1247" s="10" t="s">
        <v>525</v>
      </c>
      <c r="E1247" s="10" t="s">
        <v>527</v>
      </c>
      <c r="F1247" s="17" t="s">
        <v>786</v>
      </c>
      <c r="G1247" s="17" t="s">
        <v>786</v>
      </c>
    </row>
    <row r="1248" ht="15.75" customHeight="1">
      <c r="A1248" s="10" t="s">
        <v>81</v>
      </c>
      <c r="B1248" s="20" t="s">
        <v>773</v>
      </c>
      <c r="C1248" s="10" t="s">
        <v>549</v>
      </c>
      <c r="D1248" s="10" t="s">
        <v>525</v>
      </c>
      <c r="E1248" s="10" t="s">
        <v>530</v>
      </c>
      <c r="F1248" s="17" t="s">
        <v>598</v>
      </c>
      <c r="G1248" s="17" t="s">
        <v>599</v>
      </c>
    </row>
    <row r="1249" ht="15.75" customHeight="1">
      <c r="A1249" s="10" t="s">
        <v>81</v>
      </c>
      <c r="B1249" s="20" t="s">
        <v>773</v>
      </c>
      <c r="C1249" s="10" t="s">
        <v>549</v>
      </c>
      <c r="D1249" s="10" t="s">
        <v>525</v>
      </c>
      <c r="E1249" s="10" t="s">
        <v>533</v>
      </c>
      <c r="F1249" s="17" t="s">
        <v>690</v>
      </c>
      <c r="G1249" s="17" t="s">
        <v>742</v>
      </c>
    </row>
    <row r="1250" ht="15.75" customHeight="1">
      <c r="A1250" s="10" t="s">
        <v>81</v>
      </c>
      <c r="B1250" s="20" t="s">
        <v>773</v>
      </c>
      <c r="C1250" s="10" t="s">
        <v>549</v>
      </c>
      <c r="D1250" s="10" t="s">
        <v>536</v>
      </c>
      <c r="E1250" s="10" t="s">
        <v>537</v>
      </c>
      <c r="F1250" s="24">
        <v>0.69</v>
      </c>
      <c r="G1250" s="24">
        <v>0.75</v>
      </c>
    </row>
    <row r="1251" ht="15.75" customHeight="1">
      <c r="A1251" s="10" t="s">
        <v>81</v>
      </c>
      <c r="B1251" s="20" t="s">
        <v>773</v>
      </c>
      <c r="C1251" s="10" t="s">
        <v>549</v>
      </c>
      <c r="D1251" s="10" t="s">
        <v>536</v>
      </c>
      <c r="E1251" s="10" t="s">
        <v>538</v>
      </c>
      <c r="F1251" s="17">
        <v>13.0</v>
      </c>
      <c r="G1251" s="17">
        <v>8.0</v>
      </c>
    </row>
    <row r="1252" ht="15.75" customHeight="1">
      <c r="A1252" s="10" t="s">
        <v>81</v>
      </c>
      <c r="B1252" s="20" t="s">
        <v>773</v>
      </c>
      <c r="C1252" s="10" t="s">
        <v>549</v>
      </c>
      <c r="D1252" s="10" t="s">
        <v>536</v>
      </c>
      <c r="E1252" s="10" t="s">
        <v>539</v>
      </c>
      <c r="F1252" s="17">
        <v>7.0</v>
      </c>
      <c r="G1252" s="17">
        <v>3.0</v>
      </c>
    </row>
    <row r="1253" ht="15.75" customHeight="1">
      <c r="A1253" s="10" t="s">
        <v>81</v>
      </c>
      <c r="B1253" s="20" t="s">
        <v>773</v>
      </c>
      <c r="C1253" s="10" t="s">
        <v>549</v>
      </c>
      <c r="D1253" s="10" t="s">
        <v>536</v>
      </c>
      <c r="E1253" s="10" t="s">
        <v>540</v>
      </c>
      <c r="F1253" s="17">
        <v>20.0</v>
      </c>
      <c r="G1253" s="17">
        <v>19.0</v>
      </c>
    </row>
    <row r="1254" ht="15.75" customHeight="1">
      <c r="A1254" s="10" t="s">
        <v>81</v>
      </c>
      <c r="B1254" s="20" t="s">
        <v>773</v>
      </c>
      <c r="C1254" s="10" t="s">
        <v>549</v>
      </c>
      <c r="D1254" s="10" t="s">
        <v>536</v>
      </c>
      <c r="E1254" s="10" t="s">
        <v>541</v>
      </c>
      <c r="F1254" s="17">
        <v>13.0</v>
      </c>
      <c r="G1254" s="17">
        <v>5.0</v>
      </c>
    </row>
    <row r="1255" ht="15.75" customHeight="1">
      <c r="A1255" s="10" t="s">
        <v>81</v>
      </c>
      <c r="B1255" s="20" t="s">
        <v>773</v>
      </c>
      <c r="C1255" s="10" t="s">
        <v>549</v>
      </c>
      <c r="D1255" s="10" t="s">
        <v>543</v>
      </c>
      <c r="E1255" s="10" t="s">
        <v>544</v>
      </c>
      <c r="F1255" s="17">
        <v>1.0</v>
      </c>
      <c r="G1255" s="17">
        <v>1.0</v>
      </c>
    </row>
    <row r="1256" ht="15.75" customHeight="1">
      <c r="A1256" s="10" t="s">
        <v>81</v>
      </c>
      <c r="B1256" s="20" t="s">
        <v>773</v>
      </c>
      <c r="C1256" s="10" t="s">
        <v>549</v>
      </c>
      <c r="D1256" s="10" t="s">
        <v>543</v>
      </c>
      <c r="E1256" s="10" t="s">
        <v>547</v>
      </c>
      <c r="F1256" s="17">
        <v>1.0</v>
      </c>
      <c r="G1256" s="17">
        <v>2.0</v>
      </c>
    </row>
    <row r="1257" ht="15.75" customHeight="1">
      <c r="A1257" s="10" t="s">
        <v>81</v>
      </c>
      <c r="B1257" s="20" t="s">
        <v>773</v>
      </c>
      <c r="C1257" s="10" t="s">
        <v>560</v>
      </c>
      <c r="D1257" s="10" t="s">
        <v>490</v>
      </c>
      <c r="E1257" s="10" t="s">
        <v>491</v>
      </c>
      <c r="F1257" s="24">
        <v>0.38</v>
      </c>
      <c r="G1257" s="24">
        <v>0.62</v>
      </c>
    </row>
    <row r="1258" ht="15.75" customHeight="1">
      <c r="A1258" s="10" t="s">
        <v>81</v>
      </c>
      <c r="B1258" s="20" t="s">
        <v>773</v>
      </c>
      <c r="C1258" s="10" t="s">
        <v>560</v>
      </c>
      <c r="D1258" s="10" t="s">
        <v>490</v>
      </c>
      <c r="E1258" s="10" t="s">
        <v>492</v>
      </c>
      <c r="F1258" s="17">
        <v>1.0</v>
      </c>
      <c r="G1258" s="17">
        <v>0.0</v>
      </c>
    </row>
    <row r="1259" ht="15.75" customHeight="1">
      <c r="A1259" s="10" t="s">
        <v>81</v>
      </c>
      <c r="B1259" s="20" t="s">
        <v>773</v>
      </c>
      <c r="C1259" s="10" t="s">
        <v>560</v>
      </c>
      <c r="D1259" s="10" t="s">
        <v>490</v>
      </c>
      <c r="E1259" s="10" t="s">
        <v>493</v>
      </c>
      <c r="F1259" s="17">
        <v>4.0</v>
      </c>
      <c r="G1259" s="17">
        <v>6.0</v>
      </c>
    </row>
    <row r="1260" ht="15.75" customHeight="1">
      <c r="A1260" s="10" t="s">
        <v>81</v>
      </c>
      <c r="B1260" s="20" t="s">
        <v>773</v>
      </c>
      <c r="C1260" s="10" t="s">
        <v>560</v>
      </c>
      <c r="D1260" s="10" t="s">
        <v>490</v>
      </c>
      <c r="E1260" s="10" t="s">
        <v>494</v>
      </c>
      <c r="F1260" s="17">
        <v>0.0</v>
      </c>
      <c r="G1260" s="17">
        <v>1.0</v>
      </c>
    </row>
    <row r="1261" ht="15.75" customHeight="1">
      <c r="A1261" s="10" t="s">
        <v>81</v>
      </c>
      <c r="B1261" s="20" t="s">
        <v>773</v>
      </c>
      <c r="C1261" s="10" t="s">
        <v>560</v>
      </c>
      <c r="D1261" s="10" t="s">
        <v>490</v>
      </c>
      <c r="E1261" s="10" t="s">
        <v>495</v>
      </c>
      <c r="F1261" s="17">
        <v>7.0</v>
      </c>
      <c r="G1261" s="17">
        <v>2.0</v>
      </c>
    </row>
    <row r="1262" ht="15.75" customHeight="1">
      <c r="A1262" s="10" t="s">
        <v>81</v>
      </c>
      <c r="B1262" s="20" t="s">
        <v>773</v>
      </c>
      <c r="C1262" s="10" t="s">
        <v>560</v>
      </c>
      <c r="D1262" s="10" t="s">
        <v>490</v>
      </c>
      <c r="E1262" s="10" t="s">
        <v>497</v>
      </c>
      <c r="F1262" s="17">
        <v>180.0</v>
      </c>
      <c r="G1262" s="17">
        <v>315.0</v>
      </c>
    </row>
    <row r="1263" ht="15.75" customHeight="1">
      <c r="A1263" s="10" t="s">
        <v>81</v>
      </c>
      <c r="B1263" s="20" t="s">
        <v>773</v>
      </c>
      <c r="C1263" s="10" t="s">
        <v>560</v>
      </c>
      <c r="D1263" s="10" t="s">
        <v>490</v>
      </c>
      <c r="E1263" s="10" t="s">
        <v>498</v>
      </c>
      <c r="F1263" s="17">
        <v>7.0</v>
      </c>
      <c r="G1263" s="17">
        <v>13.0</v>
      </c>
    </row>
    <row r="1264" ht="15.75" customHeight="1">
      <c r="A1264" s="10" t="s">
        <v>81</v>
      </c>
      <c r="B1264" s="20" t="s">
        <v>773</v>
      </c>
      <c r="C1264" s="10" t="s">
        <v>560</v>
      </c>
      <c r="D1264" s="10" t="s">
        <v>490</v>
      </c>
      <c r="E1264" s="10" t="s">
        <v>499</v>
      </c>
      <c r="F1264" s="17">
        <v>0.0</v>
      </c>
      <c r="G1264" s="17">
        <v>5.0</v>
      </c>
    </row>
    <row r="1265" ht="15.75" customHeight="1">
      <c r="A1265" s="10" t="s">
        <v>81</v>
      </c>
      <c r="B1265" s="20" t="s">
        <v>773</v>
      </c>
      <c r="C1265" s="10" t="s">
        <v>560</v>
      </c>
      <c r="D1265" s="10" t="s">
        <v>490</v>
      </c>
      <c r="E1265" s="10" t="s">
        <v>500</v>
      </c>
      <c r="F1265" s="17">
        <v>1.0</v>
      </c>
      <c r="G1265" s="17">
        <v>1.0</v>
      </c>
    </row>
    <row r="1266" ht="15.75" customHeight="1">
      <c r="A1266" s="10" t="s">
        <v>81</v>
      </c>
      <c r="B1266" s="20" t="s">
        <v>773</v>
      </c>
      <c r="C1266" s="10" t="s">
        <v>560</v>
      </c>
      <c r="D1266" s="10" t="s">
        <v>501</v>
      </c>
      <c r="E1266" s="10" t="s">
        <v>493</v>
      </c>
      <c r="F1266" s="17">
        <v>4.0</v>
      </c>
      <c r="G1266" s="17">
        <v>6.0</v>
      </c>
    </row>
    <row r="1267" ht="15.75" customHeight="1">
      <c r="A1267" s="10" t="s">
        <v>81</v>
      </c>
      <c r="B1267" s="20" t="s">
        <v>773</v>
      </c>
      <c r="C1267" s="10" t="s">
        <v>560</v>
      </c>
      <c r="D1267" s="10" t="s">
        <v>501</v>
      </c>
      <c r="E1267" s="10" t="s">
        <v>502</v>
      </c>
      <c r="F1267" s="17">
        <v>1.0</v>
      </c>
      <c r="G1267" s="17">
        <v>0.0</v>
      </c>
    </row>
    <row r="1268" ht="15.75" customHeight="1">
      <c r="A1268" s="10" t="s">
        <v>81</v>
      </c>
      <c r="B1268" s="20" t="s">
        <v>773</v>
      </c>
      <c r="C1268" s="10" t="s">
        <v>560</v>
      </c>
      <c r="D1268" s="10" t="s">
        <v>501</v>
      </c>
      <c r="E1268" s="10" t="s">
        <v>503</v>
      </c>
      <c r="F1268" s="17">
        <v>0.0</v>
      </c>
      <c r="G1268" s="17">
        <v>0.0</v>
      </c>
    </row>
    <row r="1269" ht="15.75" customHeight="1">
      <c r="A1269" s="10" t="s">
        <v>81</v>
      </c>
      <c r="B1269" s="20" t="s">
        <v>773</v>
      </c>
      <c r="C1269" s="10" t="s">
        <v>560</v>
      </c>
      <c r="D1269" s="10" t="s">
        <v>501</v>
      </c>
      <c r="E1269" s="10" t="s">
        <v>504</v>
      </c>
      <c r="F1269" s="17">
        <v>2.0</v>
      </c>
      <c r="G1269" s="17">
        <v>1.0</v>
      </c>
    </row>
    <row r="1270" ht="15.75" customHeight="1">
      <c r="A1270" s="10" t="s">
        <v>81</v>
      </c>
      <c r="B1270" s="20" t="s">
        <v>773</v>
      </c>
      <c r="C1270" s="10" t="s">
        <v>560</v>
      </c>
      <c r="D1270" s="10" t="s">
        <v>501</v>
      </c>
      <c r="E1270" s="10" t="s">
        <v>505</v>
      </c>
      <c r="F1270" s="17">
        <v>1.0</v>
      </c>
      <c r="G1270" s="17">
        <v>5.0</v>
      </c>
    </row>
    <row r="1271" ht="15.75" customHeight="1">
      <c r="A1271" s="10" t="s">
        <v>81</v>
      </c>
      <c r="B1271" s="20" t="s">
        <v>773</v>
      </c>
      <c r="C1271" s="10" t="s">
        <v>560</v>
      </c>
      <c r="D1271" s="10" t="s">
        <v>501</v>
      </c>
      <c r="E1271" s="10" t="s">
        <v>506</v>
      </c>
      <c r="F1271" s="17">
        <v>4.0</v>
      </c>
      <c r="G1271" s="17">
        <v>4.0</v>
      </c>
    </row>
    <row r="1272" ht="15.75" customHeight="1">
      <c r="A1272" s="10" t="s">
        <v>81</v>
      </c>
      <c r="B1272" s="20" t="s">
        <v>773</v>
      </c>
      <c r="C1272" s="10" t="s">
        <v>560</v>
      </c>
      <c r="D1272" s="10" t="s">
        <v>501</v>
      </c>
      <c r="E1272" s="10" t="s">
        <v>507</v>
      </c>
      <c r="F1272" s="17">
        <v>0.0</v>
      </c>
      <c r="G1272" s="17">
        <v>2.0</v>
      </c>
    </row>
    <row r="1273" ht="15.75" customHeight="1">
      <c r="A1273" s="10" t="s">
        <v>81</v>
      </c>
      <c r="B1273" s="20" t="s">
        <v>773</v>
      </c>
      <c r="C1273" s="10" t="s">
        <v>560</v>
      </c>
      <c r="D1273" s="10" t="s">
        <v>508</v>
      </c>
      <c r="E1273" s="10" t="s">
        <v>570</v>
      </c>
      <c r="F1273" s="17">
        <v>0.0</v>
      </c>
      <c r="G1273" s="17">
        <v>0.0</v>
      </c>
    </row>
    <row r="1274" ht="15.75" customHeight="1">
      <c r="A1274" s="10" t="s">
        <v>81</v>
      </c>
      <c r="B1274" s="20" t="s">
        <v>773</v>
      </c>
      <c r="C1274" s="10" t="s">
        <v>560</v>
      </c>
      <c r="D1274" s="10" t="s">
        <v>508</v>
      </c>
      <c r="E1274" s="10" t="s">
        <v>509</v>
      </c>
      <c r="F1274" s="17">
        <v>1.0</v>
      </c>
      <c r="G1274" s="17">
        <v>0.0</v>
      </c>
    </row>
    <row r="1275" ht="15.75" customHeight="1">
      <c r="A1275" s="10" t="s">
        <v>81</v>
      </c>
      <c r="B1275" s="20" t="s">
        <v>773</v>
      </c>
      <c r="C1275" s="10" t="s">
        <v>560</v>
      </c>
      <c r="D1275" s="10" t="s">
        <v>508</v>
      </c>
      <c r="E1275" s="10" t="s">
        <v>571</v>
      </c>
      <c r="F1275" s="17">
        <v>2.0</v>
      </c>
      <c r="G1275" s="17">
        <v>0.0</v>
      </c>
    </row>
    <row r="1276" ht="15.75" customHeight="1">
      <c r="A1276" s="10" t="s">
        <v>81</v>
      </c>
      <c r="B1276" s="20" t="s">
        <v>773</v>
      </c>
      <c r="C1276" s="10" t="s">
        <v>560</v>
      </c>
      <c r="D1276" s="10" t="s">
        <v>508</v>
      </c>
      <c r="E1276" s="10" t="s">
        <v>511</v>
      </c>
      <c r="F1276" s="17">
        <v>0.0</v>
      </c>
      <c r="G1276" s="17">
        <v>1.0</v>
      </c>
    </row>
    <row r="1277" ht="15.75" customHeight="1">
      <c r="A1277" s="10" t="s">
        <v>81</v>
      </c>
      <c r="B1277" s="20" t="s">
        <v>773</v>
      </c>
      <c r="C1277" s="10" t="s">
        <v>560</v>
      </c>
      <c r="D1277" s="10" t="s">
        <v>508</v>
      </c>
      <c r="E1277" s="10" t="s">
        <v>512</v>
      </c>
      <c r="F1277" s="17">
        <v>1.0</v>
      </c>
      <c r="G1277" s="17">
        <v>0.0</v>
      </c>
    </row>
    <row r="1278" ht="15.75" customHeight="1">
      <c r="A1278" s="10" t="s">
        <v>81</v>
      </c>
      <c r="B1278" s="20" t="s">
        <v>773</v>
      </c>
      <c r="C1278" s="10" t="s">
        <v>560</v>
      </c>
      <c r="D1278" s="10" t="s">
        <v>497</v>
      </c>
      <c r="E1278" s="10" t="s">
        <v>513</v>
      </c>
      <c r="F1278" s="17">
        <v>152.0</v>
      </c>
      <c r="G1278" s="17">
        <v>282.0</v>
      </c>
    </row>
    <row r="1279" ht="15.75" customHeight="1">
      <c r="A1279" s="10" t="s">
        <v>81</v>
      </c>
      <c r="B1279" s="20" t="s">
        <v>773</v>
      </c>
      <c r="C1279" s="10" t="s">
        <v>560</v>
      </c>
      <c r="D1279" s="10" t="s">
        <v>497</v>
      </c>
      <c r="E1279" s="10" t="s">
        <v>514</v>
      </c>
      <c r="F1279" s="17">
        <v>5.0</v>
      </c>
      <c r="G1279" s="17">
        <v>11.0</v>
      </c>
    </row>
    <row r="1280" ht="15.75" customHeight="1">
      <c r="A1280" s="10" t="s">
        <v>81</v>
      </c>
      <c r="B1280" s="20" t="s">
        <v>773</v>
      </c>
      <c r="C1280" s="10" t="s">
        <v>560</v>
      </c>
      <c r="D1280" s="10" t="s">
        <v>497</v>
      </c>
      <c r="E1280" s="10" t="s">
        <v>515</v>
      </c>
      <c r="F1280" s="17">
        <v>19.0</v>
      </c>
      <c r="G1280" s="17">
        <v>19.0</v>
      </c>
    </row>
    <row r="1281" ht="15.75" customHeight="1">
      <c r="A1281" s="10" t="s">
        <v>81</v>
      </c>
      <c r="B1281" s="20" t="s">
        <v>773</v>
      </c>
      <c r="C1281" s="10" t="s">
        <v>560</v>
      </c>
      <c r="D1281" s="10" t="s">
        <v>497</v>
      </c>
      <c r="E1281" s="10" t="s">
        <v>519</v>
      </c>
      <c r="F1281" s="17" t="s">
        <v>532</v>
      </c>
      <c r="G1281" s="17" t="s">
        <v>787</v>
      </c>
    </row>
    <row r="1282" ht="15.75" customHeight="1">
      <c r="A1282" s="10" t="s">
        <v>81</v>
      </c>
      <c r="B1282" s="20" t="s">
        <v>773</v>
      </c>
      <c r="C1282" s="10" t="s">
        <v>560</v>
      </c>
      <c r="D1282" s="10" t="s">
        <v>497</v>
      </c>
      <c r="E1282" s="10" t="s">
        <v>522</v>
      </c>
      <c r="F1282" s="17" t="s">
        <v>788</v>
      </c>
      <c r="G1282" s="17" t="s">
        <v>690</v>
      </c>
    </row>
    <row r="1283" ht="15.75" customHeight="1">
      <c r="A1283" s="10" t="s">
        <v>81</v>
      </c>
      <c r="B1283" s="20" t="s">
        <v>773</v>
      </c>
      <c r="C1283" s="10" t="s">
        <v>560</v>
      </c>
      <c r="D1283" s="10" t="s">
        <v>525</v>
      </c>
      <c r="E1283" s="10" t="s">
        <v>525</v>
      </c>
      <c r="F1283" s="24">
        <v>0.37</v>
      </c>
      <c r="G1283" s="24">
        <v>0.63</v>
      </c>
    </row>
    <row r="1284" ht="15.75" customHeight="1">
      <c r="A1284" s="10" t="s">
        <v>81</v>
      </c>
      <c r="B1284" s="20" t="s">
        <v>773</v>
      </c>
      <c r="C1284" s="10" t="s">
        <v>560</v>
      </c>
      <c r="D1284" s="10" t="s">
        <v>525</v>
      </c>
      <c r="E1284" s="10" t="s">
        <v>526</v>
      </c>
      <c r="F1284" s="17">
        <v>7.0</v>
      </c>
      <c r="G1284" s="17">
        <v>4.0</v>
      </c>
    </row>
    <row r="1285" ht="15.75" customHeight="1">
      <c r="A1285" s="10" t="s">
        <v>81</v>
      </c>
      <c r="B1285" s="20" t="s">
        <v>773</v>
      </c>
      <c r="C1285" s="10" t="s">
        <v>560</v>
      </c>
      <c r="D1285" s="10" t="s">
        <v>525</v>
      </c>
      <c r="E1285" s="10" t="s">
        <v>527</v>
      </c>
      <c r="F1285" s="17" t="s">
        <v>789</v>
      </c>
      <c r="G1285" s="17" t="s">
        <v>790</v>
      </c>
    </row>
    <row r="1286" ht="15.75" customHeight="1">
      <c r="A1286" s="10" t="s">
        <v>81</v>
      </c>
      <c r="B1286" s="20" t="s">
        <v>773</v>
      </c>
      <c r="C1286" s="10" t="s">
        <v>560</v>
      </c>
      <c r="D1286" s="10" t="s">
        <v>525</v>
      </c>
      <c r="E1286" s="10" t="s">
        <v>530</v>
      </c>
      <c r="F1286" s="17" t="s">
        <v>592</v>
      </c>
      <c r="G1286" s="17" t="s">
        <v>620</v>
      </c>
    </row>
    <row r="1287" ht="15.75" customHeight="1">
      <c r="A1287" s="10" t="s">
        <v>81</v>
      </c>
      <c r="B1287" s="20" t="s">
        <v>773</v>
      </c>
      <c r="C1287" s="10" t="s">
        <v>560</v>
      </c>
      <c r="D1287" s="10" t="s">
        <v>525</v>
      </c>
      <c r="E1287" s="10" t="s">
        <v>533</v>
      </c>
      <c r="F1287" s="17" t="s">
        <v>558</v>
      </c>
      <c r="G1287" s="17" t="s">
        <v>620</v>
      </c>
    </row>
    <row r="1288" ht="15.75" customHeight="1">
      <c r="A1288" s="10" t="s">
        <v>81</v>
      </c>
      <c r="B1288" s="20" t="s">
        <v>773</v>
      </c>
      <c r="C1288" s="10" t="s">
        <v>560</v>
      </c>
      <c r="D1288" s="10" t="s">
        <v>536</v>
      </c>
      <c r="E1288" s="10" t="s">
        <v>537</v>
      </c>
      <c r="F1288" s="24">
        <v>0.71</v>
      </c>
      <c r="G1288" s="24">
        <v>0.62</v>
      </c>
    </row>
    <row r="1289" ht="15.75" customHeight="1">
      <c r="A1289" s="10" t="s">
        <v>81</v>
      </c>
      <c r="B1289" s="20" t="s">
        <v>773</v>
      </c>
      <c r="C1289" s="10" t="s">
        <v>560</v>
      </c>
      <c r="D1289" s="10" t="s">
        <v>536</v>
      </c>
      <c r="E1289" s="10" t="s">
        <v>538</v>
      </c>
      <c r="F1289" s="17">
        <v>7.0</v>
      </c>
      <c r="G1289" s="17">
        <v>13.0</v>
      </c>
    </row>
    <row r="1290" ht="15.75" customHeight="1">
      <c r="A1290" s="10" t="s">
        <v>81</v>
      </c>
      <c r="B1290" s="20" t="s">
        <v>773</v>
      </c>
      <c r="C1290" s="10" t="s">
        <v>560</v>
      </c>
      <c r="D1290" s="10" t="s">
        <v>536</v>
      </c>
      <c r="E1290" s="10" t="s">
        <v>539</v>
      </c>
      <c r="F1290" s="17">
        <v>3.0</v>
      </c>
      <c r="G1290" s="17">
        <v>3.0</v>
      </c>
    </row>
    <row r="1291" ht="15.75" customHeight="1">
      <c r="A1291" s="10" t="s">
        <v>81</v>
      </c>
      <c r="B1291" s="20" t="s">
        <v>773</v>
      </c>
      <c r="C1291" s="10" t="s">
        <v>560</v>
      </c>
      <c r="D1291" s="10" t="s">
        <v>536</v>
      </c>
      <c r="E1291" s="10" t="s">
        <v>540</v>
      </c>
      <c r="F1291" s="17">
        <v>29.0</v>
      </c>
      <c r="G1291" s="17">
        <v>21.0</v>
      </c>
    </row>
    <row r="1292" ht="15.75" customHeight="1">
      <c r="A1292" s="10" t="s">
        <v>81</v>
      </c>
      <c r="B1292" s="20" t="s">
        <v>773</v>
      </c>
      <c r="C1292" s="10" t="s">
        <v>560</v>
      </c>
      <c r="D1292" s="10" t="s">
        <v>536</v>
      </c>
      <c r="E1292" s="10" t="s">
        <v>541</v>
      </c>
      <c r="F1292" s="17">
        <v>9.0</v>
      </c>
      <c r="G1292" s="17">
        <v>7.0</v>
      </c>
    </row>
    <row r="1293" ht="15.75" customHeight="1">
      <c r="A1293" s="10" t="s">
        <v>81</v>
      </c>
      <c r="B1293" s="20" t="s">
        <v>773</v>
      </c>
      <c r="C1293" s="10" t="s">
        <v>560</v>
      </c>
      <c r="D1293" s="10" t="s">
        <v>543</v>
      </c>
      <c r="E1293" s="10" t="s">
        <v>544</v>
      </c>
      <c r="F1293" s="17">
        <v>0.0</v>
      </c>
      <c r="G1293" s="17">
        <v>1.0</v>
      </c>
    </row>
    <row r="1294" ht="15.75" customHeight="1">
      <c r="A1294" s="10" t="s">
        <v>81</v>
      </c>
      <c r="B1294" s="20" t="s">
        <v>773</v>
      </c>
      <c r="C1294" s="10" t="s">
        <v>560</v>
      </c>
      <c r="D1294" s="10" t="s">
        <v>543</v>
      </c>
      <c r="E1294" s="10" t="s">
        <v>547</v>
      </c>
      <c r="F1294" s="17">
        <v>1.0</v>
      </c>
      <c r="G1294" s="17">
        <v>3.0</v>
      </c>
    </row>
    <row r="1295" ht="15.75" customHeight="1">
      <c r="A1295" s="10" t="s">
        <v>87</v>
      </c>
      <c r="B1295" s="20" t="s">
        <v>791</v>
      </c>
      <c r="C1295" s="10" t="s">
        <v>489</v>
      </c>
      <c r="D1295" s="10" t="s">
        <v>490</v>
      </c>
      <c r="E1295" s="10" t="s">
        <v>491</v>
      </c>
      <c r="F1295" s="24">
        <v>0.38</v>
      </c>
      <c r="G1295" s="24">
        <v>0.62</v>
      </c>
    </row>
    <row r="1296" ht="15.75" customHeight="1">
      <c r="A1296" s="10" t="s">
        <v>87</v>
      </c>
      <c r="B1296" s="20" t="s">
        <v>791</v>
      </c>
      <c r="C1296" s="10" t="s">
        <v>489</v>
      </c>
      <c r="D1296" s="10" t="s">
        <v>490</v>
      </c>
      <c r="E1296" s="10" t="s">
        <v>492</v>
      </c>
      <c r="F1296" s="17">
        <v>0.0</v>
      </c>
      <c r="G1296" s="17">
        <v>2.0</v>
      </c>
    </row>
    <row r="1297" ht="15.75" customHeight="1">
      <c r="A1297" s="10" t="s">
        <v>87</v>
      </c>
      <c r="B1297" s="20" t="s">
        <v>791</v>
      </c>
      <c r="C1297" s="10" t="s">
        <v>489</v>
      </c>
      <c r="D1297" s="10" t="s">
        <v>490</v>
      </c>
      <c r="E1297" s="10" t="s">
        <v>493</v>
      </c>
      <c r="F1297" s="17">
        <v>11.0</v>
      </c>
      <c r="G1297" s="17">
        <v>15.0</v>
      </c>
    </row>
    <row r="1298" ht="15.75" customHeight="1">
      <c r="A1298" s="10" t="s">
        <v>87</v>
      </c>
      <c r="B1298" s="20" t="s">
        <v>791</v>
      </c>
      <c r="C1298" s="10" t="s">
        <v>489</v>
      </c>
      <c r="D1298" s="10" t="s">
        <v>490</v>
      </c>
      <c r="E1298" s="10" t="s">
        <v>494</v>
      </c>
      <c r="F1298" s="17">
        <v>1.0</v>
      </c>
      <c r="G1298" s="17">
        <v>0.0</v>
      </c>
    </row>
    <row r="1299" ht="15.75" customHeight="1">
      <c r="A1299" s="10" t="s">
        <v>87</v>
      </c>
      <c r="B1299" s="20" t="s">
        <v>791</v>
      </c>
      <c r="C1299" s="10" t="s">
        <v>489</v>
      </c>
      <c r="D1299" s="10" t="s">
        <v>490</v>
      </c>
      <c r="E1299" s="10" t="s">
        <v>495</v>
      </c>
      <c r="F1299" s="17">
        <v>4.0</v>
      </c>
      <c r="G1299" s="17">
        <v>6.0</v>
      </c>
    </row>
    <row r="1300" ht="15.75" customHeight="1">
      <c r="A1300" s="10" t="s">
        <v>87</v>
      </c>
      <c r="B1300" s="20" t="s">
        <v>791</v>
      </c>
      <c r="C1300" s="10" t="s">
        <v>489</v>
      </c>
      <c r="D1300" s="10" t="s">
        <v>490</v>
      </c>
      <c r="E1300" s="10" t="s">
        <v>496</v>
      </c>
      <c r="F1300" s="17">
        <v>6.0</v>
      </c>
      <c r="G1300" s="17">
        <v>10.0</v>
      </c>
    </row>
    <row r="1301" ht="15.75" customHeight="1">
      <c r="A1301" s="10" t="s">
        <v>87</v>
      </c>
      <c r="B1301" s="20" t="s">
        <v>791</v>
      </c>
      <c r="C1301" s="10" t="s">
        <v>489</v>
      </c>
      <c r="D1301" s="10" t="s">
        <v>490</v>
      </c>
      <c r="E1301" s="10" t="s">
        <v>497</v>
      </c>
      <c r="F1301" s="17">
        <v>342.0</v>
      </c>
      <c r="G1301" s="17">
        <v>550.0</v>
      </c>
    </row>
    <row r="1302" ht="15.75" customHeight="1">
      <c r="A1302" s="10" t="s">
        <v>87</v>
      </c>
      <c r="B1302" s="20" t="s">
        <v>791</v>
      </c>
      <c r="C1302" s="10" t="s">
        <v>489</v>
      </c>
      <c r="D1302" s="10" t="s">
        <v>490</v>
      </c>
      <c r="E1302" s="10" t="s">
        <v>498</v>
      </c>
      <c r="F1302" s="17">
        <v>18.0</v>
      </c>
      <c r="G1302" s="17">
        <v>11.0</v>
      </c>
    </row>
    <row r="1303" ht="15.75" customHeight="1">
      <c r="A1303" s="10" t="s">
        <v>87</v>
      </c>
      <c r="B1303" s="20" t="s">
        <v>791</v>
      </c>
      <c r="C1303" s="10" t="s">
        <v>489</v>
      </c>
      <c r="D1303" s="10" t="s">
        <v>490</v>
      </c>
      <c r="E1303" s="10" t="s">
        <v>499</v>
      </c>
      <c r="F1303" s="17">
        <v>10.0</v>
      </c>
      <c r="G1303" s="17">
        <v>6.0</v>
      </c>
    </row>
    <row r="1304" ht="15.75" customHeight="1">
      <c r="A1304" s="10" t="s">
        <v>87</v>
      </c>
      <c r="B1304" s="20" t="s">
        <v>791</v>
      </c>
      <c r="C1304" s="10" t="s">
        <v>489</v>
      </c>
      <c r="D1304" s="10" t="s">
        <v>490</v>
      </c>
      <c r="E1304" s="10" t="s">
        <v>500</v>
      </c>
      <c r="F1304" s="17">
        <v>1.0</v>
      </c>
      <c r="G1304" s="17">
        <v>3.0</v>
      </c>
    </row>
    <row r="1305" ht="15.75" customHeight="1">
      <c r="A1305" s="10" t="s">
        <v>87</v>
      </c>
      <c r="B1305" s="20" t="s">
        <v>791</v>
      </c>
      <c r="C1305" s="10" t="s">
        <v>489</v>
      </c>
      <c r="D1305" s="10" t="s">
        <v>501</v>
      </c>
      <c r="E1305" s="10" t="s">
        <v>493</v>
      </c>
      <c r="F1305" s="17">
        <v>11.0</v>
      </c>
      <c r="G1305" s="17">
        <v>15.0</v>
      </c>
    </row>
    <row r="1306" ht="15.75" customHeight="1">
      <c r="A1306" s="10" t="s">
        <v>87</v>
      </c>
      <c r="B1306" s="20" t="s">
        <v>791</v>
      </c>
      <c r="C1306" s="10" t="s">
        <v>489</v>
      </c>
      <c r="D1306" s="10" t="s">
        <v>501</v>
      </c>
      <c r="E1306" s="10" t="s">
        <v>502</v>
      </c>
      <c r="F1306" s="17">
        <v>1.0</v>
      </c>
      <c r="G1306" s="17">
        <v>2.0</v>
      </c>
    </row>
    <row r="1307" ht="15.75" customHeight="1">
      <c r="A1307" s="10" t="s">
        <v>87</v>
      </c>
      <c r="B1307" s="20" t="s">
        <v>791</v>
      </c>
      <c r="C1307" s="10" t="s">
        <v>489</v>
      </c>
      <c r="D1307" s="10" t="s">
        <v>501</v>
      </c>
      <c r="E1307" s="10" t="s">
        <v>503</v>
      </c>
      <c r="F1307" s="17">
        <v>1.0</v>
      </c>
      <c r="G1307" s="17">
        <v>0.0</v>
      </c>
    </row>
    <row r="1308" ht="15.75" customHeight="1">
      <c r="A1308" s="10" t="s">
        <v>87</v>
      </c>
      <c r="B1308" s="20" t="s">
        <v>791</v>
      </c>
      <c r="C1308" s="10" t="s">
        <v>489</v>
      </c>
      <c r="D1308" s="10" t="s">
        <v>501</v>
      </c>
      <c r="E1308" s="10" t="s">
        <v>504</v>
      </c>
      <c r="F1308" s="17">
        <v>8.0</v>
      </c>
      <c r="G1308" s="17">
        <v>8.0</v>
      </c>
    </row>
    <row r="1309" ht="15.75" customHeight="1">
      <c r="A1309" s="10" t="s">
        <v>87</v>
      </c>
      <c r="B1309" s="20" t="s">
        <v>791</v>
      </c>
      <c r="C1309" s="10" t="s">
        <v>489</v>
      </c>
      <c r="D1309" s="10" t="s">
        <v>501</v>
      </c>
      <c r="E1309" s="10" t="s">
        <v>505</v>
      </c>
      <c r="F1309" s="17">
        <v>2.0</v>
      </c>
      <c r="G1309" s="17">
        <v>5.0</v>
      </c>
    </row>
    <row r="1310" ht="15.75" customHeight="1">
      <c r="A1310" s="10" t="s">
        <v>87</v>
      </c>
      <c r="B1310" s="20" t="s">
        <v>791</v>
      </c>
      <c r="C1310" s="10" t="s">
        <v>489</v>
      </c>
      <c r="D1310" s="10" t="s">
        <v>501</v>
      </c>
      <c r="E1310" s="10" t="s">
        <v>506</v>
      </c>
      <c r="F1310" s="17">
        <v>8.0</v>
      </c>
      <c r="G1310" s="17">
        <v>11.0</v>
      </c>
    </row>
    <row r="1311" ht="15.75" customHeight="1">
      <c r="A1311" s="10" t="s">
        <v>87</v>
      </c>
      <c r="B1311" s="20" t="s">
        <v>791</v>
      </c>
      <c r="C1311" s="10" t="s">
        <v>489</v>
      </c>
      <c r="D1311" s="10" t="s">
        <v>501</v>
      </c>
      <c r="E1311" s="10" t="s">
        <v>507</v>
      </c>
      <c r="F1311" s="17">
        <v>3.0</v>
      </c>
      <c r="G1311" s="17">
        <v>4.0</v>
      </c>
    </row>
    <row r="1312" ht="15.75" customHeight="1">
      <c r="A1312" s="10" t="s">
        <v>87</v>
      </c>
      <c r="B1312" s="20" t="s">
        <v>791</v>
      </c>
      <c r="C1312" s="10" t="s">
        <v>489</v>
      </c>
      <c r="D1312" s="10" t="s">
        <v>508</v>
      </c>
      <c r="E1312" s="10" t="s">
        <v>570</v>
      </c>
      <c r="F1312" s="17">
        <v>0.0</v>
      </c>
      <c r="G1312" s="17">
        <v>1.0</v>
      </c>
    </row>
    <row r="1313" ht="15.75" customHeight="1">
      <c r="A1313" s="10" t="s">
        <v>87</v>
      </c>
      <c r="B1313" s="20" t="s">
        <v>791</v>
      </c>
      <c r="C1313" s="10" t="s">
        <v>489</v>
      </c>
      <c r="D1313" s="10" t="s">
        <v>508</v>
      </c>
      <c r="E1313" s="10" t="s">
        <v>509</v>
      </c>
      <c r="F1313" s="17">
        <v>0.0</v>
      </c>
      <c r="G1313" s="17">
        <v>1.0</v>
      </c>
    </row>
    <row r="1314" ht="15.75" customHeight="1">
      <c r="A1314" s="10" t="s">
        <v>87</v>
      </c>
      <c r="B1314" s="20" t="s">
        <v>791</v>
      </c>
      <c r="C1314" s="10" t="s">
        <v>489</v>
      </c>
      <c r="D1314" s="10" t="s">
        <v>508</v>
      </c>
      <c r="E1314" s="10" t="s">
        <v>510</v>
      </c>
      <c r="F1314" s="17">
        <v>12.0</v>
      </c>
      <c r="G1314" s="17">
        <v>28.0</v>
      </c>
    </row>
    <row r="1315" ht="15.75" customHeight="1">
      <c r="A1315" s="10" t="s">
        <v>87</v>
      </c>
      <c r="B1315" s="20" t="s">
        <v>791</v>
      </c>
      <c r="C1315" s="10" t="s">
        <v>489</v>
      </c>
      <c r="D1315" s="10" t="s">
        <v>508</v>
      </c>
      <c r="E1315" s="10" t="s">
        <v>511</v>
      </c>
      <c r="F1315" s="17">
        <v>1.0</v>
      </c>
      <c r="G1315" s="17">
        <v>3.0</v>
      </c>
    </row>
    <row r="1316" ht="15.75" customHeight="1">
      <c r="A1316" s="10" t="s">
        <v>87</v>
      </c>
      <c r="B1316" s="20" t="s">
        <v>791</v>
      </c>
      <c r="C1316" s="10" t="s">
        <v>489</v>
      </c>
      <c r="D1316" s="10" t="s">
        <v>508</v>
      </c>
      <c r="E1316" s="10" t="s">
        <v>512</v>
      </c>
      <c r="F1316" s="17">
        <v>0.0</v>
      </c>
      <c r="G1316" s="17">
        <v>9.0</v>
      </c>
    </row>
    <row r="1317" ht="15.75" customHeight="1">
      <c r="A1317" s="10" t="s">
        <v>87</v>
      </c>
      <c r="B1317" s="20" t="s">
        <v>791</v>
      </c>
      <c r="C1317" s="10" t="s">
        <v>489</v>
      </c>
      <c r="D1317" s="10" t="s">
        <v>497</v>
      </c>
      <c r="E1317" s="10" t="s">
        <v>513</v>
      </c>
      <c r="F1317" s="17">
        <v>263.0</v>
      </c>
      <c r="G1317" s="17">
        <v>478.0</v>
      </c>
    </row>
    <row r="1318" ht="15.75" customHeight="1">
      <c r="A1318" s="10" t="s">
        <v>87</v>
      </c>
      <c r="B1318" s="20" t="s">
        <v>791</v>
      </c>
      <c r="C1318" s="10" t="s">
        <v>489</v>
      </c>
      <c r="D1318" s="10" t="s">
        <v>497</v>
      </c>
      <c r="E1318" s="10" t="s">
        <v>514</v>
      </c>
      <c r="F1318" s="17">
        <v>15.0</v>
      </c>
      <c r="G1318" s="17">
        <v>26.0</v>
      </c>
    </row>
    <row r="1319" ht="15.75" customHeight="1">
      <c r="A1319" s="10" t="s">
        <v>87</v>
      </c>
      <c r="B1319" s="20" t="s">
        <v>791</v>
      </c>
      <c r="C1319" s="10" t="s">
        <v>489</v>
      </c>
      <c r="D1319" s="10" t="s">
        <v>497</v>
      </c>
      <c r="E1319" s="10" t="s">
        <v>515</v>
      </c>
      <c r="F1319" s="17">
        <v>32.0</v>
      </c>
      <c r="G1319" s="17">
        <v>69.0</v>
      </c>
    </row>
    <row r="1320" ht="15.75" customHeight="1">
      <c r="A1320" s="10" t="s">
        <v>87</v>
      </c>
      <c r="B1320" s="20" t="s">
        <v>791</v>
      </c>
      <c r="C1320" s="10" t="s">
        <v>489</v>
      </c>
      <c r="D1320" s="10" t="s">
        <v>497</v>
      </c>
      <c r="E1320" s="10" t="s">
        <v>516</v>
      </c>
      <c r="F1320" s="17" t="s">
        <v>792</v>
      </c>
      <c r="G1320" s="17" t="s">
        <v>793</v>
      </c>
    </row>
    <row r="1321" ht="15.75" customHeight="1">
      <c r="A1321" s="10" t="s">
        <v>87</v>
      </c>
      <c r="B1321" s="20" t="s">
        <v>791</v>
      </c>
      <c r="C1321" s="10" t="s">
        <v>489</v>
      </c>
      <c r="D1321" s="10" t="s">
        <v>497</v>
      </c>
      <c r="E1321" s="10" t="s">
        <v>519</v>
      </c>
      <c r="F1321" s="17" t="s">
        <v>794</v>
      </c>
      <c r="G1321" s="17" t="s">
        <v>795</v>
      </c>
    </row>
    <row r="1322" ht="15.75" customHeight="1">
      <c r="A1322" s="10" t="s">
        <v>87</v>
      </c>
      <c r="B1322" s="20" t="s">
        <v>791</v>
      </c>
      <c r="C1322" s="10" t="s">
        <v>489</v>
      </c>
      <c r="D1322" s="10" t="s">
        <v>497</v>
      </c>
      <c r="E1322" s="10" t="s">
        <v>522</v>
      </c>
      <c r="F1322" s="17" t="s">
        <v>557</v>
      </c>
      <c r="G1322" s="17" t="s">
        <v>796</v>
      </c>
    </row>
    <row r="1323" ht="15.75" customHeight="1">
      <c r="A1323" s="10" t="s">
        <v>87</v>
      </c>
      <c r="B1323" s="20" t="s">
        <v>791</v>
      </c>
      <c r="C1323" s="10" t="s">
        <v>489</v>
      </c>
      <c r="D1323" s="10" t="s">
        <v>525</v>
      </c>
      <c r="E1323" s="10" t="s">
        <v>525</v>
      </c>
      <c r="F1323" s="24">
        <v>0.54</v>
      </c>
      <c r="G1323" s="24">
        <v>0.46</v>
      </c>
    </row>
    <row r="1324" ht="15.75" customHeight="1">
      <c r="A1324" s="10" t="s">
        <v>87</v>
      </c>
      <c r="B1324" s="20" t="s">
        <v>791</v>
      </c>
      <c r="C1324" s="10" t="s">
        <v>489</v>
      </c>
      <c r="D1324" s="10" t="s">
        <v>525</v>
      </c>
      <c r="E1324" s="10" t="s">
        <v>526</v>
      </c>
      <c r="F1324" s="17">
        <v>8.0</v>
      </c>
      <c r="G1324" s="17">
        <v>9.0</v>
      </c>
    </row>
    <row r="1325" ht="15.75" customHeight="1">
      <c r="A1325" s="10" t="s">
        <v>87</v>
      </c>
      <c r="B1325" s="20" t="s">
        <v>791</v>
      </c>
      <c r="C1325" s="10" t="s">
        <v>489</v>
      </c>
      <c r="D1325" s="10" t="s">
        <v>525</v>
      </c>
      <c r="E1325" s="10" t="s">
        <v>527</v>
      </c>
      <c r="F1325" s="17" t="s">
        <v>797</v>
      </c>
      <c r="G1325" s="17" t="s">
        <v>798</v>
      </c>
    </row>
    <row r="1326" ht="15.75" customHeight="1">
      <c r="A1326" s="10" t="s">
        <v>87</v>
      </c>
      <c r="B1326" s="20" t="s">
        <v>791</v>
      </c>
      <c r="C1326" s="10" t="s">
        <v>489</v>
      </c>
      <c r="D1326" s="10" t="s">
        <v>525</v>
      </c>
      <c r="E1326" s="10" t="s">
        <v>530</v>
      </c>
      <c r="F1326" s="17" t="s">
        <v>683</v>
      </c>
      <c r="G1326" s="17" t="s">
        <v>799</v>
      </c>
    </row>
    <row r="1327" ht="15.75" customHeight="1">
      <c r="A1327" s="10" t="s">
        <v>87</v>
      </c>
      <c r="B1327" s="20" t="s">
        <v>791</v>
      </c>
      <c r="C1327" s="10" t="s">
        <v>489</v>
      </c>
      <c r="D1327" s="10" t="s">
        <v>525</v>
      </c>
      <c r="E1327" s="10" t="s">
        <v>533</v>
      </c>
      <c r="F1327" s="17" t="s">
        <v>738</v>
      </c>
      <c r="G1327" s="17" t="s">
        <v>800</v>
      </c>
    </row>
    <row r="1328" ht="15.75" customHeight="1">
      <c r="A1328" s="10" t="s">
        <v>87</v>
      </c>
      <c r="B1328" s="20" t="s">
        <v>791</v>
      </c>
      <c r="C1328" s="10" t="s">
        <v>489</v>
      </c>
      <c r="D1328" s="10" t="s">
        <v>536</v>
      </c>
      <c r="E1328" s="10" t="s">
        <v>537</v>
      </c>
      <c r="F1328" s="24">
        <v>0.72</v>
      </c>
      <c r="G1328" s="24">
        <v>0.55</v>
      </c>
    </row>
    <row r="1329" ht="15.75" customHeight="1">
      <c r="A1329" s="10" t="s">
        <v>87</v>
      </c>
      <c r="B1329" s="20" t="s">
        <v>791</v>
      </c>
      <c r="C1329" s="10" t="s">
        <v>489</v>
      </c>
      <c r="D1329" s="10" t="s">
        <v>536</v>
      </c>
      <c r="E1329" s="10" t="s">
        <v>538</v>
      </c>
      <c r="F1329" s="17">
        <v>18.0</v>
      </c>
      <c r="G1329" s="17">
        <v>11.0</v>
      </c>
    </row>
    <row r="1330" ht="15.75" customHeight="1">
      <c r="A1330" s="10" t="s">
        <v>87</v>
      </c>
      <c r="B1330" s="20" t="s">
        <v>791</v>
      </c>
      <c r="C1330" s="10" t="s">
        <v>489</v>
      </c>
      <c r="D1330" s="10" t="s">
        <v>536</v>
      </c>
      <c r="E1330" s="10" t="s">
        <v>539</v>
      </c>
      <c r="F1330" s="17">
        <v>14.0</v>
      </c>
      <c r="G1330" s="17">
        <v>10.0</v>
      </c>
    </row>
    <row r="1331" ht="15.75" customHeight="1">
      <c r="A1331" s="10" t="s">
        <v>87</v>
      </c>
      <c r="B1331" s="20" t="s">
        <v>791</v>
      </c>
      <c r="C1331" s="10" t="s">
        <v>489</v>
      </c>
      <c r="D1331" s="10" t="s">
        <v>536</v>
      </c>
      <c r="E1331" s="10" t="s">
        <v>540</v>
      </c>
      <c r="F1331" s="17">
        <v>45.0</v>
      </c>
      <c r="G1331" s="17">
        <v>47.0</v>
      </c>
    </row>
    <row r="1332" ht="15.75" customHeight="1">
      <c r="A1332" s="10" t="s">
        <v>87</v>
      </c>
      <c r="B1332" s="20" t="s">
        <v>791</v>
      </c>
      <c r="C1332" s="10" t="s">
        <v>489</v>
      </c>
      <c r="D1332" s="10" t="s">
        <v>536</v>
      </c>
      <c r="E1332" s="10" t="s">
        <v>541</v>
      </c>
      <c r="F1332" s="17">
        <v>39.0</v>
      </c>
      <c r="G1332" s="17">
        <v>13.0</v>
      </c>
    </row>
    <row r="1333" ht="15.75" customHeight="1">
      <c r="A1333" s="10" t="s">
        <v>87</v>
      </c>
      <c r="B1333" s="20" t="s">
        <v>791</v>
      </c>
      <c r="C1333" s="10" t="s">
        <v>489</v>
      </c>
      <c r="D1333" s="10" t="s">
        <v>536</v>
      </c>
      <c r="E1333" s="10" t="s">
        <v>542</v>
      </c>
      <c r="F1333" s="17">
        <v>0.0</v>
      </c>
      <c r="G1333" s="17">
        <v>1.0</v>
      </c>
    </row>
    <row r="1334" ht="15.75" customHeight="1">
      <c r="A1334" s="10" t="s">
        <v>87</v>
      </c>
      <c r="B1334" s="20" t="s">
        <v>791</v>
      </c>
      <c r="C1334" s="10" t="s">
        <v>489</v>
      </c>
      <c r="D1334" s="10" t="s">
        <v>543</v>
      </c>
      <c r="E1334" s="10" t="s">
        <v>544</v>
      </c>
      <c r="F1334" s="17">
        <v>1.0</v>
      </c>
      <c r="G1334" s="17">
        <v>0.0</v>
      </c>
    </row>
    <row r="1335" ht="15.75" customHeight="1">
      <c r="A1335" s="10" t="s">
        <v>87</v>
      </c>
      <c r="B1335" s="20" t="s">
        <v>791</v>
      </c>
      <c r="C1335" s="10" t="s">
        <v>489</v>
      </c>
      <c r="D1335" s="10" t="s">
        <v>543</v>
      </c>
      <c r="E1335" s="10" t="s">
        <v>584</v>
      </c>
      <c r="F1335" s="17">
        <v>2.0</v>
      </c>
      <c r="G1335" s="17">
        <v>0.0</v>
      </c>
    </row>
    <row r="1336" ht="15.75" customHeight="1">
      <c r="A1336" s="10" t="s">
        <v>87</v>
      </c>
      <c r="B1336" s="20" t="s">
        <v>791</v>
      </c>
      <c r="C1336" s="10" t="s">
        <v>489</v>
      </c>
      <c r="D1336" s="10" t="s">
        <v>543</v>
      </c>
      <c r="E1336" s="10" t="s">
        <v>546</v>
      </c>
      <c r="F1336" s="17">
        <v>3.0</v>
      </c>
      <c r="G1336" s="17">
        <v>1.0</v>
      </c>
    </row>
    <row r="1337" ht="15.75" customHeight="1">
      <c r="A1337" s="10" t="s">
        <v>87</v>
      </c>
      <c r="B1337" s="20" t="s">
        <v>791</v>
      </c>
      <c r="C1337" s="10" t="s">
        <v>489</v>
      </c>
      <c r="D1337" s="10" t="s">
        <v>543</v>
      </c>
      <c r="E1337" s="10" t="s">
        <v>547</v>
      </c>
      <c r="F1337" s="17">
        <v>9.0</v>
      </c>
      <c r="G1337" s="17">
        <v>7.0</v>
      </c>
    </row>
    <row r="1338" ht="15.75" customHeight="1">
      <c r="A1338" s="10" t="s">
        <v>87</v>
      </c>
      <c r="B1338" s="20" t="s">
        <v>791</v>
      </c>
      <c r="C1338" s="10" t="s">
        <v>549</v>
      </c>
      <c r="D1338" s="10" t="s">
        <v>490</v>
      </c>
      <c r="E1338" s="10" t="s">
        <v>491</v>
      </c>
      <c r="F1338" s="24">
        <v>0.38</v>
      </c>
      <c r="G1338" s="24">
        <v>0.62</v>
      </c>
    </row>
    <row r="1339" ht="15.75" customHeight="1">
      <c r="A1339" s="10" t="s">
        <v>87</v>
      </c>
      <c r="B1339" s="20" t="s">
        <v>791</v>
      </c>
      <c r="C1339" s="10" t="s">
        <v>549</v>
      </c>
      <c r="D1339" s="10" t="s">
        <v>490</v>
      </c>
      <c r="E1339" s="10" t="s">
        <v>492</v>
      </c>
      <c r="F1339" s="17">
        <v>0.0</v>
      </c>
      <c r="G1339" s="17">
        <v>2.0</v>
      </c>
    </row>
    <row r="1340" ht="15.75" customHeight="1">
      <c r="A1340" s="10" t="s">
        <v>87</v>
      </c>
      <c r="B1340" s="20" t="s">
        <v>791</v>
      </c>
      <c r="C1340" s="10" t="s">
        <v>549</v>
      </c>
      <c r="D1340" s="10" t="s">
        <v>490</v>
      </c>
      <c r="E1340" s="10" t="s">
        <v>493</v>
      </c>
      <c r="F1340" s="17">
        <v>2.0</v>
      </c>
      <c r="G1340" s="17">
        <v>9.0</v>
      </c>
    </row>
    <row r="1341" ht="15.75" customHeight="1">
      <c r="A1341" s="10" t="s">
        <v>87</v>
      </c>
      <c r="B1341" s="20" t="s">
        <v>791</v>
      </c>
      <c r="C1341" s="10" t="s">
        <v>549</v>
      </c>
      <c r="D1341" s="10" t="s">
        <v>490</v>
      </c>
      <c r="E1341" s="10" t="s">
        <v>494</v>
      </c>
      <c r="F1341" s="17">
        <v>1.0</v>
      </c>
      <c r="G1341" s="17">
        <v>0.0</v>
      </c>
    </row>
    <row r="1342" ht="15.75" customHeight="1">
      <c r="A1342" s="10" t="s">
        <v>87</v>
      </c>
      <c r="B1342" s="20" t="s">
        <v>791</v>
      </c>
      <c r="C1342" s="10" t="s">
        <v>549</v>
      </c>
      <c r="D1342" s="10" t="s">
        <v>490</v>
      </c>
      <c r="E1342" s="10" t="s">
        <v>495</v>
      </c>
      <c r="F1342" s="17">
        <v>1.0</v>
      </c>
      <c r="G1342" s="17">
        <v>2.0</v>
      </c>
    </row>
    <row r="1343" ht="15.75" customHeight="1">
      <c r="A1343" s="10" t="s">
        <v>87</v>
      </c>
      <c r="B1343" s="20" t="s">
        <v>791</v>
      </c>
      <c r="C1343" s="10" t="s">
        <v>549</v>
      </c>
      <c r="D1343" s="10" t="s">
        <v>490</v>
      </c>
      <c r="E1343" s="10" t="s">
        <v>497</v>
      </c>
      <c r="F1343" s="17">
        <v>178.0</v>
      </c>
      <c r="G1343" s="17">
        <v>293.0</v>
      </c>
    </row>
    <row r="1344" ht="15.75" customHeight="1">
      <c r="A1344" s="10" t="s">
        <v>87</v>
      </c>
      <c r="B1344" s="20" t="s">
        <v>791</v>
      </c>
      <c r="C1344" s="10" t="s">
        <v>549</v>
      </c>
      <c r="D1344" s="10" t="s">
        <v>490</v>
      </c>
      <c r="E1344" s="10" t="s">
        <v>498</v>
      </c>
      <c r="F1344" s="17">
        <v>7.0</v>
      </c>
      <c r="G1344" s="17">
        <v>6.0</v>
      </c>
    </row>
    <row r="1345" ht="15.75" customHeight="1">
      <c r="A1345" s="10" t="s">
        <v>87</v>
      </c>
      <c r="B1345" s="20" t="s">
        <v>791</v>
      </c>
      <c r="C1345" s="10" t="s">
        <v>549</v>
      </c>
      <c r="D1345" s="10" t="s">
        <v>490</v>
      </c>
      <c r="E1345" s="10" t="s">
        <v>499</v>
      </c>
      <c r="F1345" s="17">
        <v>3.0</v>
      </c>
      <c r="G1345" s="17">
        <v>5.0</v>
      </c>
    </row>
    <row r="1346" ht="15.75" customHeight="1">
      <c r="A1346" s="10" t="s">
        <v>87</v>
      </c>
      <c r="B1346" s="20" t="s">
        <v>791</v>
      </c>
      <c r="C1346" s="10" t="s">
        <v>549</v>
      </c>
      <c r="D1346" s="10" t="s">
        <v>490</v>
      </c>
      <c r="E1346" s="10" t="s">
        <v>500</v>
      </c>
      <c r="F1346" s="17">
        <v>1.0</v>
      </c>
      <c r="G1346" s="17">
        <v>0.0</v>
      </c>
    </row>
    <row r="1347" ht="15.75" customHeight="1">
      <c r="A1347" s="10" t="s">
        <v>87</v>
      </c>
      <c r="B1347" s="20" t="s">
        <v>791</v>
      </c>
      <c r="C1347" s="10" t="s">
        <v>549</v>
      </c>
      <c r="D1347" s="10" t="s">
        <v>501</v>
      </c>
      <c r="E1347" s="10" t="s">
        <v>493</v>
      </c>
      <c r="F1347" s="17">
        <v>2.0</v>
      </c>
      <c r="G1347" s="17">
        <v>9.0</v>
      </c>
    </row>
    <row r="1348" ht="15.75" customHeight="1">
      <c r="A1348" s="10" t="s">
        <v>87</v>
      </c>
      <c r="B1348" s="20" t="s">
        <v>791</v>
      </c>
      <c r="C1348" s="10" t="s">
        <v>549</v>
      </c>
      <c r="D1348" s="10" t="s">
        <v>501</v>
      </c>
      <c r="E1348" s="10" t="s">
        <v>502</v>
      </c>
      <c r="F1348" s="17">
        <v>1.0</v>
      </c>
      <c r="G1348" s="17">
        <v>2.0</v>
      </c>
    </row>
    <row r="1349" ht="15.75" customHeight="1">
      <c r="A1349" s="10" t="s">
        <v>87</v>
      </c>
      <c r="B1349" s="20" t="s">
        <v>791</v>
      </c>
      <c r="C1349" s="10" t="s">
        <v>549</v>
      </c>
      <c r="D1349" s="10" t="s">
        <v>501</v>
      </c>
      <c r="E1349" s="10" t="s">
        <v>503</v>
      </c>
      <c r="F1349" s="17">
        <v>0.0</v>
      </c>
      <c r="G1349" s="17">
        <v>0.0</v>
      </c>
    </row>
    <row r="1350" ht="15.75" customHeight="1">
      <c r="A1350" s="10" t="s">
        <v>87</v>
      </c>
      <c r="B1350" s="20" t="s">
        <v>791</v>
      </c>
      <c r="C1350" s="10" t="s">
        <v>549</v>
      </c>
      <c r="D1350" s="10" t="s">
        <v>501</v>
      </c>
      <c r="E1350" s="10" t="s">
        <v>504</v>
      </c>
      <c r="F1350" s="17">
        <v>0.0</v>
      </c>
      <c r="G1350" s="17">
        <v>2.0</v>
      </c>
    </row>
    <row r="1351" ht="15.75" customHeight="1">
      <c r="A1351" s="10" t="s">
        <v>87</v>
      </c>
      <c r="B1351" s="20" t="s">
        <v>791</v>
      </c>
      <c r="C1351" s="10" t="s">
        <v>549</v>
      </c>
      <c r="D1351" s="10" t="s">
        <v>501</v>
      </c>
      <c r="E1351" s="10" t="s">
        <v>505</v>
      </c>
      <c r="F1351" s="17">
        <v>1.0</v>
      </c>
      <c r="G1351" s="17">
        <v>5.0</v>
      </c>
    </row>
    <row r="1352" ht="15.75" customHeight="1">
      <c r="A1352" s="10" t="s">
        <v>87</v>
      </c>
      <c r="B1352" s="20" t="s">
        <v>791</v>
      </c>
      <c r="C1352" s="10" t="s">
        <v>549</v>
      </c>
      <c r="D1352" s="10" t="s">
        <v>501</v>
      </c>
      <c r="E1352" s="10" t="s">
        <v>506</v>
      </c>
      <c r="F1352" s="17">
        <v>2.0</v>
      </c>
      <c r="G1352" s="17">
        <v>6.0</v>
      </c>
    </row>
    <row r="1353" ht="15.75" customHeight="1">
      <c r="A1353" s="10" t="s">
        <v>87</v>
      </c>
      <c r="B1353" s="20" t="s">
        <v>791</v>
      </c>
      <c r="C1353" s="10" t="s">
        <v>549</v>
      </c>
      <c r="D1353" s="10" t="s">
        <v>501</v>
      </c>
      <c r="E1353" s="10" t="s">
        <v>507</v>
      </c>
      <c r="F1353" s="17">
        <v>0.0</v>
      </c>
      <c r="G1353" s="17">
        <v>3.0</v>
      </c>
    </row>
    <row r="1354" ht="15.75" customHeight="1">
      <c r="A1354" s="10" t="s">
        <v>87</v>
      </c>
      <c r="B1354" s="20" t="s">
        <v>791</v>
      </c>
      <c r="C1354" s="10" t="s">
        <v>549</v>
      </c>
      <c r="D1354" s="10" t="s">
        <v>508</v>
      </c>
      <c r="E1354" s="10" t="s">
        <v>570</v>
      </c>
      <c r="F1354" s="17">
        <v>0.0</v>
      </c>
      <c r="G1354" s="17">
        <v>1.0</v>
      </c>
    </row>
    <row r="1355" ht="15.75" customHeight="1">
      <c r="A1355" s="10" t="s">
        <v>87</v>
      </c>
      <c r="B1355" s="20" t="s">
        <v>791</v>
      </c>
      <c r="C1355" s="10" t="s">
        <v>549</v>
      </c>
      <c r="D1355" s="10" t="s">
        <v>508</v>
      </c>
      <c r="E1355" s="10" t="s">
        <v>509</v>
      </c>
      <c r="F1355" s="17">
        <v>0.0</v>
      </c>
      <c r="G1355" s="17">
        <v>1.0</v>
      </c>
    </row>
    <row r="1356" ht="15.75" customHeight="1">
      <c r="A1356" s="10" t="s">
        <v>87</v>
      </c>
      <c r="B1356" s="20" t="s">
        <v>791</v>
      </c>
      <c r="C1356" s="10" t="s">
        <v>549</v>
      </c>
      <c r="D1356" s="10" t="s">
        <v>508</v>
      </c>
      <c r="E1356" s="10" t="s">
        <v>511</v>
      </c>
      <c r="F1356" s="17">
        <v>0.0</v>
      </c>
      <c r="G1356" s="17">
        <v>2.0</v>
      </c>
    </row>
    <row r="1357" ht="15.75" customHeight="1">
      <c r="A1357" s="10" t="s">
        <v>87</v>
      </c>
      <c r="B1357" s="20" t="s">
        <v>791</v>
      </c>
      <c r="C1357" s="10" t="s">
        <v>549</v>
      </c>
      <c r="D1357" s="10" t="s">
        <v>508</v>
      </c>
      <c r="E1357" s="10" t="s">
        <v>512</v>
      </c>
      <c r="F1357" s="17">
        <v>0.0</v>
      </c>
      <c r="G1357" s="17">
        <v>6.0</v>
      </c>
    </row>
    <row r="1358" ht="15.75" customHeight="1">
      <c r="A1358" s="10" t="s">
        <v>87</v>
      </c>
      <c r="B1358" s="20" t="s">
        <v>791</v>
      </c>
      <c r="C1358" s="10" t="s">
        <v>549</v>
      </c>
      <c r="D1358" s="10" t="s">
        <v>497</v>
      </c>
      <c r="E1358" s="10" t="s">
        <v>513</v>
      </c>
      <c r="F1358" s="17">
        <v>139.0</v>
      </c>
      <c r="G1358" s="17">
        <v>256.0</v>
      </c>
    </row>
    <row r="1359" ht="15.75" customHeight="1">
      <c r="A1359" s="10" t="s">
        <v>87</v>
      </c>
      <c r="B1359" s="20" t="s">
        <v>791</v>
      </c>
      <c r="C1359" s="10" t="s">
        <v>549</v>
      </c>
      <c r="D1359" s="10" t="s">
        <v>497</v>
      </c>
      <c r="E1359" s="10" t="s">
        <v>514</v>
      </c>
      <c r="F1359" s="17">
        <v>5.0</v>
      </c>
      <c r="G1359" s="17">
        <v>14.0</v>
      </c>
    </row>
    <row r="1360" ht="15.75" customHeight="1">
      <c r="A1360" s="10" t="s">
        <v>87</v>
      </c>
      <c r="B1360" s="20" t="s">
        <v>791</v>
      </c>
      <c r="C1360" s="10" t="s">
        <v>549</v>
      </c>
      <c r="D1360" s="10" t="s">
        <v>497</v>
      </c>
      <c r="E1360" s="10" t="s">
        <v>515</v>
      </c>
      <c r="F1360" s="17">
        <v>7.0</v>
      </c>
      <c r="G1360" s="17">
        <v>29.0</v>
      </c>
    </row>
    <row r="1361" ht="15.75" customHeight="1">
      <c r="A1361" s="10" t="s">
        <v>87</v>
      </c>
      <c r="B1361" s="20" t="s">
        <v>791</v>
      </c>
      <c r="C1361" s="10" t="s">
        <v>549</v>
      </c>
      <c r="D1361" s="10" t="s">
        <v>497</v>
      </c>
      <c r="E1361" s="10" t="s">
        <v>519</v>
      </c>
      <c r="F1361" s="17" t="s">
        <v>710</v>
      </c>
      <c r="G1361" s="17" t="s">
        <v>801</v>
      </c>
    </row>
    <row r="1362" ht="15.75" customHeight="1">
      <c r="A1362" s="10" t="s">
        <v>87</v>
      </c>
      <c r="B1362" s="20" t="s">
        <v>791</v>
      </c>
      <c r="C1362" s="10" t="s">
        <v>549</v>
      </c>
      <c r="D1362" s="10" t="s">
        <v>497</v>
      </c>
      <c r="E1362" s="10" t="s">
        <v>522</v>
      </c>
      <c r="F1362" s="17" t="s">
        <v>802</v>
      </c>
      <c r="G1362" s="17" t="s">
        <v>552</v>
      </c>
    </row>
    <row r="1363" ht="15.75" customHeight="1">
      <c r="A1363" s="10" t="s">
        <v>87</v>
      </c>
      <c r="B1363" s="20" t="s">
        <v>791</v>
      </c>
      <c r="C1363" s="10" t="s">
        <v>549</v>
      </c>
      <c r="D1363" s="10" t="s">
        <v>525</v>
      </c>
      <c r="E1363" s="10" t="s">
        <v>525</v>
      </c>
      <c r="F1363" s="24">
        <v>0.49</v>
      </c>
      <c r="G1363" s="24">
        <v>0.51</v>
      </c>
    </row>
    <row r="1364" ht="15.75" customHeight="1">
      <c r="A1364" s="10" t="s">
        <v>87</v>
      </c>
      <c r="B1364" s="20" t="s">
        <v>791</v>
      </c>
      <c r="C1364" s="10" t="s">
        <v>549</v>
      </c>
      <c r="D1364" s="10" t="s">
        <v>525</v>
      </c>
      <c r="E1364" s="10" t="s">
        <v>526</v>
      </c>
      <c r="F1364" s="17">
        <v>4.0</v>
      </c>
      <c r="G1364" s="17">
        <v>3.0</v>
      </c>
    </row>
    <row r="1365" ht="15.75" customHeight="1">
      <c r="A1365" s="10" t="s">
        <v>87</v>
      </c>
      <c r="B1365" s="20" t="s">
        <v>791</v>
      </c>
      <c r="C1365" s="10" t="s">
        <v>549</v>
      </c>
      <c r="D1365" s="10" t="s">
        <v>525</v>
      </c>
      <c r="E1365" s="10" t="s">
        <v>527</v>
      </c>
      <c r="F1365" s="17" t="s">
        <v>803</v>
      </c>
      <c r="G1365" s="17" t="s">
        <v>801</v>
      </c>
    </row>
    <row r="1366" ht="15.75" customHeight="1">
      <c r="A1366" s="10" t="s">
        <v>87</v>
      </c>
      <c r="B1366" s="20" t="s">
        <v>791</v>
      </c>
      <c r="C1366" s="10" t="s">
        <v>549</v>
      </c>
      <c r="D1366" s="10" t="s">
        <v>525</v>
      </c>
      <c r="E1366" s="10" t="s">
        <v>530</v>
      </c>
      <c r="F1366" s="17" t="s">
        <v>783</v>
      </c>
      <c r="G1366" s="17" t="s">
        <v>733</v>
      </c>
    </row>
    <row r="1367" ht="15.75" customHeight="1">
      <c r="A1367" s="10" t="s">
        <v>87</v>
      </c>
      <c r="B1367" s="20" t="s">
        <v>791</v>
      </c>
      <c r="C1367" s="10" t="s">
        <v>549</v>
      </c>
      <c r="D1367" s="10" t="s">
        <v>525</v>
      </c>
      <c r="E1367" s="10" t="s">
        <v>533</v>
      </c>
      <c r="F1367" s="17" t="s">
        <v>690</v>
      </c>
      <c r="G1367" s="17" t="s">
        <v>592</v>
      </c>
    </row>
    <row r="1368" ht="15.75" customHeight="1">
      <c r="A1368" s="10" t="s">
        <v>87</v>
      </c>
      <c r="B1368" s="20" t="s">
        <v>791</v>
      </c>
      <c r="C1368" s="10" t="s">
        <v>549</v>
      </c>
      <c r="D1368" s="10" t="s">
        <v>536</v>
      </c>
      <c r="E1368" s="10" t="s">
        <v>537</v>
      </c>
      <c r="F1368" s="24">
        <v>0.71</v>
      </c>
      <c r="G1368" s="24">
        <v>0.33</v>
      </c>
    </row>
    <row r="1369" ht="15.75" customHeight="1">
      <c r="A1369" s="10" t="s">
        <v>87</v>
      </c>
      <c r="B1369" s="20" t="s">
        <v>791</v>
      </c>
      <c r="C1369" s="10" t="s">
        <v>549</v>
      </c>
      <c r="D1369" s="10" t="s">
        <v>536</v>
      </c>
      <c r="E1369" s="10" t="s">
        <v>538</v>
      </c>
      <c r="F1369" s="17">
        <v>7.0</v>
      </c>
      <c r="G1369" s="17">
        <v>6.0</v>
      </c>
    </row>
    <row r="1370" ht="15.75" customHeight="1">
      <c r="A1370" s="10" t="s">
        <v>87</v>
      </c>
      <c r="B1370" s="20" t="s">
        <v>791</v>
      </c>
      <c r="C1370" s="10" t="s">
        <v>549</v>
      </c>
      <c r="D1370" s="10" t="s">
        <v>536</v>
      </c>
      <c r="E1370" s="10" t="s">
        <v>539</v>
      </c>
      <c r="F1370" s="17">
        <v>10.0</v>
      </c>
      <c r="G1370" s="17">
        <v>7.0</v>
      </c>
    </row>
    <row r="1371" ht="15.75" customHeight="1">
      <c r="A1371" s="10" t="s">
        <v>87</v>
      </c>
      <c r="B1371" s="20" t="s">
        <v>791</v>
      </c>
      <c r="C1371" s="10" t="s">
        <v>549</v>
      </c>
      <c r="D1371" s="10" t="s">
        <v>536</v>
      </c>
      <c r="E1371" s="10" t="s">
        <v>540</v>
      </c>
      <c r="F1371" s="17">
        <v>22.0</v>
      </c>
      <c r="G1371" s="17">
        <v>23.0</v>
      </c>
    </row>
    <row r="1372" ht="15.75" customHeight="1">
      <c r="A1372" s="10" t="s">
        <v>87</v>
      </c>
      <c r="B1372" s="20" t="s">
        <v>791</v>
      </c>
      <c r="C1372" s="10" t="s">
        <v>549</v>
      </c>
      <c r="D1372" s="10" t="s">
        <v>536</v>
      </c>
      <c r="E1372" s="10" t="s">
        <v>541</v>
      </c>
      <c r="F1372" s="17">
        <v>17.0</v>
      </c>
      <c r="G1372" s="17">
        <v>4.0</v>
      </c>
    </row>
    <row r="1373" ht="15.75" customHeight="1">
      <c r="A1373" s="10" t="s">
        <v>87</v>
      </c>
      <c r="B1373" s="20" t="s">
        <v>791</v>
      </c>
      <c r="C1373" s="10" t="s">
        <v>549</v>
      </c>
      <c r="D1373" s="10" t="s">
        <v>543</v>
      </c>
      <c r="E1373" s="10" t="s">
        <v>544</v>
      </c>
      <c r="F1373" s="17">
        <v>1.0</v>
      </c>
      <c r="G1373" s="17">
        <v>0.0</v>
      </c>
    </row>
    <row r="1374" ht="15.75" customHeight="1">
      <c r="A1374" s="10" t="s">
        <v>87</v>
      </c>
      <c r="B1374" s="20" t="s">
        <v>791</v>
      </c>
      <c r="C1374" s="10" t="s">
        <v>549</v>
      </c>
      <c r="D1374" s="10" t="s">
        <v>543</v>
      </c>
      <c r="E1374" s="10" t="s">
        <v>547</v>
      </c>
      <c r="F1374" s="17">
        <v>3.0</v>
      </c>
      <c r="G1374" s="17">
        <v>1.0</v>
      </c>
    </row>
    <row r="1375" ht="15.75" customHeight="1">
      <c r="A1375" s="10" t="s">
        <v>87</v>
      </c>
      <c r="B1375" s="20" t="s">
        <v>791</v>
      </c>
      <c r="C1375" s="10" t="s">
        <v>560</v>
      </c>
      <c r="D1375" s="10" t="s">
        <v>490</v>
      </c>
      <c r="E1375" s="10" t="s">
        <v>491</v>
      </c>
      <c r="F1375" s="24">
        <v>0.39</v>
      </c>
      <c r="G1375" s="24">
        <v>0.61</v>
      </c>
    </row>
    <row r="1376" ht="15.75" customHeight="1">
      <c r="A1376" s="10" t="s">
        <v>87</v>
      </c>
      <c r="B1376" s="20" t="s">
        <v>791</v>
      </c>
      <c r="C1376" s="10" t="s">
        <v>560</v>
      </c>
      <c r="D1376" s="10" t="s">
        <v>490</v>
      </c>
      <c r="E1376" s="10" t="s">
        <v>492</v>
      </c>
      <c r="F1376" s="17">
        <v>0.0</v>
      </c>
      <c r="G1376" s="17">
        <v>0.0</v>
      </c>
    </row>
    <row r="1377" ht="15.75" customHeight="1">
      <c r="A1377" s="10" t="s">
        <v>87</v>
      </c>
      <c r="B1377" s="20" t="s">
        <v>791</v>
      </c>
      <c r="C1377" s="10" t="s">
        <v>560</v>
      </c>
      <c r="D1377" s="10" t="s">
        <v>490</v>
      </c>
      <c r="E1377" s="10" t="s">
        <v>493</v>
      </c>
      <c r="F1377" s="17">
        <v>9.0</v>
      </c>
      <c r="G1377" s="17">
        <v>6.0</v>
      </c>
    </row>
    <row r="1378" ht="15.75" customHeight="1">
      <c r="A1378" s="10" t="s">
        <v>87</v>
      </c>
      <c r="B1378" s="20" t="s">
        <v>791</v>
      </c>
      <c r="C1378" s="10" t="s">
        <v>560</v>
      </c>
      <c r="D1378" s="10" t="s">
        <v>490</v>
      </c>
      <c r="E1378" s="10" t="s">
        <v>494</v>
      </c>
      <c r="F1378" s="17">
        <v>0.0</v>
      </c>
      <c r="G1378" s="17">
        <v>0.0</v>
      </c>
    </row>
    <row r="1379" ht="15.75" customHeight="1">
      <c r="A1379" s="10" t="s">
        <v>87</v>
      </c>
      <c r="B1379" s="20" t="s">
        <v>791</v>
      </c>
      <c r="C1379" s="10" t="s">
        <v>560</v>
      </c>
      <c r="D1379" s="10" t="s">
        <v>490</v>
      </c>
      <c r="E1379" s="10" t="s">
        <v>495</v>
      </c>
      <c r="F1379" s="17">
        <v>3.0</v>
      </c>
      <c r="G1379" s="17">
        <v>4.0</v>
      </c>
    </row>
    <row r="1380" ht="15.75" customHeight="1">
      <c r="A1380" s="10" t="s">
        <v>87</v>
      </c>
      <c r="B1380" s="20" t="s">
        <v>791</v>
      </c>
      <c r="C1380" s="10" t="s">
        <v>560</v>
      </c>
      <c r="D1380" s="10" t="s">
        <v>490</v>
      </c>
      <c r="E1380" s="10" t="s">
        <v>497</v>
      </c>
      <c r="F1380" s="17">
        <v>164.0</v>
      </c>
      <c r="G1380" s="17">
        <v>257.0</v>
      </c>
    </row>
    <row r="1381" ht="15.75" customHeight="1">
      <c r="A1381" s="10" t="s">
        <v>87</v>
      </c>
      <c r="B1381" s="20" t="s">
        <v>791</v>
      </c>
      <c r="C1381" s="10" t="s">
        <v>560</v>
      </c>
      <c r="D1381" s="10" t="s">
        <v>490</v>
      </c>
      <c r="E1381" s="10" t="s">
        <v>498</v>
      </c>
      <c r="F1381" s="17">
        <v>11.0</v>
      </c>
      <c r="G1381" s="17">
        <v>5.0</v>
      </c>
    </row>
    <row r="1382" ht="15.75" customHeight="1">
      <c r="A1382" s="10" t="s">
        <v>87</v>
      </c>
      <c r="B1382" s="20" t="s">
        <v>791</v>
      </c>
      <c r="C1382" s="10" t="s">
        <v>560</v>
      </c>
      <c r="D1382" s="10" t="s">
        <v>490</v>
      </c>
      <c r="E1382" s="10" t="s">
        <v>499</v>
      </c>
      <c r="F1382" s="17">
        <v>7.0</v>
      </c>
      <c r="G1382" s="17">
        <v>1.0</v>
      </c>
    </row>
    <row r="1383" ht="15.75" customHeight="1">
      <c r="A1383" s="10" t="s">
        <v>87</v>
      </c>
      <c r="B1383" s="20" t="s">
        <v>791</v>
      </c>
      <c r="C1383" s="10" t="s">
        <v>560</v>
      </c>
      <c r="D1383" s="10" t="s">
        <v>490</v>
      </c>
      <c r="E1383" s="10" t="s">
        <v>500</v>
      </c>
      <c r="F1383" s="17">
        <v>0.0</v>
      </c>
      <c r="G1383" s="17">
        <v>3.0</v>
      </c>
    </row>
    <row r="1384" ht="15.75" customHeight="1">
      <c r="A1384" s="10" t="s">
        <v>87</v>
      </c>
      <c r="B1384" s="20" t="s">
        <v>791</v>
      </c>
      <c r="C1384" s="10" t="s">
        <v>560</v>
      </c>
      <c r="D1384" s="10" t="s">
        <v>501</v>
      </c>
      <c r="E1384" s="10" t="s">
        <v>493</v>
      </c>
      <c r="F1384" s="17">
        <v>9.0</v>
      </c>
      <c r="G1384" s="17">
        <v>6.0</v>
      </c>
    </row>
    <row r="1385" ht="15.75" customHeight="1">
      <c r="A1385" s="10" t="s">
        <v>87</v>
      </c>
      <c r="B1385" s="20" t="s">
        <v>791</v>
      </c>
      <c r="C1385" s="10" t="s">
        <v>560</v>
      </c>
      <c r="D1385" s="10" t="s">
        <v>501</v>
      </c>
      <c r="E1385" s="10" t="s">
        <v>502</v>
      </c>
      <c r="F1385" s="17">
        <v>0.0</v>
      </c>
      <c r="G1385" s="17">
        <v>0.0</v>
      </c>
    </row>
    <row r="1386" ht="15.75" customHeight="1">
      <c r="A1386" s="10" t="s">
        <v>87</v>
      </c>
      <c r="B1386" s="20" t="s">
        <v>791</v>
      </c>
      <c r="C1386" s="10" t="s">
        <v>560</v>
      </c>
      <c r="D1386" s="10" t="s">
        <v>501</v>
      </c>
      <c r="E1386" s="10" t="s">
        <v>503</v>
      </c>
      <c r="F1386" s="17">
        <v>1.0</v>
      </c>
      <c r="G1386" s="17">
        <v>0.0</v>
      </c>
    </row>
    <row r="1387" ht="15.75" customHeight="1">
      <c r="A1387" s="10" t="s">
        <v>87</v>
      </c>
      <c r="B1387" s="20" t="s">
        <v>791</v>
      </c>
      <c r="C1387" s="10" t="s">
        <v>560</v>
      </c>
      <c r="D1387" s="10" t="s">
        <v>501</v>
      </c>
      <c r="E1387" s="10" t="s">
        <v>504</v>
      </c>
      <c r="F1387" s="17">
        <v>8.0</v>
      </c>
      <c r="G1387" s="17">
        <v>6.0</v>
      </c>
    </row>
    <row r="1388" ht="15.75" customHeight="1">
      <c r="A1388" s="10" t="s">
        <v>87</v>
      </c>
      <c r="B1388" s="20" t="s">
        <v>791</v>
      </c>
      <c r="C1388" s="10" t="s">
        <v>560</v>
      </c>
      <c r="D1388" s="10" t="s">
        <v>501</v>
      </c>
      <c r="E1388" s="10" t="s">
        <v>505</v>
      </c>
      <c r="F1388" s="17">
        <v>1.0</v>
      </c>
      <c r="G1388" s="17">
        <v>0.0</v>
      </c>
    </row>
    <row r="1389" ht="15.75" customHeight="1">
      <c r="A1389" s="10" t="s">
        <v>87</v>
      </c>
      <c r="B1389" s="20" t="s">
        <v>791</v>
      </c>
      <c r="C1389" s="10" t="s">
        <v>560</v>
      </c>
      <c r="D1389" s="10" t="s">
        <v>501</v>
      </c>
      <c r="E1389" s="10" t="s">
        <v>506</v>
      </c>
      <c r="F1389" s="17">
        <v>6.0</v>
      </c>
      <c r="G1389" s="17">
        <v>5.0</v>
      </c>
    </row>
    <row r="1390" ht="15.75" customHeight="1">
      <c r="A1390" s="10" t="s">
        <v>87</v>
      </c>
      <c r="B1390" s="20" t="s">
        <v>791</v>
      </c>
      <c r="C1390" s="10" t="s">
        <v>560</v>
      </c>
      <c r="D1390" s="10" t="s">
        <v>501</v>
      </c>
      <c r="E1390" s="10" t="s">
        <v>507</v>
      </c>
      <c r="F1390" s="17">
        <v>3.0</v>
      </c>
      <c r="G1390" s="17">
        <v>1.0</v>
      </c>
    </row>
    <row r="1391" ht="15.75" customHeight="1">
      <c r="A1391" s="10" t="s">
        <v>87</v>
      </c>
      <c r="B1391" s="20" t="s">
        <v>791</v>
      </c>
      <c r="C1391" s="10" t="s">
        <v>560</v>
      </c>
      <c r="D1391" s="10" t="s">
        <v>508</v>
      </c>
      <c r="E1391" s="10" t="s">
        <v>570</v>
      </c>
      <c r="F1391" s="17">
        <v>0.0</v>
      </c>
      <c r="G1391" s="17">
        <v>0.0</v>
      </c>
    </row>
    <row r="1392" ht="15.75" customHeight="1">
      <c r="A1392" s="10" t="s">
        <v>87</v>
      </c>
      <c r="B1392" s="20" t="s">
        <v>791</v>
      </c>
      <c r="C1392" s="10" t="s">
        <v>560</v>
      </c>
      <c r="D1392" s="10" t="s">
        <v>508</v>
      </c>
      <c r="E1392" s="10" t="s">
        <v>509</v>
      </c>
      <c r="F1392" s="17">
        <v>0.0</v>
      </c>
      <c r="G1392" s="17">
        <v>0.0</v>
      </c>
    </row>
    <row r="1393" ht="15.75" customHeight="1">
      <c r="A1393" s="10" t="s">
        <v>87</v>
      </c>
      <c r="B1393" s="20" t="s">
        <v>791</v>
      </c>
      <c r="C1393" s="10" t="s">
        <v>560</v>
      </c>
      <c r="D1393" s="10" t="s">
        <v>508</v>
      </c>
      <c r="E1393" s="10" t="s">
        <v>511</v>
      </c>
      <c r="F1393" s="17">
        <v>1.0</v>
      </c>
      <c r="G1393" s="17">
        <v>1.0</v>
      </c>
    </row>
    <row r="1394" ht="15.75" customHeight="1">
      <c r="A1394" s="10" t="s">
        <v>87</v>
      </c>
      <c r="B1394" s="20" t="s">
        <v>791</v>
      </c>
      <c r="C1394" s="10" t="s">
        <v>560</v>
      </c>
      <c r="D1394" s="10" t="s">
        <v>508</v>
      </c>
      <c r="E1394" s="10" t="s">
        <v>512</v>
      </c>
      <c r="F1394" s="17">
        <v>0.0</v>
      </c>
      <c r="G1394" s="17">
        <v>3.0</v>
      </c>
    </row>
    <row r="1395" ht="15.75" customHeight="1">
      <c r="A1395" s="10" t="s">
        <v>87</v>
      </c>
      <c r="B1395" s="20" t="s">
        <v>791</v>
      </c>
      <c r="C1395" s="10" t="s">
        <v>560</v>
      </c>
      <c r="D1395" s="10" t="s">
        <v>497</v>
      </c>
      <c r="E1395" s="10" t="s">
        <v>513</v>
      </c>
      <c r="F1395" s="17">
        <v>124.0</v>
      </c>
      <c r="G1395" s="17">
        <v>222.0</v>
      </c>
    </row>
    <row r="1396" ht="15.75" customHeight="1">
      <c r="A1396" s="10" t="s">
        <v>87</v>
      </c>
      <c r="B1396" s="20" t="s">
        <v>791</v>
      </c>
      <c r="C1396" s="10" t="s">
        <v>560</v>
      </c>
      <c r="D1396" s="10" t="s">
        <v>497</v>
      </c>
      <c r="E1396" s="10" t="s">
        <v>514</v>
      </c>
      <c r="F1396" s="17">
        <v>10.0</v>
      </c>
      <c r="G1396" s="17">
        <v>12.0</v>
      </c>
    </row>
    <row r="1397" ht="15.75" customHeight="1">
      <c r="A1397" s="10" t="s">
        <v>87</v>
      </c>
      <c r="B1397" s="20" t="s">
        <v>791</v>
      </c>
      <c r="C1397" s="10" t="s">
        <v>560</v>
      </c>
      <c r="D1397" s="10" t="s">
        <v>497</v>
      </c>
      <c r="E1397" s="10" t="s">
        <v>515</v>
      </c>
      <c r="F1397" s="17">
        <v>25.0</v>
      </c>
      <c r="G1397" s="17">
        <v>40.0</v>
      </c>
    </row>
    <row r="1398" ht="15.75" customHeight="1">
      <c r="A1398" s="10" t="s">
        <v>87</v>
      </c>
      <c r="B1398" s="20" t="s">
        <v>791</v>
      </c>
      <c r="C1398" s="10" t="s">
        <v>560</v>
      </c>
      <c r="D1398" s="10" t="s">
        <v>497</v>
      </c>
      <c r="E1398" s="10" t="s">
        <v>519</v>
      </c>
      <c r="F1398" s="17" t="s">
        <v>804</v>
      </c>
      <c r="G1398" s="17" t="s">
        <v>622</v>
      </c>
    </row>
    <row r="1399" ht="15.75" customHeight="1">
      <c r="A1399" s="10" t="s">
        <v>87</v>
      </c>
      <c r="B1399" s="20" t="s">
        <v>791</v>
      </c>
      <c r="C1399" s="10" t="s">
        <v>560</v>
      </c>
      <c r="D1399" s="10" t="s">
        <v>497</v>
      </c>
      <c r="E1399" s="10" t="s">
        <v>522</v>
      </c>
      <c r="F1399" s="17" t="s">
        <v>618</v>
      </c>
      <c r="G1399" s="17" t="s">
        <v>805</v>
      </c>
    </row>
    <row r="1400" ht="15.75" customHeight="1">
      <c r="A1400" s="10" t="s">
        <v>87</v>
      </c>
      <c r="B1400" s="20" t="s">
        <v>791</v>
      </c>
      <c r="C1400" s="10" t="s">
        <v>560</v>
      </c>
      <c r="D1400" s="10" t="s">
        <v>525</v>
      </c>
      <c r="E1400" s="10" t="s">
        <v>525</v>
      </c>
      <c r="F1400" s="24">
        <v>0.59</v>
      </c>
      <c r="G1400" s="24">
        <v>0.41</v>
      </c>
    </row>
    <row r="1401" ht="15.75" customHeight="1">
      <c r="A1401" s="10" t="s">
        <v>87</v>
      </c>
      <c r="B1401" s="20" t="s">
        <v>791</v>
      </c>
      <c r="C1401" s="10" t="s">
        <v>560</v>
      </c>
      <c r="D1401" s="10" t="s">
        <v>525</v>
      </c>
      <c r="E1401" s="10" t="s">
        <v>526</v>
      </c>
      <c r="F1401" s="17">
        <v>4.0</v>
      </c>
      <c r="G1401" s="17">
        <v>6.0</v>
      </c>
    </row>
    <row r="1402" ht="15.75" customHeight="1">
      <c r="A1402" s="10" t="s">
        <v>87</v>
      </c>
      <c r="B1402" s="20" t="s">
        <v>791</v>
      </c>
      <c r="C1402" s="10" t="s">
        <v>560</v>
      </c>
      <c r="D1402" s="10" t="s">
        <v>525</v>
      </c>
      <c r="E1402" s="10" t="s">
        <v>527</v>
      </c>
      <c r="F1402" s="17" t="s">
        <v>661</v>
      </c>
      <c r="G1402" s="17" t="s">
        <v>662</v>
      </c>
    </row>
    <row r="1403" ht="15.75" customHeight="1">
      <c r="A1403" s="10" t="s">
        <v>87</v>
      </c>
      <c r="B1403" s="20" t="s">
        <v>791</v>
      </c>
      <c r="C1403" s="10" t="s">
        <v>560</v>
      </c>
      <c r="D1403" s="10" t="s">
        <v>525</v>
      </c>
      <c r="E1403" s="10" t="s">
        <v>530</v>
      </c>
      <c r="F1403" s="17" t="s">
        <v>806</v>
      </c>
      <c r="G1403" s="17" t="s">
        <v>806</v>
      </c>
    </row>
    <row r="1404" ht="15.75" customHeight="1">
      <c r="A1404" s="10" t="s">
        <v>87</v>
      </c>
      <c r="B1404" s="20" t="s">
        <v>791</v>
      </c>
      <c r="C1404" s="10" t="s">
        <v>560</v>
      </c>
      <c r="D1404" s="10" t="s">
        <v>525</v>
      </c>
      <c r="E1404" s="10" t="s">
        <v>533</v>
      </c>
      <c r="F1404" s="17" t="s">
        <v>770</v>
      </c>
      <c r="G1404" s="17" t="s">
        <v>742</v>
      </c>
    </row>
    <row r="1405" ht="15.75" customHeight="1">
      <c r="A1405" s="10" t="s">
        <v>87</v>
      </c>
      <c r="B1405" s="20" t="s">
        <v>791</v>
      </c>
      <c r="C1405" s="10" t="s">
        <v>560</v>
      </c>
      <c r="D1405" s="10" t="s">
        <v>536</v>
      </c>
      <c r="E1405" s="10" t="s">
        <v>537</v>
      </c>
      <c r="F1405" s="24">
        <v>0.73</v>
      </c>
      <c r="G1405" s="24">
        <v>0.8</v>
      </c>
    </row>
    <row r="1406" ht="15.75" customHeight="1">
      <c r="A1406" s="10" t="s">
        <v>87</v>
      </c>
      <c r="B1406" s="20" t="s">
        <v>791</v>
      </c>
      <c r="C1406" s="10" t="s">
        <v>560</v>
      </c>
      <c r="D1406" s="10" t="s">
        <v>536</v>
      </c>
      <c r="E1406" s="10" t="s">
        <v>538</v>
      </c>
      <c r="F1406" s="17">
        <v>11.0</v>
      </c>
      <c r="G1406" s="17">
        <v>5.0</v>
      </c>
    </row>
    <row r="1407" ht="15.75" customHeight="1">
      <c r="A1407" s="10" t="s">
        <v>87</v>
      </c>
      <c r="B1407" s="20" t="s">
        <v>791</v>
      </c>
      <c r="C1407" s="10" t="s">
        <v>560</v>
      </c>
      <c r="D1407" s="10" t="s">
        <v>536</v>
      </c>
      <c r="E1407" s="10" t="s">
        <v>539</v>
      </c>
      <c r="F1407" s="17">
        <v>4.0</v>
      </c>
      <c r="G1407" s="17">
        <v>3.0</v>
      </c>
    </row>
    <row r="1408" ht="15.75" customHeight="1">
      <c r="A1408" s="10" t="s">
        <v>87</v>
      </c>
      <c r="B1408" s="20" t="s">
        <v>791</v>
      </c>
      <c r="C1408" s="10" t="s">
        <v>560</v>
      </c>
      <c r="D1408" s="10" t="s">
        <v>536</v>
      </c>
      <c r="E1408" s="10" t="s">
        <v>540</v>
      </c>
      <c r="F1408" s="17">
        <v>23.0</v>
      </c>
      <c r="G1408" s="17">
        <v>24.0</v>
      </c>
    </row>
    <row r="1409" ht="15.75" customHeight="1">
      <c r="A1409" s="10" t="s">
        <v>87</v>
      </c>
      <c r="B1409" s="20" t="s">
        <v>791</v>
      </c>
      <c r="C1409" s="10" t="s">
        <v>560</v>
      </c>
      <c r="D1409" s="10" t="s">
        <v>536</v>
      </c>
      <c r="E1409" s="10" t="s">
        <v>541</v>
      </c>
      <c r="F1409" s="17">
        <v>22.0</v>
      </c>
      <c r="G1409" s="17">
        <v>9.0</v>
      </c>
    </row>
    <row r="1410" ht="15.75" customHeight="1">
      <c r="A1410" s="10" t="s">
        <v>87</v>
      </c>
      <c r="B1410" s="20" t="s">
        <v>791</v>
      </c>
      <c r="C1410" s="10" t="s">
        <v>560</v>
      </c>
      <c r="D1410" s="10" t="s">
        <v>543</v>
      </c>
      <c r="E1410" s="10" t="s">
        <v>544</v>
      </c>
      <c r="F1410" s="17">
        <v>0.0</v>
      </c>
      <c r="G1410" s="17">
        <v>0.0</v>
      </c>
    </row>
    <row r="1411" ht="15.75" customHeight="1">
      <c r="A1411" s="10" t="s">
        <v>87</v>
      </c>
      <c r="B1411" s="20" t="s">
        <v>791</v>
      </c>
      <c r="C1411" s="10" t="s">
        <v>560</v>
      </c>
      <c r="D1411" s="10" t="s">
        <v>543</v>
      </c>
      <c r="E1411" s="10" t="s">
        <v>547</v>
      </c>
      <c r="F1411" s="17">
        <v>6.0</v>
      </c>
      <c r="G1411" s="17">
        <v>6.0</v>
      </c>
    </row>
    <row r="1412" ht="15.75" customHeight="1">
      <c r="A1412" s="10" t="s">
        <v>92</v>
      </c>
      <c r="B1412" s="20" t="s">
        <v>807</v>
      </c>
      <c r="C1412" s="10" t="s">
        <v>489</v>
      </c>
      <c r="D1412" s="10" t="s">
        <v>490</v>
      </c>
      <c r="E1412" s="10" t="s">
        <v>491</v>
      </c>
      <c r="F1412" s="24">
        <v>0.68</v>
      </c>
      <c r="G1412" s="24">
        <v>0.32</v>
      </c>
    </row>
    <row r="1413" ht="15.75" customHeight="1">
      <c r="A1413" s="10" t="s">
        <v>92</v>
      </c>
      <c r="B1413" s="20" t="s">
        <v>807</v>
      </c>
      <c r="C1413" s="10" t="s">
        <v>489</v>
      </c>
      <c r="D1413" s="10" t="s">
        <v>490</v>
      </c>
      <c r="E1413" s="10" t="s">
        <v>492</v>
      </c>
      <c r="F1413" s="17">
        <v>6.0</v>
      </c>
      <c r="G1413" s="17">
        <v>1.0</v>
      </c>
    </row>
    <row r="1414" ht="15.75" customHeight="1">
      <c r="A1414" s="10" t="s">
        <v>92</v>
      </c>
      <c r="B1414" s="20" t="s">
        <v>807</v>
      </c>
      <c r="C1414" s="10" t="s">
        <v>489</v>
      </c>
      <c r="D1414" s="10" t="s">
        <v>490</v>
      </c>
      <c r="E1414" s="10" t="s">
        <v>493</v>
      </c>
      <c r="F1414" s="17">
        <v>15.0</v>
      </c>
      <c r="G1414" s="17">
        <v>12.0</v>
      </c>
    </row>
    <row r="1415" ht="15.75" customHeight="1">
      <c r="A1415" s="10" t="s">
        <v>92</v>
      </c>
      <c r="B1415" s="20" t="s">
        <v>807</v>
      </c>
      <c r="C1415" s="10" t="s">
        <v>489</v>
      </c>
      <c r="D1415" s="10" t="s">
        <v>490</v>
      </c>
      <c r="E1415" s="10" t="s">
        <v>494</v>
      </c>
      <c r="F1415" s="17">
        <v>2.0</v>
      </c>
      <c r="G1415" s="17">
        <v>4.0</v>
      </c>
    </row>
    <row r="1416" ht="15.75" customHeight="1">
      <c r="A1416" s="10" t="s">
        <v>92</v>
      </c>
      <c r="B1416" s="20" t="s">
        <v>807</v>
      </c>
      <c r="C1416" s="10" t="s">
        <v>489</v>
      </c>
      <c r="D1416" s="10" t="s">
        <v>490</v>
      </c>
      <c r="E1416" s="10" t="s">
        <v>495</v>
      </c>
      <c r="F1416" s="17">
        <v>9.0</v>
      </c>
      <c r="G1416" s="17">
        <v>4.0</v>
      </c>
    </row>
    <row r="1417" ht="15.75" customHeight="1">
      <c r="A1417" s="10" t="s">
        <v>92</v>
      </c>
      <c r="B1417" s="20" t="s">
        <v>807</v>
      </c>
      <c r="C1417" s="10" t="s">
        <v>489</v>
      </c>
      <c r="D1417" s="10" t="s">
        <v>490</v>
      </c>
      <c r="E1417" s="10" t="s">
        <v>496</v>
      </c>
      <c r="F1417" s="17">
        <v>10.0</v>
      </c>
      <c r="G1417" s="17">
        <v>10.0</v>
      </c>
    </row>
    <row r="1418" ht="15.75" customHeight="1">
      <c r="A1418" s="10" t="s">
        <v>92</v>
      </c>
      <c r="B1418" s="20" t="s">
        <v>807</v>
      </c>
      <c r="C1418" s="10" t="s">
        <v>489</v>
      </c>
      <c r="D1418" s="10" t="s">
        <v>490</v>
      </c>
      <c r="E1418" s="10" t="s">
        <v>497</v>
      </c>
      <c r="F1418" s="17">
        <v>616.0</v>
      </c>
      <c r="G1418" s="17">
        <v>287.0</v>
      </c>
    </row>
    <row r="1419" ht="15.75" customHeight="1">
      <c r="A1419" s="10" t="s">
        <v>92</v>
      </c>
      <c r="B1419" s="20" t="s">
        <v>807</v>
      </c>
      <c r="C1419" s="10" t="s">
        <v>489</v>
      </c>
      <c r="D1419" s="10" t="s">
        <v>490</v>
      </c>
      <c r="E1419" s="10" t="s">
        <v>498</v>
      </c>
      <c r="F1419" s="17">
        <v>7.0</v>
      </c>
      <c r="G1419" s="17">
        <v>18.0</v>
      </c>
    </row>
    <row r="1420" ht="15.75" customHeight="1">
      <c r="A1420" s="10" t="s">
        <v>92</v>
      </c>
      <c r="B1420" s="20" t="s">
        <v>807</v>
      </c>
      <c r="C1420" s="10" t="s">
        <v>489</v>
      </c>
      <c r="D1420" s="10" t="s">
        <v>490</v>
      </c>
      <c r="E1420" s="10" t="s">
        <v>499</v>
      </c>
      <c r="F1420" s="17">
        <v>10.0</v>
      </c>
      <c r="G1420" s="17">
        <v>10.0</v>
      </c>
    </row>
    <row r="1421" ht="15.75" customHeight="1">
      <c r="A1421" s="10" t="s">
        <v>92</v>
      </c>
      <c r="B1421" s="20" t="s">
        <v>807</v>
      </c>
      <c r="C1421" s="10" t="s">
        <v>489</v>
      </c>
      <c r="D1421" s="10" t="s">
        <v>490</v>
      </c>
      <c r="E1421" s="10" t="s">
        <v>500</v>
      </c>
      <c r="F1421" s="17">
        <v>0.0</v>
      </c>
      <c r="G1421" s="17">
        <v>1.0</v>
      </c>
    </row>
    <row r="1422" ht="15.75" customHeight="1">
      <c r="A1422" s="10" t="s">
        <v>92</v>
      </c>
      <c r="B1422" s="20" t="s">
        <v>807</v>
      </c>
      <c r="C1422" s="10" t="s">
        <v>489</v>
      </c>
      <c r="D1422" s="10" t="s">
        <v>490</v>
      </c>
      <c r="E1422" s="10" t="s">
        <v>603</v>
      </c>
      <c r="F1422" s="17">
        <v>1.0</v>
      </c>
      <c r="G1422" s="17">
        <v>0.0</v>
      </c>
    </row>
    <row r="1423" ht="15.75" customHeight="1">
      <c r="A1423" s="10" t="s">
        <v>92</v>
      </c>
      <c r="B1423" s="20" t="s">
        <v>807</v>
      </c>
      <c r="C1423" s="10" t="s">
        <v>489</v>
      </c>
      <c r="D1423" s="10" t="s">
        <v>501</v>
      </c>
      <c r="E1423" s="10" t="s">
        <v>493</v>
      </c>
      <c r="F1423" s="17">
        <v>15.0</v>
      </c>
      <c r="G1423" s="17">
        <v>12.0</v>
      </c>
    </row>
    <row r="1424" ht="15.75" customHeight="1">
      <c r="A1424" s="10" t="s">
        <v>92</v>
      </c>
      <c r="B1424" s="20" t="s">
        <v>807</v>
      </c>
      <c r="C1424" s="10" t="s">
        <v>489</v>
      </c>
      <c r="D1424" s="10" t="s">
        <v>501</v>
      </c>
      <c r="E1424" s="10" t="s">
        <v>502</v>
      </c>
      <c r="F1424" s="17">
        <v>6.0</v>
      </c>
      <c r="G1424" s="17">
        <v>2.0</v>
      </c>
    </row>
    <row r="1425" ht="15.75" customHeight="1">
      <c r="A1425" s="10" t="s">
        <v>92</v>
      </c>
      <c r="B1425" s="20" t="s">
        <v>807</v>
      </c>
      <c r="C1425" s="10" t="s">
        <v>489</v>
      </c>
      <c r="D1425" s="10" t="s">
        <v>501</v>
      </c>
      <c r="E1425" s="10" t="s">
        <v>503</v>
      </c>
      <c r="F1425" s="17">
        <v>0.0</v>
      </c>
      <c r="G1425" s="17">
        <v>0.0</v>
      </c>
    </row>
    <row r="1426" ht="15.75" customHeight="1">
      <c r="A1426" s="10" t="s">
        <v>92</v>
      </c>
      <c r="B1426" s="20" t="s">
        <v>807</v>
      </c>
      <c r="C1426" s="10" t="s">
        <v>489</v>
      </c>
      <c r="D1426" s="10" t="s">
        <v>501</v>
      </c>
      <c r="E1426" s="10" t="s">
        <v>504</v>
      </c>
      <c r="F1426" s="17">
        <v>7.0</v>
      </c>
      <c r="G1426" s="17">
        <v>5.0</v>
      </c>
    </row>
    <row r="1427" ht="15.75" customHeight="1">
      <c r="A1427" s="10" t="s">
        <v>92</v>
      </c>
      <c r="B1427" s="20" t="s">
        <v>807</v>
      </c>
      <c r="C1427" s="10" t="s">
        <v>489</v>
      </c>
      <c r="D1427" s="10" t="s">
        <v>501</v>
      </c>
      <c r="E1427" s="10" t="s">
        <v>505</v>
      </c>
      <c r="F1427" s="17">
        <v>2.0</v>
      </c>
      <c r="G1427" s="17">
        <v>5.0</v>
      </c>
    </row>
    <row r="1428" ht="15.75" customHeight="1">
      <c r="A1428" s="10" t="s">
        <v>92</v>
      </c>
      <c r="B1428" s="20" t="s">
        <v>807</v>
      </c>
      <c r="C1428" s="10" t="s">
        <v>489</v>
      </c>
      <c r="D1428" s="10" t="s">
        <v>501</v>
      </c>
      <c r="E1428" s="10" t="s">
        <v>506</v>
      </c>
      <c r="F1428" s="17">
        <v>10.0</v>
      </c>
      <c r="G1428" s="17">
        <v>4.0</v>
      </c>
    </row>
    <row r="1429" ht="15.75" customHeight="1">
      <c r="A1429" s="10" t="s">
        <v>92</v>
      </c>
      <c r="B1429" s="20" t="s">
        <v>807</v>
      </c>
      <c r="C1429" s="10" t="s">
        <v>489</v>
      </c>
      <c r="D1429" s="10" t="s">
        <v>501</v>
      </c>
      <c r="E1429" s="10" t="s">
        <v>507</v>
      </c>
      <c r="F1429" s="17">
        <v>5.0</v>
      </c>
      <c r="G1429" s="17">
        <v>8.0</v>
      </c>
    </row>
    <row r="1430" ht="15.75" customHeight="1">
      <c r="A1430" s="10" t="s">
        <v>92</v>
      </c>
      <c r="B1430" s="20" t="s">
        <v>807</v>
      </c>
      <c r="C1430" s="10" t="s">
        <v>489</v>
      </c>
      <c r="D1430" s="10" t="s">
        <v>508</v>
      </c>
      <c r="E1430" s="10" t="s">
        <v>570</v>
      </c>
      <c r="F1430" s="17">
        <v>2.0</v>
      </c>
      <c r="G1430" s="17">
        <v>0.0</v>
      </c>
    </row>
    <row r="1431" ht="15.75" customHeight="1">
      <c r="A1431" s="10" t="s">
        <v>92</v>
      </c>
      <c r="B1431" s="20" t="s">
        <v>807</v>
      </c>
      <c r="C1431" s="10" t="s">
        <v>489</v>
      </c>
      <c r="D1431" s="10" t="s">
        <v>508</v>
      </c>
      <c r="E1431" s="10" t="s">
        <v>509</v>
      </c>
      <c r="F1431" s="17">
        <v>4.0</v>
      </c>
      <c r="G1431" s="17">
        <v>1.0</v>
      </c>
    </row>
    <row r="1432" ht="15.75" customHeight="1">
      <c r="A1432" s="10" t="s">
        <v>92</v>
      </c>
      <c r="B1432" s="20" t="s">
        <v>807</v>
      </c>
      <c r="C1432" s="10" t="s">
        <v>489</v>
      </c>
      <c r="D1432" s="10" t="s">
        <v>508</v>
      </c>
      <c r="E1432" s="10" t="s">
        <v>571</v>
      </c>
      <c r="F1432" s="17">
        <v>1.0</v>
      </c>
      <c r="G1432" s="17">
        <v>1.0</v>
      </c>
    </row>
    <row r="1433" ht="15.75" customHeight="1">
      <c r="A1433" s="10" t="s">
        <v>92</v>
      </c>
      <c r="B1433" s="20" t="s">
        <v>807</v>
      </c>
      <c r="C1433" s="10" t="s">
        <v>489</v>
      </c>
      <c r="D1433" s="10" t="s">
        <v>508</v>
      </c>
      <c r="E1433" s="10" t="s">
        <v>510</v>
      </c>
      <c r="F1433" s="17">
        <v>30.0</v>
      </c>
      <c r="G1433" s="17">
        <v>19.0</v>
      </c>
    </row>
    <row r="1434" ht="15.75" customHeight="1">
      <c r="A1434" s="10" t="s">
        <v>92</v>
      </c>
      <c r="B1434" s="20" t="s">
        <v>807</v>
      </c>
      <c r="C1434" s="10" t="s">
        <v>489</v>
      </c>
      <c r="D1434" s="10" t="s">
        <v>508</v>
      </c>
      <c r="E1434" s="10" t="s">
        <v>511</v>
      </c>
      <c r="F1434" s="17">
        <v>2.0</v>
      </c>
      <c r="G1434" s="17">
        <v>1.0</v>
      </c>
    </row>
    <row r="1435" ht="15.75" customHeight="1">
      <c r="A1435" s="10" t="s">
        <v>92</v>
      </c>
      <c r="B1435" s="20" t="s">
        <v>807</v>
      </c>
      <c r="C1435" s="10" t="s">
        <v>489</v>
      </c>
      <c r="D1435" s="10" t="s">
        <v>508</v>
      </c>
      <c r="E1435" s="10" t="s">
        <v>512</v>
      </c>
      <c r="F1435" s="17">
        <v>1.0</v>
      </c>
      <c r="G1435" s="17">
        <v>4.0</v>
      </c>
    </row>
    <row r="1436" ht="15.75" customHeight="1">
      <c r="A1436" s="10" t="s">
        <v>92</v>
      </c>
      <c r="B1436" s="20" t="s">
        <v>807</v>
      </c>
      <c r="C1436" s="10" t="s">
        <v>489</v>
      </c>
      <c r="D1436" s="10" t="s">
        <v>497</v>
      </c>
      <c r="E1436" s="10" t="s">
        <v>513</v>
      </c>
      <c r="F1436" s="17">
        <v>559.0</v>
      </c>
      <c r="G1436" s="17">
        <v>234.0</v>
      </c>
    </row>
    <row r="1437" ht="15.75" customHeight="1">
      <c r="A1437" s="10" t="s">
        <v>92</v>
      </c>
      <c r="B1437" s="20" t="s">
        <v>807</v>
      </c>
      <c r="C1437" s="10" t="s">
        <v>489</v>
      </c>
      <c r="D1437" s="10" t="s">
        <v>497</v>
      </c>
      <c r="E1437" s="10" t="s">
        <v>514</v>
      </c>
      <c r="F1437" s="17">
        <v>14.0</v>
      </c>
      <c r="G1437" s="17">
        <v>16.0</v>
      </c>
    </row>
    <row r="1438" ht="15.75" customHeight="1">
      <c r="A1438" s="10" t="s">
        <v>92</v>
      </c>
      <c r="B1438" s="20" t="s">
        <v>807</v>
      </c>
      <c r="C1438" s="10" t="s">
        <v>489</v>
      </c>
      <c r="D1438" s="10" t="s">
        <v>497</v>
      </c>
      <c r="E1438" s="10" t="s">
        <v>515</v>
      </c>
      <c r="F1438" s="17">
        <v>59.0</v>
      </c>
      <c r="G1438" s="17">
        <v>27.0</v>
      </c>
    </row>
    <row r="1439" ht="15.75" customHeight="1">
      <c r="A1439" s="10" t="s">
        <v>92</v>
      </c>
      <c r="B1439" s="20" t="s">
        <v>807</v>
      </c>
      <c r="C1439" s="10" t="s">
        <v>489</v>
      </c>
      <c r="D1439" s="10" t="s">
        <v>497</v>
      </c>
      <c r="E1439" s="10" t="s">
        <v>516</v>
      </c>
      <c r="F1439" s="17" t="s">
        <v>808</v>
      </c>
      <c r="G1439" s="17" t="s">
        <v>809</v>
      </c>
    </row>
    <row r="1440" ht="15.75" customHeight="1">
      <c r="A1440" s="10" t="s">
        <v>92</v>
      </c>
      <c r="B1440" s="20" t="s">
        <v>807</v>
      </c>
      <c r="C1440" s="10" t="s">
        <v>489</v>
      </c>
      <c r="D1440" s="10" t="s">
        <v>497</v>
      </c>
      <c r="E1440" s="10" t="s">
        <v>519</v>
      </c>
      <c r="F1440" s="17" t="s">
        <v>810</v>
      </c>
      <c r="G1440" s="17" t="s">
        <v>735</v>
      </c>
    </row>
    <row r="1441" ht="15.75" customHeight="1">
      <c r="A1441" s="10" t="s">
        <v>92</v>
      </c>
      <c r="B1441" s="20" t="s">
        <v>807</v>
      </c>
      <c r="C1441" s="10" t="s">
        <v>489</v>
      </c>
      <c r="D1441" s="10" t="s">
        <v>497</v>
      </c>
      <c r="E1441" s="10" t="s">
        <v>522</v>
      </c>
      <c r="F1441" s="17" t="s">
        <v>614</v>
      </c>
      <c r="G1441" s="17" t="s">
        <v>811</v>
      </c>
    </row>
    <row r="1442" ht="15.75" customHeight="1">
      <c r="A1442" s="10" t="s">
        <v>92</v>
      </c>
      <c r="B1442" s="20" t="s">
        <v>807</v>
      </c>
      <c r="C1442" s="10" t="s">
        <v>489</v>
      </c>
      <c r="D1442" s="10" t="s">
        <v>525</v>
      </c>
      <c r="E1442" s="10" t="s">
        <v>525</v>
      </c>
      <c r="F1442" s="24">
        <v>0.55</v>
      </c>
      <c r="G1442" s="24">
        <v>0.45</v>
      </c>
    </row>
    <row r="1443" ht="15.75" customHeight="1">
      <c r="A1443" s="10" t="s">
        <v>92</v>
      </c>
      <c r="B1443" s="20" t="s">
        <v>807</v>
      </c>
      <c r="C1443" s="10" t="s">
        <v>489</v>
      </c>
      <c r="D1443" s="10" t="s">
        <v>525</v>
      </c>
      <c r="E1443" s="10" t="s">
        <v>526</v>
      </c>
      <c r="F1443" s="17">
        <v>4.0</v>
      </c>
      <c r="G1443" s="17">
        <v>5.0</v>
      </c>
    </row>
    <row r="1444" ht="15.75" customHeight="1">
      <c r="A1444" s="10" t="s">
        <v>92</v>
      </c>
      <c r="B1444" s="20" t="s">
        <v>807</v>
      </c>
      <c r="C1444" s="10" t="s">
        <v>489</v>
      </c>
      <c r="D1444" s="10" t="s">
        <v>525</v>
      </c>
      <c r="E1444" s="10" t="s">
        <v>527</v>
      </c>
      <c r="F1444" s="17" t="s">
        <v>812</v>
      </c>
      <c r="G1444" s="17" t="s">
        <v>701</v>
      </c>
    </row>
    <row r="1445" ht="15.75" customHeight="1">
      <c r="A1445" s="10" t="s">
        <v>92</v>
      </c>
      <c r="B1445" s="20" t="s">
        <v>807</v>
      </c>
      <c r="C1445" s="10" t="s">
        <v>489</v>
      </c>
      <c r="D1445" s="10" t="s">
        <v>525</v>
      </c>
      <c r="E1445" s="10" t="s">
        <v>530</v>
      </c>
      <c r="F1445" s="17" t="s">
        <v>813</v>
      </c>
      <c r="G1445" s="17" t="s">
        <v>705</v>
      </c>
    </row>
    <row r="1446" ht="15.75" customHeight="1">
      <c r="A1446" s="10" t="s">
        <v>92</v>
      </c>
      <c r="B1446" s="20" t="s">
        <v>807</v>
      </c>
      <c r="C1446" s="10" t="s">
        <v>489</v>
      </c>
      <c r="D1446" s="10" t="s">
        <v>525</v>
      </c>
      <c r="E1446" s="10" t="s">
        <v>533</v>
      </c>
      <c r="F1446" s="17" t="s">
        <v>766</v>
      </c>
      <c r="G1446" s="17" t="s">
        <v>814</v>
      </c>
    </row>
    <row r="1447" ht="15.75" customHeight="1">
      <c r="A1447" s="10" t="s">
        <v>92</v>
      </c>
      <c r="B1447" s="20" t="s">
        <v>807</v>
      </c>
      <c r="C1447" s="10" t="s">
        <v>489</v>
      </c>
      <c r="D1447" s="10" t="s">
        <v>536</v>
      </c>
      <c r="E1447" s="10" t="s">
        <v>537</v>
      </c>
      <c r="F1447" s="24">
        <v>0.71</v>
      </c>
      <c r="G1447" s="24">
        <v>0.5</v>
      </c>
    </row>
    <row r="1448" ht="15.75" customHeight="1">
      <c r="A1448" s="10" t="s">
        <v>92</v>
      </c>
      <c r="B1448" s="20" t="s">
        <v>807</v>
      </c>
      <c r="C1448" s="10" t="s">
        <v>489</v>
      </c>
      <c r="D1448" s="10" t="s">
        <v>536</v>
      </c>
      <c r="E1448" s="10" t="s">
        <v>538</v>
      </c>
      <c r="F1448" s="17">
        <v>7.0</v>
      </c>
      <c r="G1448" s="17">
        <v>18.0</v>
      </c>
    </row>
    <row r="1449" ht="15.75" customHeight="1">
      <c r="A1449" s="10" t="s">
        <v>92</v>
      </c>
      <c r="B1449" s="20" t="s">
        <v>807</v>
      </c>
      <c r="C1449" s="10" t="s">
        <v>489</v>
      </c>
      <c r="D1449" s="10" t="s">
        <v>536</v>
      </c>
      <c r="E1449" s="10" t="s">
        <v>539</v>
      </c>
      <c r="F1449" s="17">
        <v>4.0</v>
      </c>
      <c r="G1449" s="17">
        <v>16.0</v>
      </c>
    </row>
    <row r="1450" ht="15.75" customHeight="1">
      <c r="A1450" s="10" t="s">
        <v>92</v>
      </c>
      <c r="B1450" s="20" t="s">
        <v>807</v>
      </c>
      <c r="C1450" s="10" t="s">
        <v>489</v>
      </c>
      <c r="D1450" s="10" t="s">
        <v>536</v>
      </c>
      <c r="E1450" s="10" t="s">
        <v>540</v>
      </c>
      <c r="F1450" s="17">
        <v>37.0</v>
      </c>
      <c r="G1450" s="17">
        <v>38.0</v>
      </c>
    </row>
    <row r="1451" ht="15.75" customHeight="1">
      <c r="A1451" s="10" t="s">
        <v>92</v>
      </c>
      <c r="B1451" s="20" t="s">
        <v>807</v>
      </c>
      <c r="C1451" s="10" t="s">
        <v>489</v>
      </c>
      <c r="D1451" s="10" t="s">
        <v>536</v>
      </c>
      <c r="E1451" s="10" t="s">
        <v>541</v>
      </c>
      <c r="F1451" s="17">
        <v>17.0</v>
      </c>
      <c r="G1451" s="17">
        <v>20.0</v>
      </c>
    </row>
    <row r="1452" ht="15.75" customHeight="1">
      <c r="A1452" s="10" t="s">
        <v>92</v>
      </c>
      <c r="B1452" s="20" t="s">
        <v>807</v>
      </c>
      <c r="C1452" s="10" t="s">
        <v>489</v>
      </c>
      <c r="D1452" s="10" t="s">
        <v>536</v>
      </c>
      <c r="E1452" s="10" t="s">
        <v>542</v>
      </c>
      <c r="F1452" s="17">
        <v>1.0</v>
      </c>
      <c r="G1452" s="17">
        <v>1.0</v>
      </c>
    </row>
    <row r="1453" ht="15.75" customHeight="1">
      <c r="A1453" s="10" t="s">
        <v>92</v>
      </c>
      <c r="B1453" s="20" t="s">
        <v>807</v>
      </c>
      <c r="C1453" s="10" t="s">
        <v>489</v>
      </c>
      <c r="D1453" s="10" t="s">
        <v>536</v>
      </c>
      <c r="E1453" s="10" t="s">
        <v>583</v>
      </c>
      <c r="F1453" s="17">
        <v>0.0</v>
      </c>
      <c r="G1453" s="17">
        <v>1.0</v>
      </c>
    </row>
    <row r="1454" ht="15.75" customHeight="1">
      <c r="A1454" s="10" t="s">
        <v>92</v>
      </c>
      <c r="B1454" s="20" t="s">
        <v>807</v>
      </c>
      <c r="C1454" s="10" t="s">
        <v>489</v>
      </c>
      <c r="D1454" s="10" t="s">
        <v>543</v>
      </c>
      <c r="E1454" s="10" t="s">
        <v>544</v>
      </c>
      <c r="F1454" s="17">
        <v>2.0</v>
      </c>
      <c r="G1454" s="17">
        <v>4.0</v>
      </c>
    </row>
    <row r="1455" ht="15.75" customHeight="1">
      <c r="A1455" s="10" t="s">
        <v>92</v>
      </c>
      <c r="B1455" s="20" t="s">
        <v>807</v>
      </c>
      <c r="C1455" s="10" t="s">
        <v>489</v>
      </c>
      <c r="D1455" s="10" t="s">
        <v>543</v>
      </c>
      <c r="E1455" s="10" t="s">
        <v>545</v>
      </c>
      <c r="F1455" s="17">
        <v>0.0</v>
      </c>
      <c r="G1455" s="17">
        <v>1.0</v>
      </c>
    </row>
    <row r="1456" ht="15.75" customHeight="1">
      <c r="A1456" s="10" t="s">
        <v>92</v>
      </c>
      <c r="B1456" s="20" t="s">
        <v>807</v>
      </c>
      <c r="C1456" s="10" t="s">
        <v>489</v>
      </c>
      <c r="D1456" s="10" t="s">
        <v>543</v>
      </c>
      <c r="E1456" s="10" t="s">
        <v>546</v>
      </c>
      <c r="F1456" s="17">
        <v>0.0</v>
      </c>
      <c r="G1456" s="17">
        <v>1.0</v>
      </c>
    </row>
    <row r="1457" ht="15.75" customHeight="1">
      <c r="A1457" s="10" t="s">
        <v>92</v>
      </c>
      <c r="B1457" s="20" t="s">
        <v>807</v>
      </c>
      <c r="C1457" s="10" t="s">
        <v>489</v>
      </c>
      <c r="D1457" s="10" t="s">
        <v>543</v>
      </c>
      <c r="E1457" s="10" t="s">
        <v>547</v>
      </c>
      <c r="F1457" s="17">
        <v>7.0</v>
      </c>
      <c r="G1457" s="17">
        <v>9.0</v>
      </c>
    </row>
    <row r="1458" ht="15.75" customHeight="1">
      <c r="A1458" s="10" t="s">
        <v>92</v>
      </c>
      <c r="B1458" s="20" t="s">
        <v>807</v>
      </c>
      <c r="C1458" s="10" t="s">
        <v>549</v>
      </c>
      <c r="D1458" s="10" t="s">
        <v>490</v>
      </c>
      <c r="E1458" s="10" t="s">
        <v>491</v>
      </c>
      <c r="F1458" s="24">
        <v>0.68</v>
      </c>
      <c r="G1458" s="24">
        <v>0.32</v>
      </c>
    </row>
    <row r="1459" ht="15.75" customHeight="1">
      <c r="A1459" s="10" t="s">
        <v>92</v>
      </c>
      <c r="B1459" s="20" t="s">
        <v>807</v>
      </c>
      <c r="C1459" s="10" t="s">
        <v>549</v>
      </c>
      <c r="D1459" s="10" t="s">
        <v>490</v>
      </c>
      <c r="E1459" s="10" t="s">
        <v>492</v>
      </c>
      <c r="F1459" s="17">
        <v>3.0</v>
      </c>
      <c r="G1459" s="17">
        <v>1.0</v>
      </c>
    </row>
    <row r="1460" ht="15.75" customHeight="1">
      <c r="A1460" s="10" t="s">
        <v>92</v>
      </c>
      <c r="B1460" s="20" t="s">
        <v>807</v>
      </c>
      <c r="C1460" s="10" t="s">
        <v>549</v>
      </c>
      <c r="D1460" s="10" t="s">
        <v>490</v>
      </c>
      <c r="E1460" s="10" t="s">
        <v>493</v>
      </c>
      <c r="F1460" s="17">
        <v>10.0</v>
      </c>
      <c r="G1460" s="17">
        <v>5.0</v>
      </c>
    </row>
    <row r="1461" ht="15.75" customHeight="1">
      <c r="A1461" s="10" t="s">
        <v>92</v>
      </c>
      <c r="B1461" s="20" t="s">
        <v>807</v>
      </c>
      <c r="C1461" s="10" t="s">
        <v>549</v>
      </c>
      <c r="D1461" s="10" t="s">
        <v>490</v>
      </c>
      <c r="E1461" s="10" t="s">
        <v>494</v>
      </c>
      <c r="F1461" s="17">
        <v>2.0</v>
      </c>
      <c r="G1461" s="17">
        <v>2.0</v>
      </c>
    </row>
    <row r="1462" ht="15.75" customHeight="1">
      <c r="A1462" s="10" t="s">
        <v>92</v>
      </c>
      <c r="B1462" s="20" t="s">
        <v>807</v>
      </c>
      <c r="C1462" s="10" t="s">
        <v>549</v>
      </c>
      <c r="D1462" s="10" t="s">
        <v>490</v>
      </c>
      <c r="E1462" s="10" t="s">
        <v>495</v>
      </c>
      <c r="F1462" s="17">
        <v>6.0</v>
      </c>
      <c r="G1462" s="17">
        <v>1.0</v>
      </c>
    </row>
    <row r="1463" ht="15.75" customHeight="1">
      <c r="A1463" s="10" t="s">
        <v>92</v>
      </c>
      <c r="B1463" s="20" t="s">
        <v>807</v>
      </c>
      <c r="C1463" s="10" t="s">
        <v>549</v>
      </c>
      <c r="D1463" s="10" t="s">
        <v>490</v>
      </c>
      <c r="E1463" s="10" t="s">
        <v>497</v>
      </c>
      <c r="F1463" s="17">
        <v>309.0</v>
      </c>
      <c r="G1463" s="17">
        <v>144.0</v>
      </c>
    </row>
    <row r="1464" ht="15.75" customHeight="1">
      <c r="A1464" s="10" t="s">
        <v>92</v>
      </c>
      <c r="B1464" s="20" t="s">
        <v>807</v>
      </c>
      <c r="C1464" s="10" t="s">
        <v>549</v>
      </c>
      <c r="D1464" s="10" t="s">
        <v>490</v>
      </c>
      <c r="E1464" s="10" t="s">
        <v>498</v>
      </c>
      <c r="F1464" s="17">
        <v>5.0</v>
      </c>
      <c r="G1464" s="17">
        <v>10.0</v>
      </c>
    </row>
    <row r="1465" ht="15.75" customHeight="1">
      <c r="A1465" s="10" t="s">
        <v>92</v>
      </c>
      <c r="B1465" s="20" t="s">
        <v>807</v>
      </c>
      <c r="C1465" s="10" t="s">
        <v>549</v>
      </c>
      <c r="D1465" s="10" t="s">
        <v>490</v>
      </c>
      <c r="E1465" s="10" t="s">
        <v>499</v>
      </c>
      <c r="F1465" s="17">
        <v>6.0</v>
      </c>
      <c r="G1465" s="17">
        <v>5.0</v>
      </c>
    </row>
    <row r="1466" ht="15.75" customHeight="1">
      <c r="A1466" s="10" t="s">
        <v>92</v>
      </c>
      <c r="B1466" s="20" t="s">
        <v>807</v>
      </c>
      <c r="C1466" s="10" t="s">
        <v>549</v>
      </c>
      <c r="D1466" s="10" t="s">
        <v>490</v>
      </c>
      <c r="E1466" s="10" t="s">
        <v>500</v>
      </c>
      <c r="F1466" s="17">
        <v>0.0</v>
      </c>
      <c r="G1466" s="17">
        <v>1.0</v>
      </c>
    </row>
    <row r="1467" ht="15.75" customHeight="1">
      <c r="A1467" s="10" t="s">
        <v>92</v>
      </c>
      <c r="B1467" s="20" t="s">
        <v>807</v>
      </c>
      <c r="C1467" s="10" t="s">
        <v>549</v>
      </c>
      <c r="D1467" s="10" t="s">
        <v>490</v>
      </c>
      <c r="E1467" s="10" t="s">
        <v>603</v>
      </c>
      <c r="F1467" s="17">
        <v>0.0</v>
      </c>
      <c r="G1467" s="17">
        <v>0.0</v>
      </c>
    </row>
    <row r="1468" ht="15.75" customHeight="1">
      <c r="A1468" s="10" t="s">
        <v>92</v>
      </c>
      <c r="B1468" s="20" t="s">
        <v>807</v>
      </c>
      <c r="C1468" s="10" t="s">
        <v>549</v>
      </c>
      <c r="D1468" s="10" t="s">
        <v>501</v>
      </c>
      <c r="E1468" s="10" t="s">
        <v>493</v>
      </c>
      <c r="F1468" s="17">
        <v>10.0</v>
      </c>
      <c r="G1468" s="17">
        <v>5.0</v>
      </c>
    </row>
    <row r="1469" ht="15.75" customHeight="1">
      <c r="A1469" s="10" t="s">
        <v>92</v>
      </c>
      <c r="B1469" s="20" t="s">
        <v>807</v>
      </c>
      <c r="C1469" s="10" t="s">
        <v>549</v>
      </c>
      <c r="D1469" s="10" t="s">
        <v>501</v>
      </c>
      <c r="E1469" s="10" t="s">
        <v>502</v>
      </c>
      <c r="F1469" s="17">
        <v>4.0</v>
      </c>
      <c r="G1469" s="17">
        <v>2.0</v>
      </c>
    </row>
    <row r="1470" ht="15.75" customHeight="1">
      <c r="A1470" s="10" t="s">
        <v>92</v>
      </c>
      <c r="B1470" s="20" t="s">
        <v>807</v>
      </c>
      <c r="C1470" s="10" t="s">
        <v>549</v>
      </c>
      <c r="D1470" s="10" t="s">
        <v>501</v>
      </c>
      <c r="E1470" s="10" t="s">
        <v>503</v>
      </c>
      <c r="F1470" s="17">
        <v>0.0</v>
      </c>
      <c r="G1470" s="17">
        <v>0.0</v>
      </c>
    </row>
    <row r="1471" ht="15.75" customHeight="1">
      <c r="A1471" s="10" t="s">
        <v>92</v>
      </c>
      <c r="B1471" s="20" t="s">
        <v>807</v>
      </c>
      <c r="C1471" s="10" t="s">
        <v>549</v>
      </c>
      <c r="D1471" s="10" t="s">
        <v>501</v>
      </c>
      <c r="E1471" s="10" t="s">
        <v>504</v>
      </c>
      <c r="F1471" s="17">
        <v>5.0</v>
      </c>
      <c r="G1471" s="17">
        <v>1.0</v>
      </c>
    </row>
    <row r="1472" ht="15.75" customHeight="1">
      <c r="A1472" s="10" t="s">
        <v>92</v>
      </c>
      <c r="B1472" s="20" t="s">
        <v>807</v>
      </c>
      <c r="C1472" s="10" t="s">
        <v>549</v>
      </c>
      <c r="D1472" s="10" t="s">
        <v>501</v>
      </c>
      <c r="E1472" s="10" t="s">
        <v>505</v>
      </c>
      <c r="F1472" s="17">
        <v>1.0</v>
      </c>
      <c r="G1472" s="17">
        <v>2.0</v>
      </c>
    </row>
    <row r="1473" ht="15.75" customHeight="1">
      <c r="A1473" s="10" t="s">
        <v>92</v>
      </c>
      <c r="B1473" s="20" t="s">
        <v>807</v>
      </c>
      <c r="C1473" s="10" t="s">
        <v>549</v>
      </c>
      <c r="D1473" s="10" t="s">
        <v>501</v>
      </c>
      <c r="E1473" s="10" t="s">
        <v>506</v>
      </c>
      <c r="F1473" s="17">
        <v>6.0</v>
      </c>
      <c r="G1473" s="17">
        <v>2.0</v>
      </c>
    </row>
    <row r="1474" ht="15.75" customHeight="1">
      <c r="A1474" s="10" t="s">
        <v>92</v>
      </c>
      <c r="B1474" s="20" t="s">
        <v>807</v>
      </c>
      <c r="C1474" s="10" t="s">
        <v>549</v>
      </c>
      <c r="D1474" s="10" t="s">
        <v>501</v>
      </c>
      <c r="E1474" s="10" t="s">
        <v>507</v>
      </c>
      <c r="F1474" s="17">
        <v>4.0</v>
      </c>
      <c r="G1474" s="17">
        <v>3.0</v>
      </c>
    </row>
    <row r="1475" ht="15.75" customHeight="1">
      <c r="A1475" s="10" t="s">
        <v>92</v>
      </c>
      <c r="B1475" s="20" t="s">
        <v>807</v>
      </c>
      <c r="C1475" s="10" t="s">
        <v>549</v>
      </c>
      <c r="D1475" s="10" t="s">
        <v>508</v>
      </c>
      <c r="E1475" s="10" t="s">
        <v>570</v>
      </c>
      <c r="F1475" s="17">
        <v>2.0</v>
      </c>
      <c r="G1475" s="17">
        <v>0.0</v>
      </c>
    </row>
    <row r="1476" ht="15.75" customHeight="1">
      <c r="A1476" s="10" t="s">
        <v>92</v>
      </c>
      <c r="B1476" s="20" t="s">
        <v>807</v>
      </c>
      <c r="C1476" s="10" t="s">
        <v>549</v>
      </c>
      <c r="D1476" s="10" t="s">
        <v>508</v>
      </c>
      <c r="E1476" s="10" t="s">
        <v>509</v>
      </c>
      <c r="F1476" s="17">
        <v>1.0</v>
      </c>
      <c r="G1476" s="17">
        <v>1.0</v>
      </c>
    </row>
    <row r="1477" ht="15.75" customHeight="1">
      <c r="A1477" s="10" t="s">
        <v>92</v>
      </c>
      <c r="B1477" s="20" t="s">
        <v>807</v>
      </c>
      <c r="C1477" s="10" t="s">
        <v>549</v>
      </c>
      <c r="D1477" s="10" t="s">
        <v>508</v>
      </c>
      <c r="E1477" s="10" t="s">
        <v>571</v>
      </c>
      <c r="F1477" s="17">
        <v>0.0</v>
      </c>
      <c r="G1477" s="17">
        <v>0.0</v>
      </c>
    </row>
    <row r="1478" ht="15.75" customHeight="1">
      <c r="A1478" s="10" t="s">
        <v>92</v>
      </c>
      <c r="B1478" s="20" t="s">
        <v>807</v>
      </c>
      <c r="C1478" s="10" t="s">
        <v>549</v>
      </c>
      <c r="D1478" s="10" t="s">
        <v>508</v>
      </c>
      <c r="E1478" s="10" t="s">
        <v>511</v>
      </c>
      <c r="F1478" s="17">
        <v>2.0</v>
      </c>
      <c r="G1478" s="17">
        <v>0.0</v>
      </c>
    </row>
    <row r="1479" ht="15.75" customHeight="1">
      <c r="A1479" s="10" t="s">
        <v>92</v>
      </c>
      <c r="B1479" s="20" t="s">
        <v>807</v>
      </c>
      <c r="C1479" s="10" t="s">
        <v>549</v>
      </c>
      <c r="D1479" s="10" t="s">
        <v>508</v>
      </c>
      <c r="E1479" s="10" t="s">
        <v>512</v>
      </c>
      <c r="F1479" s="17">
        <v>0.0</v>
      </c>
      <c r="G1479" s="17">
        <v>2.0</v>
      </c>
    </row>
    <row r="1480" ht="15.75" customHeight="1">
      <c r="A1480" s="10" t="s">
        <v>92</v>
      </c>
      <c r="B1480" s="20" t="s">
        <v>807</v>
      </c>
      <c r="C1480" s="10" t="s">
        <v>549</v>
      </c>
      <c r="D1480" s="10" t="s">
        <v>497</v>
      </c>
      <c r="E1480" s="10" t="s">
        <v>513</v>
      </c>
      <c r="F1480" s="17">
        <v>284.0</v>
      </c>
      <c r="G1480" s="17">
        <v>120.0</v>
      </c>
    </row>
    <row r="1481" ht="15.75" customHeight="1">
      <c r="A1481" s="10" t="s">
        <v>92</v>
      </c>
      <c r="B1481" s="20" t="s">
        <v>807</v>
      </c>
      <c r="C1481" s="10" t="s">
        <v>549</v>
      </c>
      <c r="D1481" s="10" t="s">
        <v>497</v>
      </c>
      <c r="E1481" s="10" t="s">
        <v>514</v>
      </c>
      <c r="F1481" s="17">
        <v>5.0</v>
      </c>
      <c r="G1481" s="17">
        <v>3.0</v>
      </c>
    </row>
    <row r="1482" ht="15.75" customHeight="1">
      <c r="A1482" s="10" t="s">
        <v>92</v>
      </c>
      <c r="B1482" s="20" t="s">
        <v>807</v>
      </c>
      <c r="C1482" s="10" t="s">
        <v>549</v>
      </c>
      <c r="D1482" s="10" t="s">
        <v>497</v>
      </c>
      <c r="E1482" s="10" t="s">
        <v>515</v>
      </c>
      <c r="F1482" s="17">
        <v>26.0</v>
      </c>
      <c r="G1482" s="17">
        <v>10.0</v>
      </c>
    </row>
    <row r="1483" ht="15.75" customHeight="1">
      <c r="A1483" s="10" t="s">
        <v>92</v>
      </c>
      <c r="B1483" s="20" t="s">
        <v>807</v>
      </c>
      <c r="C1483" s="10" t="s">
        <v>549</v>
      </c>
      <c r="D1483" s="10" t="s">
        <v>497</v>
      </c>
      <c r="E1483" s="10" t="s">
        <v>519</v>
      </c>
      <c r="F1483" s="17" t="s">
        <v>815</v>
      </c>
      <c r="G1483" s="17" t="s">
        <v>816</v>
      </c>
    </row>
    <row r="1484" ht="15.75" customHeight="1">
      <c r="A1484" s="10" t="s">
        <v>92</v>
      </c>
      <c r="B1484" s="20" t="s">
        <v>807</v>
      </c>
      <c r="C1484" s="10" t="s">
        <v>549</v>
      </c>
      <c r="D1484" s="10" t="s">
        <v>497</v>
      </c>
      <c r="E1484" s="10" t="s">
        <v>522</v>
      </c>
      <c r="F1484" s="17" t="s">
        <v>567</v>
      </c>
      <c r="G1484" s="17" t="s">
        <v>785</v>
      </c>
    </row>
    <row r="1485" ht="15.75" customHeight="1">
      <c r="A1485" s="10" t="s">
        <v>92</v>
      </c>
      <c r="B1485" s="20" t="s">
        <v>807</v>
      </c>
      <c r="C1485" s="10" t="s">
        <v>549</v>
      </c>
      <c r="D1485" s="10" t="s">
        <v>525</v>
      </c>
      <c r="E1485" s="10" t="s">
        <v>525</v>
      </c>
      <c r="F1485" s="24">
        <v>0.51</v>
      </c>
      <c r="G1485" s="24">
        <v>0.49</v>
      </c>
    </row>
    <row r="1486" ht="15.75" customHeight="1">
      <c r="A1486" s="10" t="s">
        <v>92</v>
      </c>
      <c r="B1486" s="20" t="s">
        <v>807</v>
      </c>
      <c r="C1486" s="10" t="s">
        <v>549</v>
      </c>
      <c r="D1486" s="10" t="s">
        <v>525</v>
      </c>
      <c r="E1486" s="10" t="s">
        <v>526</v>
      </c>
      <c r="F1486" s="17">
        <v>2.0</v>
      </c>
      <c r="G1486" s="17">
        <v>4.0</v>
      </c>
    </row>
    <row r="1487" ht="15.75" customHeight="1">
      <c r="A1487" s="10" t="s">
        <v>92</v>
      </c>
      <c r="B1487" s="20" t="s">
        <v>807</v>
      </c>
      <c r="C1487" s="10" t="s">
        <v>549</v>
      </c>
      <c r="D1487" s="10" t="s">
        <v>525</v>
      </c>
      <c r="E1487" s="10" t="s">
        <v>527</v>
      </c>
      <c r="F1487" s="17" t="s">
        <v>817</v>
      </c>
      <c r="G1487" s="17" t="s">
        <v>817</v>
      </c>
    </row>
    <row r="1488" ht="15.75" customHeight="1">
      <c r="A1488" s="10" t="s">
        <v>92</v>
      </c>
      <c r="B1488" s="20" t="s">
        <v>807</v>
      </c>
      <c r="C1488" s="10" t="s">
        <v>549</v>
      </c>
      <c r="D1488" s="10" t="s">
        <v>525</v>
      </c>
      <c r="E1488" s="10" t="s">
        <v>530</v>
      </c>
      <c r="F1488" s="17" t="s">
        <v>770</v>
      </c>
      <c r="G1488" s="17" t="s">
        <v>690</v>
      </c>
    </row>
    <row r="1489" ht="15.75" customHeight="1">
      <c r="A1489" s="10" t="s">
        <v>92</v>
      </c>
      <c r="B1489" s="20" t="s">
        <v>807</v>
      </c>
      <c r="C1489" s="10" t="s">
        <v>549</v>
      </c>
      <c r="D1489" s="10" t="s">
        <v>525</v>
      </c>
      <c r="E1489" s="10" t="s">
        <v>533</v>
      </c>
      <c r="F1489" s="17" t="s">
        <v>590</v>
      </c>
      <c r="G1489" s="17" t="s">
        <v>598</v>
      </c>
    </row>
    <row r="1490" ht="15.75" customHeight="1">
      <c r="A1490" s="10" t="s">
        <v>92</v>
      </c>
      <c r="B1490" s="20" t="s">
        <v>807</v>
      </c>
      <c r="C1490" s="10" t="s">
        <v>549</v>
      </c>
      <c r="D1490" s="10" t="s">
        <v>536</v>
      </c>
      <c r="E1490" s="10" t="s">
        <v>537</v>
      </c>
      <c r="F1490" s="24">
        <v>0.8</v>
      </c>
      <c r="G1490" s="24">
        <v>0.7</v>
      </c>
    </row>
    <row r="1491" ht="15.75" customHeight="1">
      <c r="A1491" s="10" t="s">
        <v>92</v>
      </c>
      <c r="B1491" s="20" t="s">
        <v>807</v>
      </c>
      <c r="C1491" s="10" t="s">
        <v>549</v>
      </c>
      <c r="D1491" s="10" t="s">
        <v>536</v>
      </c>
      <c r="E1491" s="10" t="s">
        <v>538</v>
      </c>
      <c r="F1491" s="17">
        <v>5.0</v>
      </c>
      <c r="G1491" s="17">
        <v>10.0</v>
      </c>
    </row>
    <row r="1492" ht="15.75" customHeight="1">
      <c r="A1492" s="10" t="s">
        <v>92</v>
      </c>
      <c r="B1492" s="20" t="s">
        <v>807</v>
      </c>
      <c r="C1492" s="10" t="s">
        <v>549</v>
      </c>
      <c r="D1492" s="10" t="s">
        <v>536</v>
      </c>
      <c r="E1492" s="10" t="s">
        <v>539</v>
      </c>
      <c r="F1492" s="17">
        <v>2.0</v>
      </c>
      <c r="G1492" s="17">
        <v>10.0</v>
      </c>
    </row>
    <row r="1493" ht="15.75" customHeight="1">
      <c r="A1493" s="10" t="s">
        <v>92</v>
      </c>
      <c r="B1493" s="20" t="s">
        <v>807</v>
      </c>
      <c r="C1493" s="10" t="s">
        <v>549</v>
      </c>
      <c r="D1493" s="10" t="s">
        <v>536</v>
      </c>
      <c r="E1493" s="10" t="s">
        <v>540</v>
      </c>
      <c r="F1493" s="17">
        <v>16.0</v>
      </c>
      <c r="G1493" s="17">
        <v>19.0</v>
      </c>
    </row>
    <row r="1494" ht="15.75" customHeight="1">
      <c r="A1494" s="10" t="s">
        <v>92</v>
      </c>
      <c r="B1494" s="20" t="s">
        <v>807</v>
      </c>
      <c r="C1494" s="10" t="s">
        <v>549</v>
      </c>
      <c r="D1494" s="10" t="s">
        <v>536</v>
      </c>
      <c r="E1494" s="10" t="s">
        <v>541</v>
      </c>
      <c r="F1494" s="17">
        <v>10.0</v>
      </c>
      <c r="G1494" s="17">
        <v>12.0</v>
      </c>
    </row>
    <row r="1495" ht="15.75" customHeight="1">
      <c r="A1495" s="10" t="s">
        <v>92</v>
      </c>
      <c r="B1495" s="20" t="s">
        <v>807</v>
      </c>
      <c r="C1495" s="10" t="s">
        <v>549</v>
      </c>
      <c r="D1495" s="10" t="s">
        <v>543</v>
      </c>
      <c r="E1495" s="10" t="s">
        <v>544</v>
      </c>
      <c r="F1495" s="17">
        <v>2.0</v>
      </c>
      <c r="G1495" s="17">
        <v>2.0</v>
      </c>
    </row>
    <row r="1496" ht="15.75" customHeight="1">
      <c r="A1496" s="10" t="s">
        <v>92</v>
      </c>
      <c r="B1496" s="20" t="s">
        <v>807</v>
      </c>
      <c r="C1496" s="10" t="s">
        <v>549</v>
      </c>
      <c r="D1496" s="10" t="s">
        <v>543</v>
      </c>
      <c r="E1496" s="10" t="s">
        <v>547</v>
      </c>
      <c r="F1496" s="17">
        <v>3.0</v>
      </c>
      <c r="G1496" s="17">
        <v>5.0</v>
      </c>
    </row>
    <row r="1497" ht="15.75" customHeight="1">
      <c r="A1497" s="10" t="s">
        <v>92</v>
      </c>
      <c r="B1497" s="20" t="s">
        <v>807</v>
      </c>
      <c r="C1497" s="10" t="s">
        <v>560</v>
      </c>
      <c r="D1497" s="10" t="s">
        <v>490</v>
      </c>
      <c r="E1497" s="10" t="s">
        <v>491</v>
      </c>
      <c r="F1497" s="24">
        <v>0.67</v>
      </c>
      <c r="G1497" s="24">
        <v>0.33</v>
      </c>
    </row>
    <row r="1498" ht="15.75" customHeight="1">
      <c r="A1498" s="10" t="s">
        <v>92</v>
      </c>
      <c r="B1498" s="20" t="s">
        <v>807</v>
      </c>
      <c r="C1498" s="10" t="s">
        <v>560</v>
      </c>
      <c r="D1498" s="10" t="s">
        <v>490</v>
      </c>
      <c r="E1498" s="10" t="s">
        <v>492</v>
      </c>
      <c r="F1498" s="17">
        <v>3.0</v>
      </c>
      <c r="G1498" s="17">
        <v>0.0</v>
      </c>
    </row>
    <row r="1499" ht="15.75" customHeight="1">
      <c r="A1499" s="10" t="s">
        <v>92</v>
      </c>
      <c r="B1499" s="20" t="s">
        <v>807</v>
      </c>
      <c r="C1499" s="10" t="s">
        <v>560</v>
      </c>
      <c r="D1499" s="10" t="s">
        <v>490</v>
      </c>
      <c r="E1499" s="10" t="s">
        <v>493</v>
      </c>
      <c r="F1499" s="17">
        <v>5.0</v>
      </c>
      <c r="G1499" s="17">
        <v>7.0</v>
      </c>
    </row>
    <row r="1500" ht="15.75" customHeight="1">
      <c r="A1500" s="10" t="s">
        <v>92</v>
      </c>
      <c r="B1500" s="20" t="s">
        <v>807</v>
      </c>
      <c r="C1500" s="10" t="s">
        <v>560</v>
      </c>
      <c r="D1500" s="10" t="s">
        <v>490</v>
      </c>
      <c r="E1500" s="10" t="s">
        <v>494</v>
      </c>
      <c r="F1500" s="17">
        <v>0.0</v>
      </c>
      <c r="G1500" s="17">
        <v>2.0</v>
      </c>
    </row>
    <row r="1501" ht="15.75" customHeight="1">
      <c r="A1501" s="10" t="s">
        <v>92</v>
      </c>
      <c r="B1501" s="20" t="s">
        <v>807</v>
      </c>
      <c r="C1501" s="10" t="s">
        <v>560</v>
      </c>
      <c r="D1501" s="10" t="s">
        <v>490</v>
      </c>
      <c r="E1501" s="10" t="s">
        <v>495</v>
      </c>
      <c r="F1501" s="17">
        <v>3.0</v>
      </c>
      <c r="G1501" s="17">
        <v>3.0</v>
      </c>
    </row>
    <row r="1502" ht="15.75" customHeight="1">
      <c r="A1502" s="10" t="s">
        <v>92</v>
      </c>
      <c r="B1502" s="20" t="s">
        <v>807</v>
      </c>
      <c r="C1502" s="10" t="s">
        <v>560</v>
      </c>
      <c r="D1502" s="10" t="s">
        <v>490</v>
      </c>
      <c r="E1502" s="10" t="s">
        <v>497</v>
      </c>
      <c r="F1502" s="17">
        <v>307.0</v>
      </c>
      <c r="G1502" s="17">
        <v>143.0</v>
      </c>
    </row>
    <row r="1503" ht="15.75" customHeight="1">
      <c r="A1503" s="10" t="s">
        <v>92</v>
      </c>
      <c r="B1503" s="20" t="s">
        <v>807</v>
      </c>
      <c r="C1503" s="10" t="s">
        <v>560</v>
      </c>
      <c r="D1503" s="10" t="s">
        <v>490</v>
      </c>
      <c r="E1503" s="10" t="s">
        <v>498</v>
      </c>
      <c r="F1503" s="17">
        <v>2.0</v>
      </c>
      <c r="G1503" s="17">
        <v>8.0</v>
      </c>
    </row>
    <row r="1504" ht="15.75" customHeight="1">
      <c r="A1504" s="10" t="s">
        <v>92</v>
      </c>
      <c r="B1504" s="20" t="s">
        <v>807</v>
      </c>
      <c r="C1504" s="10" t="s">
        <v>560</v>
      </c>
      <c r="D1504" s="10" t="s">
        <v>490</v>
      </c>
      <c r="E1504" s="10" t="s">
        <v>499</v>
      </c>
      <c r="F1504" s="17">
        <v>4.0</v>
      </c>
      <c r="G1504" s="17">
        <v>5.0</v>
      </c>
    </row>
    <row r="1505" ht="15.75" customHeight="1">
      <c r="A1505" s="10" t="s">
        <v>92</v>
      </c>
      <c r="B1505" s="20" t="s">
        <v>807</v>
      </c>
      <c r="C1505" s="10" t="s">
        <v>560</v>
      </c>
      <c r="D1505" s="10" t="s">
        <v>490</v>
      </c>
      <c r="E1505" s="10" t="s">
        <v>500</v>
      </c>
      <c r="F1505" s="17">
        <v>0.0</v>
      </c>
      <c r="G1505" s="17">
        <v>0.0</v>
      </c>
    </row>
    <row r="1506" ht="15.75" customHeight="1">
      <c r="A1506" s="10" t="s">
        <v>92</v>
      </c>
      <c r="B1506" s="20" t="s">
        <v>807</v>
      </c>
      <c r="C1506" s="10" t="s">
        <v>560</v>
      </c>
      <c r="D1506" s="10" t="s">
        <v>490</v>
      </c>
      <c r="E1506" s="10" t="s">
        <v>603</v>
      </c>
      <c r="F1506" s="17">
        <v>1.0</v>
      </c>
      <c r="G1506" s="17">
        <v>0.0</v>
      </c>
    </row>
    <row r="1507" ht="15.75" customHeight="1">
      <c r="A1507" s="10" t="s">
        <v>92</v>
      </c>
      <c r="B1507" s="20" t="s">
        <v>807</v>
      </c>
      <c r="C1507" s="10" t="s">
        <v>560</v>
      </c>
      <c r="D1507" s="10" t="s">
        <v>501</v>
      </c>
      <c r="E1507" s="10" t="s">
        <v>493</v>
      </c>
      <c r="F1507" s="17">
        <v>5.0</v>
      </c>
      <c r="G1507" s="17">
        <v>7.0</v>
      </c>
    </row>
    <row r="1508" ht="15.75" customHeight="1">
      <c r="A1508" s="10" t="s">
        <v>92</v>
      </c>
      <c r="B1508" s="20" t="s">
        <v>807</v>
      </c>
      <c r="C1508" s="10" t="s">
        <v>560</v>
      </c>
      <c r="D1508" s="10" t="s">
        <v>501</v>
      </c>
      <c r="E1508" s="10" t="s">
        <v>502</v>
      </c>
      <c r="F1508" s="17">
        <v>2.0</v>
      </c>
      <c r="G1508" s="17">
        <v>0.0</v>
      </c>
    </row>
    <row r="1509" ht="15.75" customHeight="1">
      <c r="A1509" s="10" t="s">
        <v>92</v>
      </c>
      <c r="B1509" s="20" t="s">
        <v>807</v>
      </c>
      <c r="C1509" s="10" t="s">
        <v>560</v>
      </c>
      <c r="D1509" s="10" t="s">
        <v>501</v>
      </c>
      <c r="E1509" s="10" t="s">
        <v>503</v>
      </c>
      <c r="F1509" s="17">
        <v>0.0</v>
      </c>
      <c r="G1509" s="17">
        <v>0.0</v>
      </c>
    </row>
    <row r="1510" ht="15.75" customHeight="1">
      <c r="A1510" s="10" t="s">
        <v>92</v>
      </c>
      <c r="B1510" s="20" t="s">
        <v>807</v>
      </c>
      <c r="C1510" s="10" t="s">
        <v>560</v>
      </c>
      <c r="D1510" s="10" t="s">
        <v>501</v>
      </c>
      <c r="E1510" s="10" t="s">
        <v>504</v>
      </c>
      <c r="F1510" s="17">
        <v>2.0</v>
      </c>
      <c r="G1510" s="17">
        <v>4.0</v>
      </c>
    </row>
    <row r="1511" ht="15.75" customHeight="1">
      <c r="A1511" s="10" t="s">
        <v>92</v>
      </c>
      <c r="B1511" s="20" t="s">
        <v>807</v>
      </c>
      <c r="C1511" s="10" t="s">
        <v>560</v>
      </c>
      <c r="D1511" s="10" t="s">
        <v>501</v>
      </c>
      <c r="E1511" s="10" t="s">
        <v>505</v>
      </c>
      <c r="F1511" s="17">
        <v>1.0</v>
      </c>
      <c r="G1511" s="17">
        <v>3.0</v>
      </c>
    </row>
    <row r="1512" ht="15.75" customHeight="1">
      <c r="A1512" s="10" t="s">
        <v>92</v>
      </c>
      <c r="B1512" s="20" t="s">
        <v>807</v>
      </c>
      <c r="C1512" s="10" t="s">
        <v>560</v>
      </c>
      <c r="D1512" s="10" t="s">
        <v>501</v>
      </c>
      <c r="E1512" s="10" t="s">
        <v>506</v>
      </c>
      <c r="F1512" s="17">
        <v>4.0</v>
      </c>
      <c r="G1512" s="17">
        <v>2.0</v>
      </c>
    </row>
    <row r="1513" ht="15.75" customHeight="1">
      <c r="A1513" s="10" t="s">
        <v>92</v>
      </c>
      <c r="B1513" s="20" t="s">
        <v>807</v>
      </c>
      <c r="C1513" s="10" t="s">
        <v>560</v>
      </c>
      <c r="D1513" s="10" t="s">
        <v>501</v>
      </c>
      <c r="E1513" s="10" t="s">
        <v>507</v>
      </c>
      <c r="F1513" s="17">
        <v>1.0</v>
      </c>
      <c r="G1513" s="17">
        <v>5.0</v>
      </c>
    </row>
    <row r="1514" ht="15.75" customHeight="1">
      <c r="A1514" s="10" t="s">
        <v>92</v>
      </c>
      <c r="B1514" s="20" t="s">
        <v>807</v>
      </c>
      <c r="C1514" s="10" t="s">
        <v>560</v>
      </c>
      <c r="D1514" s="10" t="s">
        <v>508</v>
      </c>
      <c r="E1514" s="10" t="s">
        <v>570</v>
      </c>
      <c r="F1514" s="17">
        <v>0.0</v>
      </c>
      <c r="G1514" s="17">
        <v>0.0</v>
      </c>
    </row>
    <row r="1515" ht="15.75" customHeight="1">
      <c r="A1515" s="10" t="s">
        <v>92</v>
      </c>
      <c r="B1515" s="20" t="s">
        <v>807</v>
      </c>
      <c r="C1515" s="10" t="s">
        <v>560</v>
      </c>
      <c r="D1515" s="10" t="s">
        <v>508</v>
      </c>
      <c r="E1515" s="10" t="s">
        <v>509</v>
      </c>
      <c r="F1515" s="17">
        <v>3.0</v>
      </c>
      <c r="G1515" s="17">
        <v>0.0</v>
      </c>
    </row>
    <row r="1516" ht="15.75" customHeight="1">
      <c r="A1516" s="10" t="s">
        <v>92</v>
      </c>
      <c r="B1516" s="20" t="s">
        <v>807</v>
      </c>
      <c r="C1516" s="10" t="s">
        <v>560</v>
      </c>
      <c r="D1516" s="10" t="s">
        <v>508</v>
      </c>
      <c r="E1516" s="10" t="s">
        <v>571</v>
      </c>
      <c r="F1516" s="17">
        <v>1.0</v>
      </c>
      <c r="G1516" s="17">
        <v>1.0</v>
      </c>
    </row>
    <row r="1517" ht="15.75" customHeight="1">
      <c r="A1517" s="10" t="s">
        <v>92</v>
      </c>
      <c r="B1517" s="20" t="s">
        <v>807</v>
      </c>
      <c r="C1517" s="10" t="s">
        <v>560</v>
      </c>
      <c r="D1517" s="10" t="s">
        <v>508</v>
      </c>
      <c r="E1517" s="10" t="s">
        <v>511</v>
      </c>
      <c r="F1517" s="17">
        <v>0.0</v>
      </c>
      <c r="G1517" s="17">
        <v>1.0</v>
      </c>
    </row>
    <row r="1518" ht="15.75" customHeight="1">
      <c r="A1518" s="10" t="s">
        <v>92</v>
      </c>
      <c r="B1518" s="20" t="s">
        <v>807</v>
      </c>
      <c r="C1518" s="10" t="s">
        <v>560</v>
      </c>
      <c r="D1518" s="10" t="s">
        <v>508</v>
      </c>
      <c r="E1518" s="10" t="s">
        <v>512</v>
      </c>
      <c r="F1518" s="17">
        <v>1.0</v>
      </c>
      <c r="G1518" s="17">
        <v>2.0</v>
      </c>
    </row>
    <row r="1519" ht="15.75" customHeight="1">
      <c r="A1519" s="10" t="s">
        <v>92</v>
      </c>
      <c r="B1519" s="20" t="s">
        <v>807</v>
      </c>
      <c r="C1519" s="10" t="s">
        <v>560</v>
      </c>
      <c r="D1519" s="10" t="s">
        <v>497</v>
      </c>
      <c r="E1519" s="10" t="s">
        <v>513</v>
      </c>
      <c r="F1519" s="17">
        <v>275.0</v>
      </c>
      <c r="G1519" s="17">
        <v>114.0</v>
      </c>
    </row>
    <row r="1520" ht="15.75" customHeight="1">
      <c r="A1520" s="10" t="s">
        <v>92</v>
      </c>
      <c r="B1520" s="20" t="s">
        <v>807</v>
      </c>
      <c r="C1520" s="10" t="s">
        <v>560</v>
      </c>
      <c r="D1520" s="10" t="s">
        <v>497</v>
      </c>
      <c r="E1520" s="10" t="s">
        <v>514</v>
      </c>
      <c r="F1520" s="17">
        <v>9.0</v>
      </c>
      <c r="G1520" s="17">
        <v>13.0</v>
      </c>
    </row>
    <row r="1521" ht="15.75" customHeight="1">
      <c r="A1521" s="10" t="s">
        <v>92</v>
      </c>
      <c r="B1521" s="20" t="s">
        <v>807</v>
      </c>
      <c r="C1521" s="10" t="s">
        <v>560</v>
      </c>
      <c r="D1521" s="10" t="s">
        <v>497</v>
      </c>
      <c r="E1521" s="10" t="s">
        <v>515</v>
      </c>
      <c r="F1521" s="17">
        <v>33.0</v>
      </c>
      <c r="G1521" s="17">
        <v>17.0</v>
      </c>
    </row>
    <row r="1522" ht="15.75" customHeight="1">
      <c r="A1522" s="10" t="s">
        <v>92</v>
      </c>
      <c r="B1522" s="20" t="s">
        <v>807</v>
      </c>
      <c r="C1522" s="10" t="s">
        <v>560</v>
      </c>
      <c r="D1522" s="10" t="s">
        <v>497</v>
      </c>
      <c r="E1522" s="10" t="s">
        <v>519</v>
      </c>
      <c r="F1522" s="17" t="s">
        <v>705</v>
      </c>
      <c r="G1522" s="17" t="s">
        <v>810</v>
      </c>
    </row>
    <row r="1523" ht="15.75" customHeight="1">
      <c r="A1523" s="10" t="s">
        <v>92</v>
      </c>
      <c r="B1523" s="20" t="s">
        <v>807</v>
      </c>
      <c r="C1523" s="10" t="s">
        <v>560</v>
      </c>
      <c r="D1523" s="10" t="s">
        <v>497</v>
      </c>
      <c r="E1523" s="10" t="s">
        <v>522</v>
      </c>
      <c r="F1523" s="17" t="s">
        <v>627</v>
      </c>
      <c r="G1523" s="17" t="s">
        <v>552</v>
      </c>
    </row>
    <row r="1524" ht="15.75" customHeight="1">
      <c r="A1524" s="10" t="s">
        <v>92</v>
      </c>
      <c r="B1524" s="20" t="s">
        <v>807</v>
      </c>
      <c r="C1524" s="10" t="s">
        <v>560</v>
      </c>
      <c r="D1524" s="10" t="s">
        <v>525</v>
      </c>
      <c r="E1524" s="10" t="s">
        <v>525</v>
      </c>
      <c r="F1524" s="24">
        <v>0.59</v>
      </c>
      <c r="G1524" s="24">
        <v>0.41</v>
      </c>
    </row>
    <row r="1525" ht="15.75" customHeight="1">
      <c r="A1525" s="10" t="s">
        <v>92</v>
      </c>
      <c r="B1525" s="20" t="s">
        <v>807</v>
      </c>
      <c r="C1525" s="10" t="s">
        <v>560</v>
      </c>
      <c r="D1525" s="10" t="s">
        <v>525</v>
      </c>
      <c r="E1525" s="10" t="s">
        <v>526</v>
      </c>
      <c r="F1525" s="17">
        <v>2.0</v>
      </c>
      <c r="G1525" s="17">
        <v>1.0</v>
      </c>
    </row>
    <row r="1526" ht="15.75" customHeight="1">
      <c r="A1526" s="10" t="s">
        <v>92</v>
      </c>
      <c r="B1526" s="20" t="s">
        <v>807</v>
      </c>
      <c r="C1526" s="10" t="s">
        <v>560</v>
      </c>
      <c r="D1526" s="10" t="s">
        <v>525</v>
      </c>
      <c r="E1526" s="10" t="s">
        <v>527</v>
      </c>
      <c r="F1526" s="17" t="s">
        <v>709</v>
      </c>
      <c r="G1526" s="17" t="s">
        <v>710</v>
      </c>
    </row>
    <row r="1527" ht="15.75" customHeight="1">
      <c r="A1527" s="10" t="s">
        <v>92</v>
      </c>
      <c r="B1527" s="20" t="s">
        <v>807</v>
      </c>
      <c r="C1527" s="10" t="s">
        <v>560</v>
      </c>
      <c r="D1527" s="10" t="s">
        <v>525</v>
      </c>
      <c r="E1527" s="10" t="s">
        <v>530</v>
      </c>
      <c r="F1527" s="17" t="s">
        <v>818</v>
      </c>
      <c r="G1527" s="17" t="s">
        <v>568</v>
      </c>
    </row>
    <row r="1528" ht="15.75" customHeight="1">
      <c r="A1528" s="10" t="s">
        <v>92</v>
      </c>
      <c r="B1528" s="20" t="s">
        <v>807</v>
      </c>
      <c r="C1528" s="10" t="s">
        <v>560</v>
      </c>
      <c r="D1528" s="10" t="s">
        <v>525</v>
      </c>
      <c r="E1528" s="10" t="s">
        <v>533</v>
      </c>
      <c r="F1528" s="17" t="s">
        <v>614</v>
      </c>
      <c r="G1528" s="17" t="s">
        <v>624</v>
      </c>
    </row>
    <row r="1529" ht="15.75" customHeight="1">
      <c r="A1529" s="10" t="s">
        <v>92</v>
      </c>
      <c r="B1529" s="20" t="s">
        <v>807</v>
      </c>
      <c r="C1529" s="10" t="s">
        <v>560</v>
      </c>
      <c r="D1529" s="10" t="s">
        <v>536</v>
      </c>
      <c r="E1529" s="10" t="s">
        <v>537</v>
      </c>
      <c r="F1529" s="24">
        <v>0.5</v>
      </c>
      <c r="G1529" s="24">
        <v>0.25</v>
      </c>
    </row>
    <row r="1530" ht="15.75" customHeight="1">
      <c r="A1530" s="10" t="s">
        <v>92</v>
      </c>
      <c r="B1530" s="20" t="s">
        <v>807</v>
      </c>
      <c r="C1530" s="10" t="s">
        <v>560</v>
      </c>
      <c r="D1530" s="10" t="s">
        <v>536</v>
      </c>
      <c r="E1530" s="10" t="s">
        <v>538</v>
      </c>
      <c r="F1530" s="17">
        <v>2.0</v>
      </c>
      <c r="G1530" s="17">
        <v>8.0</v>
      </c>
    </row>
    <row r="1531" ht="15.75" customHeight="1">
      <c r="A1531" s="10" t="s">
        <v>92</v>
      </c>
      <c r="B1531" s="20" t="s">
        <v>807</v>
      </c>
      <c r="C1531" s="10" t="s">
        <v>560</v>
      </c>
      <c r="D1531" s="10" t="s">
        <v>536</v>
      </c>
      <c r="E1531" s="10" t="s">
        <v>539</v>
      </c>
      <c r="F1531" s="17">
        <v>2.0</v>
      </c>
      <c r="G1531" s="17">
        <v>6.0</v>
      </c>
    </row>
    <row r="1532" ht="15.75" customHeight="1">
      <c r="A1532" s="10" t="s">
        <v>92</v>
      </c>
      <c r="B1532" s="20" t="s">
        <v>807</v>
      </c>
      <c r="C1532" s="10" t="s">
        <v>560</v>
      </c>
      <c r="D1532" s="10" t="s">
        <v>536</v>
      </c>
      <c r="E1532" s="10" t="s">
        <v>540</v>
      </c>
      <c r="F1532" s="17">
        <v>21.0</v>
      </c>
      <c r="G1532" s="17">
        <v>19.0</v>
      </c>
    </row>
    <row r="1533" ht="15.75" customHeight="1">
      <c r="A1533" s="10" t="s">
        <v>92</v>
      </c>
      <c r="B1533" s="20" t="s">
        <v>807</v>
      </c>
      <c r="C1533" s="10" t="s">
        <v>560</v>
      </c>
      <c r="D1533" s="10" t="s">
        <v>536</v>
      </c>
      <c r="E1533" s="10" t="s">
        <v>541</v>
      </c>
      <c r="F1533" s="17">
        <v>7.0</v>
      </c>
      <c r="G1533" s="17">
        <v>8.0</v>
      </c>
    </row>
    <row r="1534" ht="15.75" customHeight="1">
      <c r="A1534" s="10" t="s">
        <v>92</v>
      </c>
      <c r="B1534" s="20" t="s">
        <v>807</v>
      </c>
      <c r="C1534" s="10" t="s">
        <v>560</v>
      </c>
      <c r="D1534" s="10" t="s">
        <v>543</v>
      </c>
      <c r="E1534" s="10" t="s">
        <v>544</v>
      </c>
      <c r="F1534" s="17">
        <v>0.0</v>
      </c>
      <c r="G1534" s="17">
        <v>2.0</v>
      </c>
    </row>
    <row r="1535" ht="15.75" customHeight="1">
      <c r="A1535" s="10" t="s">
        <v>92</v>
      </c>
      <c r="B1535" s="20" t="s">
        <v>807</v>
      </c>
      <c r="C1535" s="10" t="s">
        <v>560</v>
      </c>
      <c r="D1535" s="10" t="s">
        <v>543</v>
      </c>
      <c r="E1535" s="10" t="s">
        <v>547</v>
      </c>
      <c r="F1535" s="17">
        <v>4.0</v>
      </c>
      <c r="G1535" s="17">
        <v>4.0</v>
      </c>
    </row>
    <row r="1536" ht="15.75" customHeight="1">
      <c r="A1536" s="10" t="s">
        <v>98</v>
      </c>
      <c r="B1536" s="20" t="s">
        <v>819</v>
      </c>
      <c r="C1536" s="10" t="s">
        <v>489</v>
      </c>
      <c r="D1536" s="10" t="s">
        <v>490</v>
      </c>
      <c r="E1536" s="10" t="s">
        <v>491</v>
      </c>
      <c r="F1536" s="24">
        <v>0.52</v>
      </c>
      <c r="G1536" s="24">
        <v>0.48</v>
      </c>
    </row>
    <row r="1537" ht="15.75" customHeight="1">
      <c r="A1537" s="10" t="s">
        <v>98</v>
      </c>
      <c r="B1537" s="20" t="s">
        <v>819</v>
      </c>
      <c r="C1537" s="10" t="s">
        <v>489</v>
      </c>
      <c r="D1537" s="10" t="s">
        <v>490</v>
      </c>
      <c r="E1537" s="10" t="s">
        <v>492</v>
      </c>
      <c r="F1537" s="17">
        <v>4.0</v>
      </c>
      <c r="G1537" s="17">
        <v>2.0</v>
      </c>
    </row>
    <row r="1538" ht="15.75" customHeight="1">
      <c r="A1538" s="10" t="s">
        <v>98</v>
      </c>
      <c r="B1538" s="20" t="s">
        <v>819</v>
      </c>
      <c r="C1538" s="10" t="s">
        <v>489</v>
      </c>
      <c r="D1538" s="10" t="s">
        <v>490</v>
      </c>
      <c r="E1538" s="10" t="s">
        <v>493</v>
      </c>
      <c r="F1538" s="17">
        <v>19.0</v>
      </c>
      <c r="G1538" s="17">
        <v>13.0</v>
      </c>
    </row>
    <row r="1539" ht="15.75" customHeight="1">
      <c r="A1539" s="10" t="s">
        <v>98</v>
      </c>
      <c r="B1539" s="20" t="s">
        <v>819</v>
      </c>
      <c r="C1539" s="10" t="s">
        <v>489</v>
      </c>
      <c r="D1539" s="10" t="s">
        <v>490</v>
      </c>
      <c r="E1539" s="10" t="s">
        <v>494</v>
      </c>
      <c r="F1539" s="17">
        <v>1.0</v>
      </c>
      <c r="G1539" s="17">
        <v>6.0</v>
      </c>
    </row>
    <row r="1540" ht="15.75" customHeight="1">
      <c r="A1540" s="10" t="s">
        <v>98</v>
      </c>
      <c r="B1540" s="20" t="s">
        <v>819</v>
      </c>
      <c r="C1540" s="10" t="s">
        <v>489</v>
      </c>
      <c r="D1540" s="10" t="s">
        <v>490</v>
      </c>
      <c r="E1540" s="10" t="s">
        <v>495</v>
      </c>
      <c r="F1540" s="17">
        <v>5.0</v>
      </c>
      <c r="G1540" s="17">
        <v>6.0</v>
      </c>
    </row>
    <row r="1541" ht="15.75" customHeight="1">
      <c r="A1541" s="10" t="s">
        <v>98</v>
      </c>
      <c r="B1541" s="20" t="s">
        <v>819</v>
      </c>
      <c r="C1541" s="10" t="s">
        <v>489</v>
      </c>
      <c r="D1541" s="10" t="s">
        <v>490</v>
      </c>
      <c r="E1541" s="10" t="s">
        <v>496</v>
      </c>
      <c r="F1541" s="17">
        <v>9.0</v>
      </c>
      <c r="G1541" s="17">
        <v>10.0</v>
      </c>
    </row>
    <row r="1542" ht="15.75" customHeight="1">
      <c r="A1542" s="10" t="s">
        <v>98</v>
      </c>
      <c r="B1542" s="20" t="s">
        <v>819</v>
      </c>
      <c r="C1542" s="10" t="s">
        <v>489</v>
      </c>
      <c r="D1542" s="10" t="s">
        <v>490</v>
      </c>
      <c r="E1542" s="10" t="s">
        <v>497</v>
      </c>
      <c r="F1542" s="17">
        <v>498.0</v>
      </c>
      <c r="G1542" s="17">
        <v>469.0</v>
      </c>
    </row>
    <row r="1543" ht="15.75" customHeight="1">
      <c r="A1543" s="10" t="s">
        <v>98</v>
      </c>
      <c r="B1543" s="20" t="s">
        <v>819</v>
      </c>
      <c r="C1543" s="10" t="s">
        <v>489</v>
      </c>
      <c r="D1543" s="10" t="s">
        <v>490</v>
      </c>
      <c r="E1543" s="10" t="s">
        <v>498</v>
      </c>
      <c r="F1543" s="17">
        <v>12.0</v>
      </c>
      <c r="G1543" s="17">
        <v>17.0</v>
      </c>
    </row>
    <row r="1544" ht="15.75" customHeight="1">
      <c r="A1544" s="10" t="s">
        <v>98</v>
      </c>
      <c r="B1544" s="20" t="s">
        <v>819</v>
      </c>
      <c r="C1544" s="10" t="s">
        <v>489</v>
      </c>
      <c r="D1544" s="10" t="s">
        <v>490</v>
      </c>
      <c r="E1544" s="10" t="s">
        <v>499</v>
      </c>
      <c r="F1544" s="17">
        <v>9.0</v>
      </c>
      <c r="G1544" s="17">
        <v>8.0</v>
      </c>
    </row>
    <row r="1545" ht="15.75" customHeight="1">
      <c r="A1545" s="10" t="s">
        <v>98</v>
      </c>
      <c r="B1545" s="20" t="s">
        <v>819</v>
      </c>
      <c r="C1545" s="10" t="s">
        <v>489</v>
      </c>
      <c r="D1545" s="10" t="s">
        <v>490</v>
      </c>
      <c r="E1545" s="10" t="s">
        <v>500</v>
      </c>
      <c r="F1545" s="17">
        <v>1.0</v>
      </c>
      <c r="G1545" s="17">
        <v>3.0</v>
      </c>
    </row>
    <row r="1546" ht="15.75" customHeight="1">
      <c r="A1546" s="10" t="s">
        <v>98</v>
      </c>
      <c r="B1546" s="20" t="s">
        <v>819</v>
      </c>
      <c r="C1546" s="10" t="s">
        <v>489</v>
      </c>
      <c r="D1546" s="10" t="s">
        <v>501</v>
      </c>
      <c r="E1546" s="10" t="s">
        <v>493</v>
      </c>
      <c r="F1546" s="17">
        <v>19.0</v>
      </c>
      <c r="G1546" s="17">
        <v>13.0</v>
      </c>
    </row>
    <row r="1547" ht="15.75" customHeight="1">
      <c r="A1547" s="10" t="s">
        <v>98</v>
      </c>
      <c r="B1547" s="20" t="s">
        <v>819</v>
      </c>
      <c r="C1547" s="10" t="s">
        <v>489</v>
      </c>
      <c r="D1547" s="10" t="s">
        <v>501</v>
      </c>
      <c r="E1547" s="10" t="s">
        <v>502</v>
      </c>
      <c r="F1547" s="17">
        <v>7.0</v>
      </c>
      <c r="G1547" s="17">
        <v>2.0</v>
      </c>
    </row>
    <row r="1548" ht="15.75" customHeight="1">
      <c r="A1548" s="10" t="s">
        <v>98</v>
      </c>
      <c r="B1548" s="20" t="s">
        <v>819</v>
      </c>
      <c r="C1548" s="10" t="s">
        <v>489</v>
      </c>
      <c r="D1548" s="10" t="s">
        <v>501</v>
      </c>
      <c r="E1548" s="10" t="s">
        <v>503</v>
      </c>
      <c r="F1548" s="17">
        <v>1.0</v>
      </c>
      <c r="G1548" s="17">
        <v>0.0</v>
      </c>
    </row>
    <row r="1549" ht="15.75" customHeight="1">
      <c r="A1549" s="10" t="s">
        <v>98</v>
      </c>
      <c r="B1549" s="20" t="s">
        <v>819</v>
      </c>
      <c r="C1549" s="10" t="s">
        <v>489</v>
      </c>
      <c r="D1549" s="10" t="s">
        <v>501</v>
      </c>
      <c r="E1549" s="10" t="s">
        <v>504</v>
      </c>
      <c r="F1549" s="17">
        <v>7.0</v>
      </c>
      <c r="G1549" s="17">
        <v>7.0</v>
      </c>
    </row>
    <row r="1550" ht="15.75" customHeight="1">
      <c r="A1550" s="10" t="s">
        <v>98</v>
      </c>
      <c r="B1550" s="20" t="s">
        <v>819</v>
      </c>
      <c r="C1550" s="10" t="s">
        <v>489</v>
      </c>
      <c r="D1550" s="10" t="s">
        <v>501</v>
      </c>
      <c r="E1550" s="10" t="s">
        <v>505</v>
      </c>
      <c r="F1550" s="17">
        <v>5.0</v>
      </c>
      <c r="G1550" s="17">
        <v>4.0</v>
      </c>
    </row>
    <row r="1551" ht="15.75" customHeight="1">
      <c r="A1551" s="10" t="s">
        <v>98</v>
      </c>
      <c r="B1551" s="20" t="s">
        <v>819</v>
      </c>
      <c r="C1551" s="10" t="s">
        <v>489</v>
      </c>
      <c r="D1551" s="10" t="s">
        <v>501</v>
      </c>
      <c r="E1551" s="10" t="s">
        <v>506</v>
      </c>
      <c r="F1551" s="17">
        <v>11.0</v>
      </c>
      <c r="G1551" s="17">
        <v>9.0</v>
      </c>
    </row>
    <row r="1552" ht="15.75" customHeight="1">
      <c r="A1552" s="10" t="s">
        <v>98</v>
      </c>
      <c r="B1552" s="20" t="s">
        <v>819</v>
      </c>
      <c r="C1552" s="10" t="s">
        <v>489</v>
      </c>
      <c r="D1552" s="10" t="s">
        <v>501</v>
      </c>
      <c r="E1552" s="10" t="s">
        <v>507</v>
      </c>
      <c r="F1552" s="17">
        <v>8.0</v>
      </c>
      <c r="G1552" s="17">
        <v>4.0</v>
      </c>
    </row>
    <row r="1553" ht="15.75" customHeight="1">
      <c r="A1553" s="10" t="s">
        <v>98</v>
      </c>
      <c r="B1553" s="20" t="s">
        <v>819</v>
      </c>
      <c r="C1553" s="10" t="s">
        <v>489</v>
      </c>
      <c r="D1553" s="10" t="s">
        <v>508</v>
      </c>
      <c r="E1553" s="10" t="s">
        <v>570</v>
      </c>
      <c r="F1553" s="17">
        <v>1.0</v>
      </c>
      <c r="G1553" s="17">
        <v>1.0</v>
      </c>
    </row>
    <row r="1554" ht="15.75" customHeight="1">
      <c r="A1554" s="10" t="s">
        <v>98</v>
      </c>
      <c r="B1554" s="20" t="s">
        <v>819</v>
      </c>
      <c r="C1554" s="10" t="s">
        <v>489</v>
      </c>
      <c r="D1554" s="10" t="s">
        <v>508</v>
      </c>
      <c r="E1554" s="10" t="s">
        <v>509</v>
      </c>
      <c r="F1554" s="17">
        <v>3.0</v>
      </c>
      <c r="G1554" s="17">
        <v>1.0</v>
      </c>
    </row>
    <row r="1555" ht="15.75" customHeight="1">
      <c r="A1555" s="10" t="s">
        <v>98</v>
      </c>
      <c r="B1555" s="20" t="s">
        <v>819</v>
      </c>
      <c r="C1555" s="10" t="s">
        <v>489</v>
      </c>
      <c r="D1555" s="10" t="s">
        <v>508</v>
      </c>
      <c r="E1555" s="10" t="s">
        <v>571</v>
      </c>
      <c r="F1555" s="17">
        <v>1.0</v>
      </c>
      <c r="G1555" s="17">
        <v>0.0</v>
      </c>
    </row>
    <row r="1556" ht="15.75" customHeight="1">
      <c r="A1556" s="10" t="s">
        <v>98</v>
      </c>
      <c r="B1556" s="20" t="s">
        <v>819</v>
      </c>
      <c r="C1556" s="10" t="s">
        <v>489</v>
      </c>
      <c r="D1556" s="10" t="s">
        <v>508</v>
      </c>
      <c r="E1556" s="10" t="s">
        <v>510</v>
      </c>
      <c r="F1556" s="17">
        <v>38.0</v>
      </c>
      <c r="G1556" s="17">
        <v>20.0</v>
      </c>
    </row>
    <row r="1557" ht="15.75" customHeight="1">
      <c r="A1557" s="10" t="s">
        <v>98</v>
      </c>
      <c r="B1557" s="20" t="s">
        <v>819</v>
      </c>
      <c r="C1557" s="10" t="s">
        <v>489</v>
      </c>
      <c r="D1557" s="10" t="s">
        <v>508</v>
      </c>
      <c r="E1557" s="10" t="s">
        <v>511</v>
      </c>
      <c r="F1557" s="17">
        <v>2.0</v>
      </c>
      <c r="G1557" s="17">
        <v>2.0</v>
      </c>
    </row>
    <row r="1558" ht="15.75" customHeight="1">
      <c r="A1558" s="10" t="s">
        <v>98</v>
      </c>
      <c r="B1558" s="20" t="s">
        <v>819</v>
      </c>
      <c r="C1558" s="10" t="s">
        <v>489</v>
      </c>
      <c r="D1558" s="10" t="s">
        <v>508</v>
      </c>
      <c r="E1558" s="10" t="s">
        <v>512</v>
      </c>
      <c r="F1558" s="17">
        <v>2.0</v>
      </c>
      <c r="G1558" s="17">
        <v>2.0</v>
      </c>
    </row>
    <row r="1559" ht="15.75" customHeight="1">
      <c r="A1559" s="10" t="s">
        <v>98</v>
      </c>
      <c r="B1559" s="20" t="s">
        <v>819</v>
      </c>
      <c r="C1559" s="10" t="s">
        <v>489</v>
      </c>
      <c r="D1559" s="10" t="s">
        <v>497</v>
      </c>
      <c r="E1559" s="10" t="s">
        <v>513</v>
      </c>
      <c r="F1559" s="17">
        <v>453.0</v>
      </c>
      <c r="G1559" s="17">
        <v>396.0</v>
      </c>
    </row>
    <row r="1560" ht="15.75" customHeight="1">
      <c r="A1560" s="10" t="s">
        <v>98</v>
      </c>
      <c r="B1560" s="20" t="s">
        <v>819</v>
      </c>
      <c r="C1560" s="10" t="s">
        <v>489</v>
      </c>
      <c r="D1560" s="10" t="s">
        <v>497</v>
      </c>
      <c r="E1560" s="10" t="s">
        <v>514</v>
      </c>
      <c r="F1560" s="17">
        <v>12.0</v>
      </c>
      <c r="G1560" s="17">
        <v>14.0</v>
      </c>
    </row>
    <row r="1561" ht="15.75" customHeight="1">
      <c r="A1561" s="10" t="s">
        <v>98</v>
      </c>
      <c r="B1561" s="20" t="s">
        <v>819</v>
      </c>
      <c r="C1561" s="10" t="s">
        <v>489</v>
      </c>
      <c r="D1561" s="10" t="s">
        <v>497</v>
      </c>
      <c r="E1561" s="10" t="s">
        <v>515</v>
      </c>
      <c r="F1561" s="17">
        <v>63.0</v>
      </c>
      <c r="G1561" s="17">
        <v>43.0</v>
      </c>
    </row>
    <row r="1562" ht="15.75" customHeight="1">
      <c r="A1562" s="10" t="s">
        <v>98</v>
      </c>
      <c r="B1562" s="20" t="s">
        <v>819</v>
      </c>
      <c r="C1562" s="10" t="s">
        <v>489</v>
      </c>
      <c r="D1562" s="10" t="s">
        <v>497</v>
      </c>
      <c r="E1562" s="10" t="s">
        <v>516</v>
      </c>
      <c r="F1562" s="17" t="s">
        <v>820</v>
      </c>
      <c r="G1562" s="17" t="s">
        <v>821</v>
      </c>
    </row>
    <row r="1563" ht="15.75" customHeight="1">
      <c r="A1563" s="10" t="s">
        <v>98</v>
      </c>
      <c r="B1563" s="20" t="s">
        <v>819</v>
      </c>
      <c r="C1563" s="10" t="s">
        <v>489</v>
      </c>
      <c r="D1563" s="10" t="s">
        <v>497</v>
      </c>
      <c r="E1563" s="10" t="s">
        <v>519</v>
      </c>
      <c r="F1563" s="17" t="s">
        <v>822</v>
      </c>
      <c r="G1563" s="17" t="s">
        <v>823</v>
      </c>
    </row>
    <row r="1564" ht="15.75" customHeight="1">
      <c r="A1564" s="10" t="s">
        <v>98</v>
      </c>
      <c r="B1564" s="20" t="s">
        <v>819</v>
      </c>
      <c r="C1564" s="10" t="s">
        <v>489</v>
      </c>
      <c r="D1564" s="10" t="s">
        <v>497</v>
      </c>
      <c r="E1564" s="10" t="s">
        <v>522</v>
      </c>
      <c r="F1564" s="17" t="s">
        <v>824</v>
      </c>
      <c r="G1564" s="17" t="s">
        <v>825</v>
      </c>
    </row>
    <row r="1565" ht="15.75" customHeight="1">
      <c r="A1565" s="10" t="s">
        <v>98</v>
      </c>
      <c r="B1565" s="20" t="s">
        <v>819</v>
      </c>
      <c r="C1565" s="10" t="s">
        <v>489</v>
      </c>
      <c r="D1565" s="10" t="s">
        <v>525</v>
      </c>
      <c r="E1565" s="10" t="s">
        <v>525</v>
      </c>
      <c r="F1565" s="24">
        <v>0.56</v>
      </c>
      <c r="G1565" s="24">
        <v>0.44</v>
      </c>
    </row>
    <row r="1566" ht="15.75" customHeight="1">
      <c r="A1566" s="10" t="s">
        <v>98</v>
      </c>
      <c r="B1566" s="20" t="s">
        <v>819</v>
      </c>
      <c r="C1566" s="10" t="s">
        <v>489</v>
      </c>
      <c r="D1566" s="10" t="s">
        <v>525</v>
      </c>
      <c r="E1566" s="10" t="s">
        <v>526</v>
      </c>
      <c r="F1566" s="17">
        <v>5.0</v>
      </c>
      <c r="G1566" s="17">
        <v>5.0</v>
      </c>
    </row>
    <row r="1567" ht="15.75" customHeight="1">
      <c r="A1567" s="10" t="s">
        <v>98</v>
      </c>
      <c r="B1567" s="20" t="s">
        <v>819</v>
      </c>
      <c r="C1567" s="10" t="s">
        <v>489</v>
      </c>
      <c r="D1567" s="10" t="s">
        <v>525</v>
      </c>
      <c r="E1567" s="10" t="s">
        <v>527</v>
      </c>
      <c r="F1567" s="17" t="s">
        <v>826</v>
      </c>
      <c r="G1567" s="17" t="s">
        <v>827</v>
      </c>
    </row>
    <row r="1568" ht="15.75" customHeight="1">
      <c r="A1568" s="10" t="s">
        <v>98</v>
      </c>
      <c r="B1568" s="20" t="s">
        <v>819</v>
      </c>
      <c r="C1568" s="10" t="s">
        <v>489</v>
      </c>
      <c r="D1568" s="10" t="s">
        <v>525</v>
      </c>
      <c r="E1568" s="10" t="s">
        <v>530</v>
      </c>
      <c r="F1568" s="17" t="s">
        <v>828</v>
      </c>
      <c r="G1568" s="17" t="s">
        <v>829</v>
      </c>
    </row>
    <row r="1569" ht="15.75" customHeight="1">
      <c r="A1569" s="10" t="s">
        <v>98</v>
      </c>
      <c r="B1569" s="20" t="s">
        <v>819</v>
      </c>
      <c r="C1569" s="10" t="s">
        <v>489</v>
      </c>
      <c r="D1569" s="10" t="s">
        <v>525</v>
      </c>
      <c r="E1569" s="10" t="s">
        <v>533</v>
      </c>
      <c r="F1569" s="17" t="s">
        <v>830</v>
      </c>
      <c r="G1569" s="17" t="s">
        <v>831</v>
      </c>
    </row>
    <row r="1570" ht="15.75" customHeight="1">
      <c r="A1570" s="10" t="s">
        <v>98</v>
      </c>
      <c r="B1570" s="20" t="s">
        <v>819</v>
      </c>
      <c r="C1570" s="10" t="s">
        <v>489</v>
      </c>
      <c r="D1570" s="10" t="s">
        <v>536</v>
      </c>
      <c r="E1570" s="10" t="s">
        <v>537</v>
      </c>
      <c r="F1570" s="24">
        <v>0.75</v>
      </c>
      <c r="G1570" s="24">
        <v>0.53</v>
      </c>
    </row>
    <row r="1571" ht="15.75" customHeight="1">
      <c r="A1571" s="10" t="s">
        <v>98</v>
      </c>
      <c r="B1571" s="20" t="s">
        <v>819</v>
      </c>
      <c r="C1571" s="10" t="s">
        <v>489</v>
      </c>
      <c r="D1571" s="10" t="s">
        <v>536</v>
      </c>
      <c r="E1571" s="10" t="s">
        <v>538</v>
      </c>
      <c r="F1571" s="17">
        <v>12.0</v>
      </c>
      <c r="G1571" s="17">
        <v>17.0</v>
      </c>
    </row>
    <row r="1572" ht="15.75" customHeight="1">
      <c r="A1572" s="10" t="s">
        <v>98</v>
      </c>
      <c r="B1572" s="20" t="s">
        <v>819</v>
      </c>
      <c r="C1572" s="10" t="s">
        <v>489</v>
      </c>
      <c r="D1572" s="10" t="s">
        <v>536</v>
      </c>
      <c r="E1572" s="10" t="s">
        <v>539</v>
      </c>
      <c r="F1572" s="17">
        <v>5.0</v>
      </c>
      <c r="G1572" s="17">
        <v>5.0</v>
      </c>
    </row>
    <row r="1573" ht="15.75" customHeight="1">
      <c r="A1573" s="10" t="s">
        <v>98</v>
      </c>
      <c r="B1573" s="20" t="s">
        <v>819</v>
      </c>
      <c r="C1573" s="10" t="s">
        <v>489</v>
      </c>
      <c r="D1573" s="10" t="s">
        <v>536</v>
      </c>
      <c r="E1573" s="10" t="s">
        <v>540</v>
      </c>
      <c r="F1573" s="17">
        <v>36.0</v>
      </c>
      <c r="G1573" s="17">
        <v>35.0</v>
      </c>
    </row>
    <row r="1574" ht="15.75" customHeight="1">
      <c r="A1574" s="10" t="s">
        <v>98</v>
      </c>
      <c r="B1574" s="20" t="s">
        <v>819</v>
      </c>
      <c r="C1574" s="10" t="s">
        <v>489</v>
      </c>
      <c r="D1574" s="10" t="s">
        <v>536</v>
      </c>
      <c r="E1574" s="10" t="s">
        <v>541</v>
      </c>
      <c r="F1574" s="17">
        <v>17.0</v>
      </c>
      <c r="G1574" s="17">
        <v>21.0</v>
      </c>
    </row>
    <row r="1575" ht="15.75" customHeight="1">
      <c r="A1575" s="10" t="s">
        <v>98</v>
      </c>
      <c r="B1575" s="20" t="s">
        <v>819</v>
      </c>
      <c r="C1575" s="10" t="s">
        <v>489</v>
      </c>
      <c r="D1575" s="10" t="s">
        <v>536</v>
      </c>
      <c r="E1575" s="10" t="s">
        <v>542</v>
      </c>
      <c r="F1575" s="17">
        <v>2.0</v>
      </c>
      <c r="G1575" s="17">
        <v>0.0</v>
      </c>
    </row>
    <row r="1576" ht="15.75" customHeight="1">
      <c r="A1576" s="10" t="s">
        <v>98</v>
      </c>
      <c r="B1576" s="20" t="s">
        <v>819</v>
      </c>
      <c r="C1576" s="10" t="s">
        <v>489</v>
      </c>
      <c r="D1576" s="10" t="s">
        <v>543</v>
      </c>
      <c r="E1576" s="10" t="s">
        <v>544</v>
      </c>
      <c r="F1576" s="17">
        <v>1.0</v>
      </c>
      <c r="G1576" s="17">
        <v>6.0</v>
      </c>
    </row>
    <row r="1577" ht="15.75" customHeight="1">
      <c r="A1577" s="10" t="s">
        <v>98</v>
      </c>
      <c r="B1577" s="20" t="s">
        <v>819</v>
      </c>
      <c r="C1577" s="10" t="s">
        <v>489</v>
      </c>
      <c r="D1577" s="10" t="s">
        <v>543</v>
      </c>
      <c r="E1577" s="10" t="s">
        <v>547</v>
      </c>
      <c r="F1577" s="17">
        <v>7.0</v>
      </c>
      <c r="G1577" s="17">
        <v>12.0</v>
      </c>
    </row>
    <row r="1578" ht="15.75" customHeight="1">
      <c r="A1578" s="10" t="s">
        <v>98</v>
      </c>
      <c r="B1578" s="20" t="s">
        <v>819</v>
      </c>
      <c r="C1578" s="10" t="s">
        <v>489</v>
      </c>
      <c r="D1578" s="10" t="s">
        <v>543</v>
      </c>
      <c r="E1578" s="10" t="s">
        <v>548</v>
      </c>
      <c r="F1578" s="17">
        <v>0.0</v>
      </c>
      <c r="G1578" s="17">
        <v>1.0</v>
      </c>
    </row>
    <row r="1579" ht="15.75" customHeight="1">
      <c r="A1579" s="10" t="s">
        <v>98</v>
      </c>
      <c r="B1579" s="20" t="s">
        <v>819</v>
      </c>
      <c r="C1579" s="10" t="s">
        <v>549</v>
      </c>
      <c r="D1579" s="10" t="s">
        <v>490</v>
      </c>
      <c r="E1579" s="10" t="s">
        <v>491</v>
      </c>
      <c r="F1579" s="24">
        <v>0.45</v>
      </c>
      <c r="G1579" s="24">
        <v>0.55</v>
      </c>
    </row>
    <row r="1580" ht="15.75" customHeight="1">
      <c r="A1580" s="10" t="s">
        <v>98</v>
      </c>
      <c r="B1580" s="20" t="s">
        <v>819</v>
      </c>
      <c r="C1580" s="10" t="s">
        <v>549</v>
      </c>
      <c r="D1580" s="10" t="s">
        <v>490</v>
      </c>
      <c r="E1580" s="10" t="s">
        <v>492</v>
      </c>
      <c r="F1580" s="17">
        <v>1.0</v>
      </c>
      <c r="G1580" s="17">
        <v>1.0</v>
      </c>
    </row>
    <row r="1581" ht="15.75" customHeight="1">
      <c r="A1581" s="10" t="s">
        <v>98</v>
      </c>
      <c r="B1581" s="20" t="s">
        <v>819</v>
      </c>
      <c r="C1581" s="10" t="s">
        <v>549</v>
      </c>
      <c r="D1581" s="10" t="s">
        <v>490</v>
      </c>
      <c r="E1581" s="10" t="s">
        <v>493</v>
      </c>
      <c r="F1581" s="17">
        <v>5.0</v>
      </c>
      <c r="G1581" s="17">
        <v>11.0</v>
      </c>
    </row>
    <row r="1582" ht="15.75" customHeight="1">
      <c r="A1582" s="10" t="s">
        <v>98</v>
      </c>
      <c r="B1582" s="20" t="s">
        <v>819</v>
      </c>
      <c r="C1582" s="10" t="s">
        <v>549</v>
      </c>
      <c r="D1582" s="10" t="s">
        <v>490</v>
      </c>
      <c r="E1582" s="10" t="s">
        <v>494</v>
      </c>
      <c r="F1582" s="17">
        <v>1.0</v>
      </c>
      <c r="G1582" s="17">
        <v>2.0</v>
      </c>
    </row>
    <row r="1583" ht="15.75" customHeight="1">
      <c r="A1583" s="10" t="s">
        <v>98</v>
      </c>
      <c r="B1583" s="20" t="s">
        <v>819</v>
      </c>
      <c r="C1583" s="10" t="s">
        <v>549</v>
      </c>
      <c r="D1583" s="10" t="s">
        <v>490</v>
      </c>
      <c r="E1583" s="10" t="s">
        <v>495</v>
      </c>
      <c r="F1583" s="17">
        <v>0.0</v>
      </c>
      <c r="G1583" s="17">
        <v>5.0</v>
      </c>
    </row>
    <row r="1584" ht="15.75" customHeight="1">
      <c r="A1584" s="10" t="s">
        <v>98</v>
      </c>
      <c r="B1584" s="20" t="s">
        <v>819</v>
      </c>
      <c r="C1584" s="10" t="s">
        <v>549</v>
      </c>
      <c r="D1584" s="10" t="s">
        <v>490</v>
      </c>
      <c r="E1584" s="10" t="s">
        <v>497</v>
      </c>
      <c r="F1584" s="17">
        <v>227.0</v>
      </c>
      <c r="G1584" s="17">
        <v>272.0</v>
      </c>
    </row>
    <row r="1585" ht="15.75" customHeight="1">
      <c r="A1585" s="10" t="s">
        <v>98</v>
      </c>
      <c r="B1585" s="20" t="s">
        <v>819</v>
      </c>
      <c r="C1585" s="10" t="s">
        <v>549</v>
      </c>
      <c r="D1585" s="10" t="s">
        <v>490</v>
      </c>
      <c r="E1585" s="10" t="s">
        <v>498</v>
      </c>
      <c r="F1585" s="17">
        <v>4.0</v>
      </c>
      <c r="G1585" s="17">
        <v>7.0</v>
      </c>
    </row>
    <row r="1586" ht="15.75" customHeight="1">
      <c r="A1586" s="10" t="s">
        <v>98</v>
      </c>
      <c r="B1586" s="20" t="s">
        <v>819</v>
      </c>
      <c r="C1586" s="10" t="s">
        <v>549</v>
      </c>
      <c r="D1586" s="10" t="s">
        <v>490</v>
      </c>
      <c r="E1586" s="10" t="s">
        <v>499</v>
      </c>
      <c r="F1586" s="17">
        <v>4.0</v>
      </c>
      <c r="G1586" s="17">
        <v>5.0</v>
      </c>
    </row>
    <row r="1587" ht="15.75" customHeight="1">
      <c r="A1587" s="10" t="s">
        <v>98</v>
      </c>
      <c r="B1587" s="20" t="s">
        <v>819</v>
      </c>
      <c r="C1587" s="10" t="s">
        <v>549</v>
      </c>
      <c r="D1587" s="10" t="s">
        <v>490</v>
      </c>
      <c r="E1587" s="10" t="s">
        <v>500</v>
      </c>
      <c r="F1587" s="17">
        <v>1.0</v>
      </c>
      <c r="G1587" s="17">
        <v>0.0</v>
      </c>
    </row>
    <row r="1588" ht="15.75" customHeight="1">
      <c r="A1588" s="10" t="s">
        <v>98</v>
      </c>
      <c r="B1588" s="20" t="s">
        <v>819</v>
      </c>
      <c r="C1588" s="10" t="s">
        <v>549</v>
      </c>
      <c r="D1588" s="10" t="s">
        <v>501</v>
      </c>
      <c r="E1588" s="10" t="s">
        <v>493</v>
      </c>
      <c r="F1588" s="17">
        <v>5.0</v>
      </c>
      <c r="G1588" s="17">
        <v>11.0</v>
      </c>
    </row>
    <row r="1589" ht="15.75" customHeight="1">
      <c r="A1589" s="10" t="s">
        <v>98</v>
      </c>
      <c r="B1589" s="20" t="s">
        <v>819</v>
      </c>
      <c r="C1589" s="10" t="s">
        <v>549</v>
      </c>
      <c r="D1589" s="10" t="s">
        <v>501</v>
      </c>
      <c r="E1589" s="10" t="s">
        <v>502</v>
      </c>
      <c r="F1589" s="17">
        <v>3.0</v>
      </c>
      <c r="G1589" s="17">
        <v>2.0</v>
      </c>
    </row>
    <row r="1590" ht="15.75" customHeight="1">
      <c r="A1590" s="10" t="s">
        <v>98</v>
      </c>
      <c r="B1590" s="20" t="s">
        <v>819</v>
      </c>
      <c r="C1590" s="10" t="s">
        <v>549</v>
      </c>
      <c r="D1590" s="10" t="s">
        <v>501</v>
      </c>
      <c r="E1590" s="10" t="s">
        <v>503</v>
      </c>
      <c r="F1590" s="17">
        <v>0.0</v>
      </c>
      <c r="G1590" s="17">
        <v>0.0</v>
      </c>
    </row>
    <row r="1591" ht="15.75" customHeight="1">
      <c r="A1591" s="10" t="s">
        <v>98</v>
      </c>
      <c r="B1591" s="20" t="s">
        <v>819</v>
      </c>
      <c r="C1591" s="10" t="s">
        <v>549</v>
      </c>
      <c r="D1591" s="10" t="s">
        <v>501</v>
      </c>
      <c r="E1591" s="10" t="s">
        <v>504</v>
      </c>
      <c r="F1591" s="17">
        <v>1.0</v>
      </c>
      <c r="G1591" s="17">
        <v>5.0</v>
      </c>
    </row>
    <row r="1592" ht="15.75" customHeight="1">
      <c r="A1592" s="10" t="s">
        <v>98</v>
      </c>
      <c r="B1592" s="20" t="s">
        <v>819</v>
      </c>
      <c r="C1592" s="10" t="s">
        <v>549</v>
      </c>
      <c r="D1592" s="10" t="s">
        <v>501</v>
      </c>
      <c r="E1592" s="10" t="s">
        <v>505</v>
      </c>
      <c r="F1592" s="17">
        <v>1.0</v>
      </c>
      <c r="G1592" s="17">
        <v>4.0</v>
      </c>
    </row>
    <row r="1593" ht="15.75" customHeight="1">
      <c r="A1593" s="10" t="s">
        <v>98</v>
      </c>
      <c r="B1593" s="20" t="s">
        <v>819</v>
      </c>
      <c r="C1593" s="10" t="s">
        <v>549</v>
      </c>
      <c r="D1593" s="10" t="s">
        <v>501</v>
      </c>
      <c r="E1593" s="10" t="s">
        <v>506</v>
      </c>
      <c r="F1593" s="17">
        <v>3.0</v>
      </c>
      <c r="G1593" s="17">
        <v>7.0</v>
      </c>
    </row>
    <row r="1594" ht="15.75" customHeight="1">
      <c r="A1594" s="10" t="s">
        <v>98</v>
      </c>
      <c r="B1594" s="20" t="s">
        <v>819</v>
      </c>
      <c r="C1594" s="10" t="s">
        <v>549</v>
      </c>
      <c r="D1594" s="10" t="s">
        <v>501</v>
      </c>
      <c r="E1594" s="10" t="s">
        <v>507</v>
      </c>
      <c r="F1594" s="17">
        <v>2.0</v>
      </c>
      <c r="G1594" s="17">
        <v>4.0</v>
      </c>
    </row>
    <row r="1595" ht="15.75" customHeight="1">
      <c r="A1595" s="10" t="s">
        <v>98</v>
      </c>
      <c r="B1595" s="20" t="s">
        <v>819</v>
      </c>
      <c r="C1595" s="10" t="s">
        <v>549</v>
      </c>
      <c r="D1595" s="10" t="s">
        <v>508</v>
      </c>
      <c r="E1595" s="10" t="s">
        <v>570</v>
      </c>
      <c r="F1595" s="17">
        <v>1.0</v>
      </c>
      <c r="G1595" s="17">
        <v>1.0</v>
      </c>
    </row>
    <row r="1596" ht="15.75" customHeight="1">
      <c r="A1596" s="10" t="s">
        <v>98</v>
      </c>
      <c r="B1596" s="20" t="s">
        <v>819</v>
      </c>
      <c r="C1596" s="10" t="s">
        <v>549</v>
      </c>
      <c r="D1596" s="10" t="s">
        <v>508</v>
      </c>
      <c r="E1596" s="10" t="s">
        <v>509</v>
      </c>
      <c r="F1596" s="17">
        <v>0.0</v>
      </c>
      <c r="G1596" s="17">
        <v>0.0</v>
      </c>
    </row>
    <row r="1597" ht="15.75" customHeight="1">
      <c r="A1597" s="10" t="s">
        <v>98</v>
      </c>
      <c r="B1597" s="20" t="s">
        <v>819</v>
      </c>
      <c r="C1597" s="10" t="s">
        <v>549</v>
      </c>
      <c r="D1597" s="10" t="s">
        <v>508</v>
      </c>
      <c r="E1597" s="10" t="s">
        <v>571</v>
      </c>
      <c r="F1597" s="17">
        <v>1.0</v>
      </c>
      <c r="G1597" s="17">
        <v>0.0</v>
      </c>
    </row>
    <row r="1598" ht="15.75" customHeight="1">
      <c r="A1598" s="10" t="s">
        <v>98</v>
      </c>
      <c r="B1598" s="20" t="s">
        <v>819</v>
      </c>
      <c r="C1598" s="10" t="s">
        <v>549</v>
      </c>
      <c r="D1598" s="10" t="s">
        <v>508</v>
      </c>
      <c r="E1598" s="10" t="s">
        <v>511</v>
      </c>
      <c r="F1598" s="17">
        <v>0.0</v>
      </c>
      <c r="G1598" s="17">
        <v>2.0</v>
      </c>
    </row>
    <row r="1599" ht="15.75" customHeight="1">
      <c r="A1599" s="10" t="s">
        <v>98</v>
      </c>
      <c r="B1599" s="20" t="s">
        <v>819</v>
      </c>
      <c r="C1599" s="10" t="s">
        <v>549</v>
      </c>
      <c r="D1599" s="10" t="s">
        <v>508</v>
      </c>
      <c r="E1599" s="10" t="s">
        <v>512</v>
      </c>
      <c r="F1599" s="17">
        <v>1.0</v>
      </c>
      <c r="G1599" s="17">
        <v>2.0</v>
      </c>
    </row>
    <row r="1600" ht="15.75" customHeight="1">
      <c r="A1600" s="10" t="s">
        <v>98</v>
      </c>
      <c r="B1600" s="20" t="s">
        <v>819</v>
      </c>
      <c r="C1600" s="10" t="s">
        <v>549</v>
      </c>
      <c r="D1600" s="10" t="s">
        <v>497</v>
      </c>
      <c r="E1600" s="10" t="s">
        <v>513</v>
      </c>
      <c r="F1600" s="17">
        <v>207.0</v>
      </c>
      <c r="G1600" s="17">
        <v>240.0</v>
      </c>
    </row>
    <row r="1601" ht="15.75" customHeight="1">
      <c r="A1601" s="10" t="s">
        <v>98</v>
      </c>
      <c r="B1601" s="20" t="s">
        <v>819</v>
      </c>
      <c r="C1601" s="10" t="s">
        <v>549</v>
      </c>
      <c r="D1601" s="10" t="s">
        <v>497</v>
      </c>
      <c r="E1601" s="10" t="s">
        <v>514</v>
      </c>
      <c r="F1601" s="17">
        <v>6.0</v>
      </c>
      <c r="G1601" s="17">
        <v>7.0</v>
      </c>
    </row>
    <row r="1602" ht="15.75" customHeight="1">
      <c r="A1602" s="10" t="s">
        <v>98</v>
      </c>
      <c r="B1602" s="20" t="s">
        <v>819</v>
      </c>
      <c r="C1602" s="10" t="s">
        <v>549</v>
      </c>
      <c r="D1602" s="10" t="s">
        <v>497</v>
      </c>
      <c r="E1602" s="10" t="s">
        <v>515</v>
      </c>
      <c r="F1602" s="17">
        <v>25.0</v>
      </c>
      <c r="G1602" s="17">
        <v>27.0</v>
      </c>
    </row>
    <row r="1603" ht="15.75" customHeight="1">
      <c r="A1603" s="10" t="s">
        <v>98</v>
      </c>
      <c r="B1603" s="20" t="s">
        <v>819</v>
      </c>
      <c r="C1603" s="10" t="s">
        <v>549</v>
      </c>
      <c r="D1603" s="10" t="s">
        <v>497</v>
      </c>
      <c r="E1603" s="10" t="s">
        <v>519</v>
      </c>
      <c r="F1603" s="17" t="s">
        <v>593</v>
      </c>
      <c r="G1603" s="17" t="s">
        <v>832</v>
      </c>
    </row>
    <row r="1604" ht="15.75" customHeight="1">
      <c r="A1604" s="10" t="s">
        <v>98</v>
      </c>
      <c r="B1604" s="20" t="s">
        <v>819</v>
      </c>
      <c r="C1604" s="10" t="s">
        <v>549</v>
      </c>
      <c r="D1604" s="10" t="s">
        <v>497</v>
      </c>
      <c r="E1604" s="10" t="s">
        <v>522</v>
      </c>
      <c r="F1604" s="17" t="s">
        <v>588</v>
      </c>
      <c r="G1604" s="17" t="s">
        <v>645</v>
      </c>
    </row>
    <row r="1605" ht="15.75" customHeight="1">
      <c r="A1605" s="10" t="s">
        <v>98</v>
      </c>
      <c r="B1605" s="20" t="s">
        <v>819</v>
      </c>
      <c r="C1605" s="10" t="s">
        <v>549</v>
      </c>
      <c r="D1605" s="10" t="s">
        <v>525</v>
      </c>
      <c r="E1605" s="10" t="s">
        <v>525</v>
      </c>
      <c r="F1605" s="24">
        <v>0.45</v>
      </c>
      <c r="G1605" s="24">
        <v>0.55</v>
      </c>
    </row>
    <row r="1606" ht="15.75" customHeight="1">
      <c r="A1606" s="10" t="s">
        <v>98</v>
      </c>
      <c r="B1606" s="20" t="s">
        <v>819</v>
      </c>
      <c r="C1606" s="10" t="s">
        <v>549</v>
      </c>
      <c r="D1606" s="10" t="s">
        <v>525</v>
      </c>
      <c r="E1606" s="10" t="s">
        <v>526</v>
      </c>
      <c r="F1606" s="17">
        <v>2.0</v>
      </c>
      <c r="G1606" s="17">
        <v>2.0</v>
      </c>
    </row>
    <row r="1607" ht="15.75" customHeight="1">
      <c r="A1607" s="10" t="s">
        <v>98</v>
      </c>
      <c r="B1607" s="20" t="s">
        <v>819</v>
      </c>
      <c r="C1607" s="10" t="s">
        <v>549</v>
      </c>
      <c r="D1607" s="10" t="s">
        <v>525</v>
      </c>
      <c r="E1607" s="10" t="s">
        <v>527</v>
      </c>
      <c r="F1607" s="17" t="s">
        <v>581</v>
      </c>
      <c r="G1607" s="17" t="s">
        <v>580</v>
      </c>
    </row>
    <row r="1608" ht="15.75" customHeight="1">
      <c r="A1608" s="10" t="s">
        <v>98</v>
      </c>
      <c r="B1608" s="20" t="s">
        <v>819</v>
      </c>
      <c r="C1608" s="10" t="s">
        <v>549</v>
      </c>
      <c r="D1608" s="10" t="s">
        <v>525</v>
      </c>
      <c r="E1608" s="10" t="s">
        <v>530</v>
      </c>
      <c r="F1608" s="17" t="s">
        <v>737</v>
      </c>
      <c r="G1608" s="17" t="s">
        <v>737</v>
      </c>
    </row>
    <row r="1609" ht="15.75" customHeight="1">
      <c r="A1609" s="10" t="s">
        <v>98</v>
      </c>
      <c r="B1609" s="20" t="s">
        <v>819</v>
      </c>
      <c r="C1609" s="10" t="s">
        <v>549</v>
      </c>
      <c r="D1609" s="10" t="s">
        <v>525</v>
      </c>
      <c r="E1609" s="10" t="s">
        <v>533</v>
      </c>
      <c r="F1609" s="17" t="s">
        <v>552</v>
      </c>
      <c r="G1609" s="17" t="s">
        <v>695</v>
      </c>
    </row>
    <row r="1610" ht="15.75" customHeight="1">
      <c r="A1610" s="10" t="s">
        <v>98</v>
      </c>
      <c r="B1610" s="20" t="s">
        <v>819</v>
      </c>
      <c r="C1610" s="10" t="s">
        <v>549</v>
      </c>
      <c r="D1610" s="10" t="s">
        <v>536</v>
      </c>
      <c r="E1610" s="10" t="s">
        <v>537</v>
      </c>
      <c r="F1610" s="24">
        <v>0.75</v>
      </c>
      <c r="G1610" s="24">
        <v>0.57</v>
      </c>
    </row>
    <row r="1611" ht="15.75" customHeight="1">
      <c r="A1611" s="10" t="s">
        <v>98</v>
      </c>
      <c r="B1611" s="20" t="s">
        <v>819</v>
      </c>
      <c r="C1611" s="10" t="s">
        <v>549</v>
      </c>
      <c r="D1611" s="10" t="s">
        <v>536</v>
      </c>
      <c r="E1611" s="10" t="s">
        <v>538</v>
      </c>
      <c r="F1611" s="17">
        <v>4.0</v>
      </c>
      <c r="G1611" s="17">
        <v>7.0</v>
      </c>
    </row>
    <row r="1612" ht="15.75" customHeight="1">
      <c r="A1612" s="10" t="s">
        <v>98</v>
      </c>
      <c r="B1612" s="20" t="s">
        <v>819</v>
      </c>
      <c r="C1612" s="10" t="s">
        <v>549</v>
      </c>
      <c r="D1612" s="10" t="s">
        <v>536</v>
      </c>
      <c r="E1612" s="10" t="s">
        <v>539</v>
      </c>
      <c r="F1612" s="17">
        <v>2.0</v>
      </c>
      <c r="G1612" s="17">
        <v>1.0</v>
      </c>
    </row>
    <row r="1613" ht="15.75" customHeight="1">
      <c r="A1613" s="10" t="s">
        <v>98</v>
      </c>
      <c r="B1613" s="20" t="s">
        <v>819</v>
      </c>
      <c r="C1613" s="10" t="s">
        <v>549</v>
      </c>
      <c r="D1613" s="10" t="s">
        <v>536</v>
      </c>
      <c r="E1613" s="10" t="s">
        <v>540</v>
      </c>
      <c r="F1613" s="17">
        <v>11.0</v>
      </c>
      <c r="G1613" s="17">
        <v>13.0</v>
      </c>
    </row>
    <row r="1614" ht="15.75" customHeight="1">
      <c r="A1614" s="10" t="s">
        <v>98</v>
      </c>
      <c r="B1614" s="20" t="s">
        <v>819</v>
      </c>
      <c r="C1614" s="10" t="s">
        <v>549</v>
      </c>
      <c r="D1614" s="10" t="s">
        <v>536</v>
      </c>
      <c r="E1614" s="10" t="s">
        <v>541</v>
      </c>
      <c r="F1614" s="17">
        <v>15.0</v>
      </c>
      <c r="G1614" s="17">
        <v>1.0</v>
      </c>
    </row>
    <row r="1615" ht="15.75" customHeight="1">
      <c r="A1615" s="10" t="s">
        <v>98</v>
      </c>
      <c r="B1615" s="20" t="s">
        <v>819</v>
      </c>
      <c r="C1615" s="10" t="s">
        <v>549</v>
      </c>
      <c r="D1615" s="10" t="s">
        <v>543</v>
      </c>
      <c r="E1615" s="10" t="s">
        <v>544</v>
      </c>
      <c r="F1615" s="17">
        <v>1.0</v>
      </c>
      <c r="G1615" s="17">
        <v>2.0</v>
      </c>
    </row>
    <row r="1616" ht="15.75" customHeight="1">
      <c r="A1616" s="10" t="s">
        <v>98</v>
      </c>
      <c r="B1616" s="20" t="s">
        <v>819</v>
      </c>
      <c r="C1616" s="10" t="s">
        <v>549</v>
      </c>
      <c r="D1616" s="10" t="s">
        <v>543</v>
      </c>
      <c r="E1616" s="10" t="s">
        <v>547</v>
      </c>
      <c r="F1616" s="17">
        <v>4.0</v>
      </c>
      <c r="G1616" s="17">
        <v>5.0</v>
      </c>
    </row>
    <row r="1617" ht="15.75" customHeight="1">
      <c r="A1617" s="10" t="s">
        <v>98</v>
      </c>
      <c r="B1617" s="20" t="s">
        <v>819</v>
      </c>
      <c r="C1617" s="10" t="s">
        <v>560</v>
      </c>
      <c r="D1617" s="10" t="s">
        <v>490</v>
      </c>
      <c r="E1617" s="10" t="s">
        <v>491</v>
      </c>
      <c r="F1617" s="24">
        <v>0.6</v>
      </c>
      <c r="G1617" s="24">
        <v>0.4</v>
      </c>
    </row>
    <row r="1618" ht="15.75" customHeight="1">
      <c r="A1618" s="10" t="s">
        <v>98</v>
      </c>
      <c r="B1618" s="20" t="s">
        <v>819</v>
      </c>
      <c r="C1618" s="10" t="s">
        <v>560</v>
      </c>
      <c r="D1618" s="10" t="s">
        <v>490</v>
      </c>
      <c r="E1618" s="10" t="s">
        <v>492</v>
      </c>
      <c r="F1618" s="17">
        <v>3.0</v>
      </c>
      <c r="G1618" s="17">
        <v>1.0</v>
      </c>
    </row>
    <row r="1619" ht="15.75" customHeight="1">
      <c r="A1619" s="10" t="s">
        <v>98</v>
      </c>
      <c r="B1619" s="20" t="s">
        <v>819</v>
      </c>
      <c r="C1619" s="10" t="s">
        <v>560</v>
      </c>
      <c r="D1619" s="10" t="s">
        <v>490</v>
      </c>
      <c r="E1619" s="10" t="s">
        <v>493</v>
      </c>
      <c r="F1619" s="17">
        <v>14.0</v>
      </c>
      <c r="G1619" s="17">
        <v>2.0</v>
      </c>
    </row>
    <row r="1620" ht="15.75" customHeight="1">
      <c r="A1620" s="10" t="s">
        <v>98</v>
      </c>
      <c r="B1620" s="20" t="s">
        <v>819</v>
      </c>
      <c r="C1620" s="10" t="s">
        <v>560</v>
      </c>
      <c r="D1620" s="10" t="s">
        <v>490</v>
      </c>
      <c r="E1620" s="10" t="s">
        <v>494</v>
      </c>
      <c r="F1620" s="17">
        <v>0.0</v>
      </c>
      <c r="G1620" s="17">
        <v>4.0</v>
      </c>
    </row>
    <row r="1621" ht="15.75" customHeight="1">
      <c r="A1621" s="10" t="s">
        <v>98</v>
      </c>
      <c r="B1621" s="20" t="s">
        <v>819</v>
      </c>
      <c r="C1621" s="10" t="s">
        <v>560</v>
      </c>
      <c r="D1621" s="10" t="s">
        <v>490</v>
      </c>
      <c r="E1621" s="10" t="s">
        <v>495</v>
      </c>
      <c r="F1621" s="17">
        <v>5.0</v>
      </c>
      <c r="G1621" s="17">
        <v>1.0</v>
      </c>
    </row>
    <row r="1622" ht="15.75" customHeight="1">
      <c r="A1622" s="10" t="s">
        <v>98</v>
      </c>
      <c r="B1622" s="20" t="s">
        <v>819</v>
      </c>
      <c r="C1622" s="10" t="s">
        <v>560</v>
      </c>
      <c r="D1622" s="10" t="s">
        <v>490</v>
      </c>
      <c r="E1622" s="10" t="s">
        <v>497</v>
      </c>
      <c r="F1622" s="17">
        <v>271.0</v>
      </c>
      <c r="G1622" s="17">
        <v>197.0</v>
      </c>
    </row>
    <row r="1623" ht="15.75" customHeight="1">
      <c r="A1623" s="10" t="s">
        <v>98</v>
      </c>
      <c r="B1623" s="20" t="s">
        <v>819</v>
      </c>
      <c r="C1623" s="10" t="s">
        <v>560</v>
      </c>
      <c r="D1623" s="10" t="s">
        <v>490</v>
      </c>
      <c r="E1623" s="10" t="s">
        <v>498</v>
      </c>
      <c r="F1623" s="17">
        <v>8.0</v>
      </c>
      <c r="G1623" s="17">
        <v>10.0</v>
      </c>
    </row>
    <row r="1624" ht="15.75" customHeight="1">
      <c r="A1624" s="10" t="s">
        <v>98</v>
      </c>
      <c r="B1624" s="20" t="s">
        <v>819</v>
      </c>
      <c r="C1624" s="10" t="s">
        <v>560</v>
      </c>
      <c r="D1624" s="10" t="s">
        <v>490</v>
      </c>
      <c r="E1624" s="10" t="s">
        <v>499</v>
      </c>
      <c r="F1624" s="17">
        <v>5.0</v>
      </c>
      <c r="G1624" s="17">
        <v>3.0</v>
      </c>
    </row>
    <row r="1625" ht="15.75" customHeight="1">
      <c r="A1625" s="10" t="s">
        <v>98</v>
      </c>
      <c r="B1625" s="20" t="s">
        <v>819</v>
      </c>
      <c r="C1625" s="10" t="s">
        <v>560</v>
      </c>
      <c r="D1625" s="10" t="s">
        <v>490</v>
      </c>
      <c r="E1625" s="10" t="s">
        <v>500</v>
      </c>
      <c r="F1625" s="17">
        <v>0.0</v>
      </c>
      <c r="G1625" s="17">
        <v>3.0</v>
      </c>
    </row>
    <row r="1626" ht="15.75" customHeight="1">
      <c r="A1626" s="10" t="s">
        <v>98</v>
      </c>
      <c r="B1626" s="20" t="s">
        <v>819</v>
      </c>
      <c r="C1626" s="10" t="s">
        <v>560</v>
      </c>
      <c r="D1626" s="10" t="s">
        <v>501</v>
      </c>
      <c r="E1626" s="10" t="s">
        <v>493</v>
      </c>
      <c r="F1626" s="17">
        <v>14.0</v>
      </c>
      <c r="G1626" s="17">
        <v>2.0</v>
      </c>
    </row>
    <row r="1627" ht="15.75" customHeight="1">
      <c r="A1627" s="10" t="s">
        <v>98</v>
      </c>
      <c r="B1627" s="20" t="s">
        <v>819</v>
      </c>
      <c r="C1627" s="10" t="s">
        <v>560</v>
      </c>
      <c r="D1627" s="10" t="s">
        <v>501</v>
      </c>
      <c r="E1627" s="10" t="s">
        <v>502</v>
      </c>
      <c r="F1627" s="17">
        <v>4.0</v>
      </c>
      <c r="G1627" s="17">
        <v>0.0</v>
      </c>
    </row>
    <row r="1628" ht="15.75" customHeight="1">
      <c r="A1628" s="10" t="s">
        <v>98</v>
      </c>
      <c r="B1628" s="20" t="s">
        <v>819</v>
      </c>
      <c r="C1628" s="10" t="s">
        <v>560</v>
      </c>
      <c r="D1628" s="10" t="s">
        <v>501</v>
      </c>
      <c r="E1628" s="10" t="s">
        <v>503</v>
      </c>
      <c r="F1628" s="17">
        <v>1.0</v>
      </c>
      <c r="G1628" s="17">
        <v>0.0</v>
      </c>
    </row>
    <row r="1629" ht="15.75" customHeight="1">
      <c r="A1629" s="10" t="s">
        <v>98</v>
      </c>
      <c r="B1629" s="20" t="s">
        <v>819</v>
      </c>
      <c r="C1629" s="10" t="s">
        <v>560</v>
      </c>
      <c r="D1629" s="10" t="s">
        <v>501</v>
      </c>
      <c r="E1629" s="10" t="s">
        <v>504</v>
      </c>
      <c r="F1629" s="17">
        <v>6.0</v>
      </c>
      <c r="G1629" s="17">
        <v>2.0</v>
      </c>
    </row>
    <row r="1630" ht="15.75" customHeight="1">
      <c r="A1630" s="10" t="s">
        <v>98</v>
      </c>
      <c r="B1630" s="20" t="s">
        <v>819</v>
      </c>
      <c r="C1630" s="10" t="s">
        <v>560</v>
      </c>
      <c r="D1630" s="10" t="s">
        <v>501</v>
      </c>
      <c r="E1630" s="10" t="s">
        <v>505</v>
      </c>
      <c r="F1630" s="17">
        <v>4.0</v>
      </c>
      <c r="G1630" s="17">
        <v>0.0</v>
      </c>
    </row>
    <row r="1631" ht="15.75" customHeight="1">
      <c r="A1631" s="10" t="s">
        <v>98</v>
      </c>
      <c r="B1631" s="20" t="s">
        <v>819</v>
      </c>
      <c r="C1631" s="10" t="s">
        <v>560</v>
      </c>
      <c r="D1631" s="10" t="s">
        <v>501</v>
      </c>
      <c r="E1631" s="10" t="s">
        <v>506</v>
      </c>
      <c r="F1631" s="17">
        <v>8.0</v>
      </c>
      <c r="G1631" s="17">
        <v>2.0</v>
      </c>
    </row>
    <row r="1632" ht="15.75" customHeight="1">
      <c r="A1632" s="10" t="s">
        <v>98</v>
      </c>
      <c r="B1632" s="20" t="s">
        <v>819</v>
      </c>
      <c r="C1632" s="10" t="s">
        <v>560</v>
      </c>
      <c r="D1632" s="10" t="s">
        <v>501</v>
      </c>
      <c r="E1632" s="10" t="s">
        <v>507</v>
      </c>
      <c r="F1632" s="17">
        <v>6.0</v>
      </c>
      <c r="G1632" s="17">
        <v>0.0</v>
      </c>
    </row>
    <row r="1633" ht="15.75" customHeight="1">
      <c r="A1633" s="10" t="s">
        <v>98</v>
      </c>
      <c r="B1633" s="20" t="s">
        <v>819</v>
      </c>
      <c r="C1633" s="10" t="s">
        <v>560</v>
      </c>
      <c r="D1633" s="10" t="s">
        <v>508</v>
      </c>
      <c r="E1633" s="10" t="s">
        <v>570</v>
      </c>
      <c r="F1633" s="17">
        <v>0.0</v>
      </c>
      <c r="G1633" s="17">
        <v>0.0</v>
      </c>
    </row>
    <row r="1634" ht="15.75" customHeight="1">
      <c r="A1634" s="10" t="s">
        <v>98</v>
      </c>
      <c r="B1634" s="20" t="s">
        <v>819</v>
      </c>
      <c r="C1634" s="10" t="s">
        <v>560</v>
      </c>
      <c r="D1634" s="10" t="s">
        <v>508</v>
      </c>
      <c r="E1634" s="10" t="s">
        <v>509</v>
      </c>
      <c r="F1634" s="17">
        <v>3.0</v>
      </c>
      <c r="G1634" s="17">
        <v>1.0</v>
      </c>
    </row>
    <row r="1635" ht="15.75" customHeight="1">
      <c r="A1635" s="10" t="s">
        <v>98</v>
      </c>
      <c r="B1635" s="20" t="s">
        <v>819</v>
      </c>
      <c r="C1635" s="10" t="s">
        <v>560</v>
      </c>
      <c r="D1635" s="10" t="s">
        <v>508</v>
      </c>
      <c r="E1635" s="10" t="s">
        <v>571</v>
      </c>
      <c r="F1635" s="17">
        <v>0.0</v>
      </c>
      <c r="G1635" s="17">
        <v>0.0</v>
      </c>
    </row>
    <row r="1636" ht="15.75" customHeight="1">
      <c r="A1636" s="10" t="s">
        <v>98</v>
      </c>
      <c r="B1636" s="20" t="s">
        <v>819</v>
      </c>
      <c r="C1636" s="10" t="s">
        <v>560</v>
      </c>
      <c r="D1636" s="10" t="s">
        <v>508</v>
      </c>
      <c r="E1636" s="10" t="s">
        <v>511</v>
      </c>
      <c r="F1636" s="17">
        <v>2.0</v>
      </c>
      <c r="G1636" s="17">
        <v>0.0</v>
      </c>
    </row>
    <row r="1637" ht="15.75" customHeight="1">
      <c r="A1637" s="10" t="s">
        <v>98</v>
      </c>
      <c r="B1637" s="20" t="s">
        <v>819</v>
      </c>
      <c r="C1637" s="10" t="s">
        <v>560</v>
      </c>
      <c r="D1637" s="10" t="s">
        <v>508</v>
      </c>
      <c r="E1637" s="10" t="s">
        <v>512</v>
      </c>
      <c r="F1637" s="17">
        <v>1.0</v>
      </c>
      <c r="G1637" s="17">
        <v>0.0</v>
      </c>
    </row>
    <row r="1638" ht="15.75" customHeight="1">
      <c r="A1638" s="10" t="s">
        <v>98</v>
      </c>
      <c r="B1638" s="20" t="s">
        <v>819</v>
      </c>
      <c r="C1638" s="10" t="s">
        <v>560</v>
      </c>
      <c r="D1638" s="10" t="s">
        <v>497</v>
      </c>
      <c r="E1638" s="10" t="s">
        <v>513</v>
      </c>
      <c r="F1638" s="17">
        <v>246.0</v>
      </c>
      <c r="G1638" s="17">
        <v>156.0</v>
      </c>
    </row>
    <row r="1639" ht="15.75" customHeight="1">
      <c r="A1639" s="10" t="s">
        <v>98</v>
      </c>
      <c r="B1639" s="20" t="s">
        <v>819</v>
      </c>
      <c r="C1639" s="10" t="s">
        <v>560</v>
      </c>
      <c r="D1639" s="10" t="s">
        <v>497</v>
      </c>
      <c r="E1639" s="10" t="s">
        <v>514</v>
      </c>
      <c r="F1639" s="17">
        <v>6.0</v>
      </c>
      <c r="G1639" s="17">
        <v>7.0</v>
      </c>
    </row>
    <row r="1640" ht="15.75" customHeight="1">
      <c r="A1640" s="10" t="s">
        <v>98</v>
      </c>
      <c r="B1640" s="20" t="s">
        <v>819</v>
      </c>
      <c r="C1640" s="10" t="s">
        <v>560</v>
      </c>
      <c r="D1640" s="10" t="s">
        <v>497</v>
      </c>
      <c r="E1640" s="10" t="s">
        <v>515</v>
      </c>
      <c r="F1640" s="17">
        <v>38.0</v>
      </c>
      <c r="G1640" s="17">
        <v>16.0</v>
      </c>
    </row>
    <row r="1641" ht="15.75" customHeight="1">
      <c r="A1641" s="10" t="s">
        <v>98</v>
      </c>
      <c r="B1641" s="20" t="s">
        <v>819</v>
      </c>
      <c r="C1641" s="10" t="s">
        <v>560</v>
      </c>
      <c r="D1641" s="10" t="s">
        <v>497</v>
      </c>
      <c r="E1641" s="10" t="s">
        <v>519</v>
      </c>
      <c r="F1641" s="17" t="s">
        <v>755</v>
      </c>
      <c r="G1641" s="17" t="s">
        <v>786</v>
      </c>
    </row>
    <row r="1642" ht="15.75" customHeight="1">
      <c r="A1642" s="10" t="s">
        <v>98</v>
      </c>
      <c r="B1642" s="20" t="s">
        <v>819</v>
      </c>
      <c r="C1642" s="10" t="s">
        <v>560</v>
      </c>
      <c r="D1642" s="10" t="s">
        <v>497</v>
      </c>
      <c r="E1642" s="10" t="s">
        <v>522</v>
      </c>
      <c r="F1642" s="17" t="s">
        <v>824</v>
      </c>
      <c r="G1642" s="17" t="s">
        <v>628</v>
      </c>
    </row>
    <row r="1643" ht="15.75" customHeight="1">
      <c r="A1643" s="10" t="s">
        <v>98</v>
      </c>
      <c r="B1643" s="20" t="s">
        <v>819</v>
      </c>
      <c r="C1643" s="10" t="s">
        <v>560</v>
      </c>
      <c r="D1643" s="10" t="s">
        <v>525</v>
      </c>
      <c r="E1643" s="10" t="s">
        <v>525</v>
      </c>
      <c r="F1643" s="24">
        <v>0.63</v>
      </c>
      <c r="G1643" s="24">
        <v>0.37</v>
      </c>
    </row>
    <row r="1644" ht="15.75" customHeight="1">
      <c r="A1644" s="10" t="s">
        <v>98</v>
      </c>
      <c r="B1644" s="20" t="s">
        <v>819</v>
      </c>
      <c r="C1644" s="10" t="s">
        <v>560</v>
      </c>
      <c r="D1644" s="10" t="s">
        <v>525</v>
      </c>
      <c r="E1644" s="10" t="s">
        <v>526</v>
      </c>
      <c r="F1644" s="17">
        <v>3.0</v>
      </c>
      <c r="G1644" s="17">
        <v>3.0</v>
      </c>
    </row>
    <row r="1645" ht="15.75" customHeight="1">
      <c r="A1645" s="10" t="s">
        <v>98</v>
      </c>
      <c r="B1645" s="20" t="s">
        <v>819</v>
      </c>
      <c r="C1645" s="10" t="s">
        <v>560</v>
      </c>
      <c r="D1645" s="10" t="s">
        <v>525</v>
      </c>
      <c r="E1645" s="10" t="s">
        <v>527</v>
      </c>
      <c r="F1645" s="17" t="s">
        <v>833</v>
      </c>
      <c r="G1645" s="17" t="s">
        <v>834</v>
      </c>
    </row>
    <row r="1646" ht="15.75" customHeight="1">
      <c r="A1646" s="10" t="s">
        <v>98</v>
      </c>
      <c r="B1646" s="20" t="s">
        <v>819</v>
      </c>
      <c r="C1646" s="10" t="s">
        <v>560</v>
      </c>
      <c r="D1646" s="10" t="s">
        <v>525</v>
      </c>
      <c r="E1646" s="10" t="s">
        <v>530</v>
      </c>
      <c r="F1646" s="17" t="s">
        <v>835</v>
      </c>
      <c r="G1646" s="17" t="s">
        <v>836</v>
      </c>
    </row>
    <row r="1647" ht="15.75" customHeight="1">
      <c r="A1647" s="10" t="s">
        <v>98</v>
      </c>
      <c r="B1647" s="20" t="s">
        <v>819</v>
      </c>
      <c r="C1647" s="10" t="s">
        <v>560</v>
      </c>
      <c r="D1647" s="10" t="s">
        <v>525</v>
      </c>
      <c r="E1647" s="10" t="s">
        <v>533</v>
      </c>
      <c r="F1647" s="17" t="s">
        <v>734</v>
      </c>
      <c r="G1647" s="17" t="s">
        <v>623</v>
      </c>
    </row>
    <row r="1648" ht="15.75" customHeight="1">
      <c r="A1648" s="10" t="s">
        <v>98</v>
      </c>
      <c r="B1648" s="20" t="s">
        <v>819</v>
      </c>
      <c r="C1648" s="10" t="s">
        <v>560</v>
      </c>
      <c r="D1648" s="10" t="s">
        <v>536</v>
      </c>
      <c r="E1648" s="10" t="s">
        <v>537</v>
      </c>
      <c r="F1648" s="24">
        <v>0.75</v>
      </c>
      <c r="G1648" s="24">
        <v>0.5</v>
      </c>
    </row>
    <row r="1649" ht="15.75" customHeight="1">
      <c r="A1649" s="10" t="s">
        <v>98</v>
      </c>
      <c r="B1649" s="20" t="s">
        <v>819</v>
      </c>
      <c r="C1649" s="10" t="s">
        <v>560</v>
      </c>
      <c r="D1649" s="10" t="s">
        <v>536</v>
      </c>
      <c r="E1649" s="10" t="s">
        <v>538</v>
      </c>
      <c r="F1649" s="17">
        <v>8.0</v>
      </c>
      <c r="G1649" s="17">
        <v>10.0</v>
      </c>
    </row>
    <row r="1650" ht="15.75" customHeight="1">
      <c r="A1650" s="10" t="s">
        <v>98</v>
      </c>
      <c r="B1650" s="20" t="s">
        <v>819</v>
      </c>
      <c r="C1650" s="10" t="s">
        <v>560</v>
      </c>
      <c r="D1650" s="10" t="s">
        <v>536</v>
      </c>
      <c r="E1650" s="10" t="s">
        <v>539</v>
      </c>
      <c r="F1650" s="17">
        <v>3.0</v>
      </c>
      <c r="G1650" s="17">
        <v>4.0</v>
      </c>
    </row>
    <row r="1651" ht="15.75" customHeight="1">
      <c r="A1651" s="10" t="s">
        <v>98</v>
      </c>
      <c r="B1651" s="20" t="s">
        <v>819</v>
      </c>
      <c r="C1651" s="10" t="s">
        <v>560</v>
      </c>
      <c r="D1651" s="10" t="s">
        <v>536</v>
      </c>
      <c r="E1651" s="10" t="s">
        <v>540</v>
      </c>
      <c r="F1651" s="17">
        <v>25.0</v>
      </c>
      <c r="G1651" s="17">
        <v>22.0</v>
      </c>
    </row>
    <row r="1652" ht="15.75" customHeight="1">
      <c r="A1652" s="10" t="s">
        <v>98</v>
      </c>
      <c r="B1652" s="20" t="s">
        <v>819</v>
      </c>
      <c r="C1652" s="10" t="s">
        <v>560</v>
      </c>
      <c r="D1652" s="10" t="s">
        <v>536</v>
      </c>
      <c r="E1652" s="10" t="s">
        <v>541</v>
      </c>
      <c r="F1652" s="17">
        <v>2.0</v>
      </c>
      <c r="G1652" s="17">
        <v>20.0</v>
      </c>
    </row>
    <row r="1653" ht="15.75" customHeight="1">
      <c r="A1653" s="10" t="s">
        <v>98</v>
      </c>
      <c r="B1653" s="20" t="s">
        <v>819</v>
      </c>
      <c r="C1653" s="10" t="s">
        <v>560</v>
      </c>
      <c r="D1653" s="10" t="s">
        <v>543</v>
      </c>
      <c r="E1653" s="10" t="s">
        <v>544</v>
      </c>
      <c r="F1653" s="17">
        <v>0.0</v>
      </c>
      <c r="G1653" s="17">
        <v>4.0</v>
      </c>
    </row>
    <row r="1654" ht="15.75" customHeight="1">
      <c r="A1654" s="10" t="s">
        <v>98</v>
      </c>
      <c r="B1654" s="20" t="s">
        <v>819</v>
      </c>
      <c r="C1654" s="10" t="s">
        <v>560</v>
      </c>
      <c r="D1654" s="10" t="s">
        <v>543</v>
      </c>
      <c r="E1654" s="10" t="s">
        <v>547</v>
      </c>
      <c r="F1654" s="17">
        <v>3.0</v>
      </c>
      <c r="G1654" s="17">
        <v>7.0</v>
      </c>
    </row>
    <row r="1655" ht="15.75" customHeight="1">
      <c r="A1655" s="10" t="s">
        <v>104</v>
      </c>
      <c r="B1655" s="20" t="s">
        <v>837</v>
      </c>
      <c r="C1655" s="10" t="s">
        <v>489</v>
      </c>
      <c r="D1655" s="10" t="s">
        <v>490</v>
      </c>
      <c r="E1655" s="10" t="s">
        <v>491</v>
      </c>
      <c r="F1655" s="24">
        <v>0.5</v>
      </c>
      <c r="G1655" s="24">
        <v>0.5</v>
      </c>
    </row>
    <row r="1656" ht="15.75" customHeight="1">
      <c r="A1656" s="10" t="s">
        <v>104</v>
      </c>
      <c r="B1656" s="20" t="s">
        <v>837</v>
      </c>
      <c r="C1656" s="10" t="s">
        <v>489</v>
      </c>
      <c r="D1656" s="10" t="s">
        <v>490</v>
      </c>
      <c r="E1656" s="10" t="s">
        <v>492</v>
      </c>
      <c r="F1656" s="17">
        <v>2.0</v>
      </c>
      <c r="G1656" s="17">
        <v>3.0</v>
      </c>
    </row>
    <row r="1657" ht="15.75" customHeight="1">
      <c r="A1657" s="10" t="s">
        <v>104</v>
      </c>
      <c r="B1657" s="20" t="s">
        <v>837</v>
      </c>
      <c r="C1657" s="10" t="s">
        <v>489</v>
      </c>
      <c r="D1657" s="10" t="s">
        <v>490</v>
      </c>
      <c r="E1657" s="10" t="s">
        <v>493</v>
      </c>
      <c r="F1657" s="17">
        <v>17.0</v>
      </c>
      <c r="G1657" s="17">
        <v>10.0</v>
      </c>
    </row>
    <row r="1658" ht="15.75" customHeight="1">
      <c r="A1658" s="10" t="s">
        <v>104</v>
      </c>
      <c r="B1658" s="20" t="s">
        <v>837</v>
      </c>
      <c r="C1658" s="10" t="s">
        <v>489</v>
      </c>
      <c r="D1658" s="10" t="s">
        <v>490</v>
      </c>
      <c r="E1658" s="10" t="s">
        <v>494</v>
      </c>
      <c r="F1658" s="17">
        <v>3.0</v>
      </c>
      <c r="G1658" s="17">
        <v>5.0</v>
      </c>
    </row>
    <row r="1659" ht="15.75" customHeight="1">
      <c r="A1659" s="10" t="s">
        <v>104</v>
      </c>
      <c r="B1659" s="20" t="s">
        <v>837</v>
      </c>
      <c r="C1659" s="10" t="s">
        <v>489</v>
      </c>
      <c r="D1659" s="10" t="s">
        <v>490</v>
      </c>
      <c r="E1659" s="10" t="s">
        <v>495</v>
      </c>
      <c r="F1659" s="17">
        <v>7.0</v>
      </c>
      <c r="G1659" s="17">
        <v>2.0</v>
      </c>
    </row>
    <row r="1660" ht="15.75" customHeight="1">
      <c r="A1660" s="10" t="s">
        <v>104</v>
      </c>
      <c r="B1660" s="20" t="s">
        <v>837</v>
      </c>
      <c r="C1660" s="10" t="s">
        <v>489</v>
      </c>
      <c r="D1660" s="10" t="s">
        <v>490</v>
      </c>
      <c r="E1660" s="10" t="s">
        <v>496</v>
      </c>
      <c r="F1660" s="17">
        <v>12.0</v>
      </c>
      <c r="G1660" s="17">
        <v>9.0</v>
      </c>
    </row>
    <row r="1661" ht="15.75" customHeight="1">
      <c r="A1661" s="10" t="s">
        <v>104</v>
      </c>
      <c r="B1661" s="20" t="s">
        <v>837</v>
      </c>
      <c r="C1661" s="10" t="s">
        <v>489</v>
      </c>
      <c r="D1661" s="10" t="s">
        <v>490</v>
      </c>
      <c r="E1661" s="10" t="s">
        <v>497</v>
      </c>
      <c r="F1661" s="17">
        <v>501.0</v>
      </c>
      <c r="G1661" s="17">
        <v>505.0</v>
      </c>
    </row>
    <row r="1662" ht="15.75" customHeight="1">
      <c r="A1662" s="10" t="s">
        <v>104</v>
      </c>
      <c r="B1662" s="20" t="s">
        <v>837</v>
      </c>
      <c r="C1662" s="10" t="s">
        <v>489</v>
      </c>
      <c r="D1662" s="10" t="s">
        <v>490</v>
      </c>
      <c r="E1662" s="10" t="s">
        <v>498</v>
      </c>
      <c r="F1662" s="17">
        <v>18.0</v>
      </c>
      <c r="G1662" s="17">
        <v>24.0</v>
      </c>
    </row>
    <row r="1663" ht="15.75" customHeight="1">
      <c r="A1663" s="10" t="s">
        <v>104</v>
      </c>
      <c r="B1663" s="20" t="s">
        <v>837</v>
      </c>
      <c r="C1663" s="10" t="s">
        <v>489</v>
      </c>
      <c r="D1663" s="10" t="s">
        <v>490</v>
      </c>
      <c r="E1663" s="10" t="s">
        <v>499</v>
      </c>
      <c r="F1663" s="17">
        <v>9.0</v>
      </c>
      <c r="G1663" s="17">
        <v>12.0</v>
      </c>
    </row>
    <row r="1664" ht="15.75" customHeight="1">
      <c r="A1664" s="10" t="s">
        <v>104</v>
      </c>
      <c r="B1664" s="20" t="s">
        <v>837</v>
      </c>
      <c r="C1664" s="10" t="s">
        <v>489</v>
      </c>
      <c r="D1664" s="10" t="s">
        <v>490</v>
      </c>
      <c r="E1664" s="10" t="s">
        <v>500</v>
      </c>
      <c r="F1664" s="17">
        <v>1.0</v>
      </c>
      <c r="G1664" s="17">
        <v>0.0</v>
      </c>
    </row>
    <row r="1665" ht="15.75" customHeight="1">
      <c r="A1665" s="10" t="s">
        <v>104</v>
      </c>
      <c r="B1665" s="20" t="s">
        <v>837</v>
      </c>
      <c r="C1665" s="10" t="s">
        <v>489</v>
      </c>
      <c r="D1665" s="10" t="s">
        <v>501</v>
      </c>
      <c r="E1665" s="10" t="s">
        <v>493</v>
      </c>
      <c r="F1665" s="17">
        <v>17.0</v>
      </c>
      <c r="G1665" s="17">
        <v>10.0</v>
      </c>
    </row>
    <row r="1666" ht="15.75" customHeight="1">
      <c r="A1666" s="10" t="s">
        <v>104</v>
      </c>
      <c r="B1666" s="20" t="s">
        <v>837</v>
      </c>
      <c r="C1666" s="10" t="s">
        <v>489</v>
      </c>
      <c r="D1666" s="10" t="s">
        <v>501</v>
      </c>
      <c r="E1666" s="10" t="s">
        <v>502</v>
      </c>
      <c r="F1666" s="17">
        <v>6.0</v>
      </c>
      <c r="G1666" s="17">
        <v>5.0</v>
      </c>
    </row>
    <row r="1667" ht="15.75" customHeight="1">
      <c r="A1667" s="10" t="s">
        <v>104</v>
      </c>
      <c r="B1667" s="20" t="s">
        <v>837</v>
      </c>
      <c r="C1667" s="10" t="s">
        <v>489</v>
      </c>
      <c r="D1667" s="10" t="s">
        <v>501</v>
      </c>
      <c r="E1667" s="10" t="s">
        <v>503</v>
      </c>
      <c r="F1667" s="17">
        <v>1.0</v>
      </c>
      <c r="G1667" s="17">
        <v>0.0</v>
      </c>
    </row>
    <row r="1668" ht="15.75" customHeight="1">
      <c r="A1668" s="10" t="s">
        <v>104</v>
      </c>
      <c r="B1668" s="20" t="s">
        <v>837</v>
      </c>
      <c r="C1668" s="10" t="s">
        <v>489</v>
      </c>
      <c r="D1668" s="10" t="s">
        <v>501</v>
      </c>
      <c r="E1668" s="10" t="s">
        <v>504</v>
      </c>
      <c r="F1668" s="17">
        <v>7.0</v>
      </c>
      <c r="G1668" s="17">
        <v>5.0</v>
      </c>
    </row>
    <row r="1669" ht="15.75" customHeight="1">
      <c r="A1669" s="10" t="s">
        <v>104</v>
      </c>
      <c r="B1669" s="20" t="s">
        <v>837</v>
      </c>
      <c r="C1669" s="10" t="s">
        <v>489</v>
      </c>
      <c r="D1669" s="10" t="s">
        <v>501</v>
      </c>
      <c r="E1669" s="10" t="s">
        <v>505</v>
      </c>
      <c r="F1669" s="17">
        <v>4.0</v>
      </c>
      <c r="G1669" s="17">
        <v>0.0</v>
      </c>
    </row>
    <row r="1670" ht="15.75" customHeight="1">
      <c r="A1670" s="10" t="s">
        <v>104</v>
      </c>
      <c r="B1670" s="20" t="s">
        <v>837</v>
      </c>
      <c r="C1670" s="10" t="s">
        <v>489</v>
      </c>
      <c r="D1670" s="10" t="s">
        <v>501</v>
      </c>
      <c r="E1670" s="10" t="s">
        <v>506</v>
      </c>
      <c r="F1670" s="17">
        <v>11.0</v>
      </c>
      <c r="G1670" s="17">
        <v>4.0</v>
      </c>
    </row>
    <row r="1671" ht="15.75" customHeight="1">
      <c r="A1671" s="10" t="s">
        <v>104</v>
      </c>
      <c r="B1671" s="20" t="s">
        <v>837</v>
      </c>
      <c r="C1671" s="10" t="s">
        <v>489</v>
      </c>
      <c r="D1671" s="10" t="s">
        <v>501</v>
      </c>
      <c r="E1671" s="10" t="s">
        <v>507</v>
      </c>
      <c r="F1671" s="17">
        <v>6.0</v>
      </c>
      <c r="G1671" s="17">
        <v>6.0</v>
      </c>
    </row>
    <row r="1672" ht="15.75" customHeight="1">
      <c r="A1672" s="10" t="s">
        <v>104</v>
      </c>
      <c r="B1672" s="20" t="s">
        <v>837</v>
      </c>
      <c r="C1672" s="10" t="s">
        <v>489</v>
      </c>
      <c r="D1672" s="10" t="s">
        <v>508</v>
      </c>
      <c r="E1672" s="10" t="s">
        <v>570</v>
      </c>
      <c r="F1672" s="17">
        <v>0.0</v>
      </c>
      <c r="G1672" s="17">
        <v>1.0</v>
      </c>
    </row>
    <row r="1673" ht="15.75" customHeight="1">
      <c r="A1673" s="10" t="s">
        <v>104</v>
      </c>
      <c r="B1673" s="20" t="s">
        <v>837</v>
      </c>
      <c r="C1673" s="10" t="s">
        <v>489</v>
      </c>
      <c r="D1673" s="10" t="s">
        <v>508</v>
      </c>
      <c r="E1673" s="10" t="s">
        <v>509</v>
      </c>
      <c r="F1673" s="17">
        <v>2.0</v>
      </c>
      <c r="G1673" s="17">
        <v>2.0</v>
      </c>
    </row>
    <row r="1674" ht="15.75" customHeight="1">
      <c r="A1674" s="10" t="s">
        <v>104</v>
      </c>
      <c r="B1674" s="20" t="s">
        <v>837</v>
      </c>
      <c r="C1674" s="10" t="s">
        <v>489</v>
      </c>
      <c r="D1674" s="10" t="s">
        <v>508</v>
      </c>
      <c r="E1674" s="10" t="s">
        <v>571</v>
      </c>
      <c r="F1674" s="17">
        <v>0.0</v>
      </c>
      <c r="G1674" s="17">
        <v>1.0</v>
      </c>
    </row>
    <row r="1675" ht="15.75" customHeight="1">
      <c r="A1675" s="10" t="s">
        <v>104</v>
      </c>
      <c r="B1675" s="20" t="s">
        <v>837</v>
      </c>
      <c r="C1675" s="10" t="s">
        <v>489</v>
      </c>
      <c r="D1675" s="10" t="s">
        <v>508</v>
      </c>
      <c r="E1675" s="10" t="s">
        <v>510</v>
      </c>
      <c r="F1675" s="17">
        <v>34.0</v>
      </c>
      <c r="G1675" s="17">
        <v>16.0</v>
      </c>
    </row>
    <row r="1676" ht="15.75" customHeight="1">
      <c r="A1676" s="10" t="s">
        <v>104</v>
      </c>
      <c r="B1676" s="20" t="s">
        <v>837</v>
      </c>
      <c r="C1676" s="10" t="s">
        <v>489</v>
      </c>
      <c r="D1676" s="10" t="s">
        <v>508</v>
      </c>
      <c r="E1676" s="10" t="s">
        <v>511</v>
      </c>
      <c r="F1676" s="17">
        <v>3.0</v>
      </c>
      <c r="G1676" s="17">
        <v>1.0</v>
      </c>
    </row>
    <row r="1677" ht="15.75" customHeight="1">
      <c r="A1677" s="10" t="s">
        <v>104</v>
      </c>
      <c r="B1677" s="20" t="s">
        <v>837</v>
      </c>
      <c r="C1677" s="10" t="s">
        <v>489</v>
      </c>
      <c r="D1677" s="10" t="s">
        <v>497</v>
      </c>
      <c r="E1677" s="10" t="s">
        <v>513</v>
      </c>
      <c r="F1677" s="17">
        <v>433.0</v>
      </c>
      <c r="G1677" s="17">
        <v>435.0</v>
      </c>
    </row>
    <row r="1678" ht="15.75" customHeight="1">
      <c r="A1678" s="10" t="s">
        <v>104</v>
      </c>
      <c r="B1678" s="20" t="s">
        <v>837</v>
      </c>
      <c r="C1678" s="10" t="s">
        <v>489</v>
      </c>
      <c r="D1678" s="10" t="s">
        <v>497</v>
      </c>
      <c r="E1678" s="10" t="s">
        <v>514</v>
      </c>
      <c r="F1678" s="17">
        <v>11.0</v>
      </c>
      <c r="G1678" s="17">
        <v>15.0</v>
      </c>
    </row>
    <row r="1679" ht="15.75" customHeight="1">
      <c r="A1679" s="10" t="s">
        <v>104</v>
      </c>
      <c r="B1679" s="20" t="s">
        <v>837</v>
      </c>
      <c r="C1679" s="10" t="s">
        <v>489</v>
      </c>
      <c r="D1679" s="10" t="s">
        <v>497</v>
      </c>
      <c r="E1679" s="10" t="s">
        <v>515</v>
      </c>
      <c r="F1679" s="17">
        <v>66.0</v>
      </c>
      <c r="G1679" s="17">
        <v>58.0</v>
      </c>
    </row>
    <row r="1680" ht="15.75" customHeight="1">
      <c r="A1680" s="10" t="s">
        <v>104</v>
      </c>
      <c r="B1680" s="20" t="s">
        <v>837</v>
      </c>
      <c r="C1680" s="10" t="s">
        <v>489</v>
      </c>
      <c r="D1680" s="10" t="s">
        <v>497</v>
      </c>
      <c r="E1680" s="10" t="s">
        <v>516</v>
      </c>
      <c r="F1680" s="17" t="s">
        <v>838</v>
      </c>
      <c r="G1680" s="17" t="s">
        <v>839</v>
      </c>
    </row>
    <row r="1681" ht="15.75" customHeight="1">
      <c r="A1681" s="10" t="s">
        <v>104</v>
      </c>
      <c r="B1681" s="20" t="s">
        <v>837</v>
      </c>
      <c r="C1681" s="10" t="s">
        <v>489</v>
      </c>
      <c r="D1681" s="10" t="s">
        <v>497</v>
      </c>
      <c r="E1681" s="10" t="s">
        <v>519</v>
      </c>
      <c r="F1681" s="17" t="s">
        <v>840</v>
      </c>
      <c r="G1681" s="17" t="s">
        <v>841</v>
      </c>
    </row>
    <row r="1682" ht="15.75" customHeight="1">
      <c r="A1682" s="10" t="s">
        <v>104</v>
      </c>
      <c r="B1682" s="20" t="s">
        <v>837</v>
      </c>
      <c r="C1682" s="10" t="s">
        <v>489</v>
      </c>
      <c r="D1682" s="10" t="s">
        <v>497</v>
      </c>
      <c r="E1682" s="10" t="s">
        <v>522</v>
      </c>
      <c r="F1682" s="17" t="s">
        <v>649</v>
      </c>
      <c r="G1682" s="17" t="s">
        <v>825</v>
      </c>
    </row>
    <row r="1683" ht="15.75" customHeight="1">
      <c r="A1683" s="10" t="s">
        <v>104</v>
      </c>
      <c r="B1683" s="20" t="s">
        <v>837</v>
      </c>
      <c r="C1683" s="10" t="s">
        <v>489</v>
      </c>
      <c r="D1683" s="10" t="s">
        <v>525</v>
      </c>
      <c r="E1683" s="10" t="s">
        <v>525</v>
      </c>
      <c r="F1683" s="24">
        <v>0.47</v>
      </c>
      <c r="G1683" s="24">
        <v>0.53</v>
      </c>
    </row>
    <row r="1684" ht="15.75" customHeight="1">
      <c r="A1684" s="10" t="s">
        <v>104</v>
      </c>
      <c r="B1684" s="20" t="s">
        <v>837</v>
      </c>
      <c r="C1684" s="10" t="s">
        <v>489</v>
      </c>
      <c r="D1684" s="10" t="s">
        <v>525</v>
      </c>
      <c r="E1684" s="10" t="s">
        <v>526</v>
      </c>
      <c r="F1684" s="17">
        <v>12.0</v>
      </c>
      <c r="G1684" s="17">
        <v>13.0</v>
      </c>
    </row>
    <row r="1685" ht="15.75" customHeight="1">
      <c r="A1685" s="10" t="s">
        <v>104</v>
      </c>
      <c r="B1685" s="20" t="s">
        <v>837</v>
      </c>
      <c r="C1685" s="10" t="s">
        <v>489</v>
      </c>
      <c r="D1685" s="10" t="s">
        <v>525</v>
      </c>
      <c r="E1685" s="10" t="s">
        <v>527</v>
      </c>
      <c r="F1685" s="17" t="s">
        <v>842</v>
      </c>
      <c r="G1685" s="17" t="s">
        <v>843</v>
      </c>
    </row>
    <row r="1686" ht="15.75" customHeight="1">
      <c r="A1686" s="10" t="s">
        <v>104</v>
      </c>
      <c r="B1686" s="20" t="s">
        <v>837</v>
      </c>
      <c r="C1686" s="10" t="s">
        <v>489</v>
      </c>
      <c r="D1686" s="10" t="s">
        <v>525</v>
      </c>
      <c r="E1686" s="10" t="s">
        <v>530</v>
      </c>
      <c r="F1686" s="17" t="s">
        <v>689</v>
      </c>
      <c r="G1686" s="17" t="s">
        <v>732</v>
      </c>
    </row>
    <row r="1687" ht="15.75" customHeight="1">
      <c r="A1687" s="10" t="s">
        <v>104</v>
      </c>
      <c r="B1687" s="20" t="s">
        <v>837</v>
      </c>
      <c r="C1687" s="10" t="s">
        <v>489</v>
      </c>
      <c r="D1687" s="10" t="s">
        <v>525</v>
      </c>
      <c r="E1687" s="10" t="s">
        <v>533</v>
      </c>
      <c r="F1687" s="17" t="s">
        <v>810</v>
      </c>
      <c r="G1687" s="17" t="s">
        <v>742</v>
      </c>
    </row>
    <row r="1688" ht="15.75" customHeight="1">
      <c r="A1688" s="10" t="s">
        <v>104</v>
      </c>
      <c r="B1688" s="20" t="s">
        <v>837</v>
      </c>
      <c r="C1688" s="10" t="s">
        <v>489</v>
      </c>
      <c r="D1688" s="10" t="s">
        <v>536</v>
      </c>
      <c r="E1688" s="10" t="s">
        <v>537</v>
      </c>
      <c r="F1688" s="24">
        <v>0.56</v>
      </c>
      <c r="G1688" s="24">
        <v>0.58</v>
      </c>
    </row>
    <row r="1689" ht="15.75" customHeight="1">
      <c r="A1689" s="10" t="s">
        <v>104</v>
      </c>
      <c r="B1689" s="20" t="s">
        <v>837</v>
      </c>
      <c r="C1689" s="10" t="s">
        <v>489</v>
      </c>
      <c r="D1689" s="10" t="s">
        <v>536</v>
      </c>
      <c r="E1689" s="10" t="s">
        <v>538</v>
      </c>
      <c r="F1689" s="17">
        <v>18.0</v>
      </c>
      <c r="G1689" s="17">
        <v>24.0</v>
      </c>
    </row>
    <row r="1690" ht="15.75" customHeight="1">
      <c r="A1690" s="10" t="s">
        <v>104</v>
      </c>
      <c r="B1690" s="20" t="s">
        <v>837</v>
      </c>
      <c r="C1690" s="10" t="s">
        <v>489</v>
      </c>
      <c r="D1690" s="10" t="s">
        <v>536</v>
      </c>
      <c r="E1690" s="10" t="s">
        <v>539</v>
      </c>
      <c r="F1690" s="17">
        <v>15.0</v>
      </c>
      <c r="G1690" s="17">
        <v>9.0</v>
      </c>
    </row>
    <row r="1691" ht="15.75" customHeight="1">
      <c r="A1691" s="10" t="s">
        <v>104</v>
      </c>
      <c r="B1691" s="20" t="s">
        <v>837</v>
      </c>
      <c r="C1691" s="10" t="s">
        <v>489</v>
      </c>
      <c r="D1691" s="10" t="s">
        <v>536</v>
      </c>
      <c r="E1691" s="10" t="s">
        <v>540</v>
      </c>
      <c r="F1691" s="17">
        <v>53.0</v>
      </c>
      <c r="G1691" s="17">
        <v>52.0</v>
      </c>
    </row>
    <row r="1692" ht="15.75" customHeight="1">
      <c r="A1692" s="10" t="s">
        <v>104</v>
      </c>
      <c r="B1692" s="20" t="s">
        <v>837</v>
      </c>
      <c r="C1692" s="10" t="s">
        <v>489</v>
      </c>
      <c r="D1692" s="10" t="s">
        <v>536</v>
      </c>
      <c r="E1692" s="10" t="s">
        <v>541</v>
      </c>
      <c r="F1692" s="17">
        <v>21.0</v>
      </c>
      <c r="G1692" s="17">
        <v>23.0</v>
      </c>
    </row>
    <row r="1693" ht="15.75" customHeight="1">
      <c r="A1693" s="10" t="s">
        <v>104</v>
      </c>
      <c r="B1693" s="20" t="s">
        <v>837</v>
      </c>
      <c r="C1693" s="10" t="s">
        <v>489</v>
      </c>
      <c r="D1693" s="10" t="s">
        <v>536</v>
      </c>
      <c r="E1693" s="10" t="s">
        <v>542</v>
      </c>
      <c r="F1693" s="17">
        <v>2.0</v>
      </c>
      <c r="G1693" s="17">
        <v>1.0</v>
      </c>
    </row>
    <row r="1694" ht="15.75" customHeight="1">
      <c r="A1694" s="10" t="s">
        <v>104</v>
      </c>
      <c r="B1694" s="20" t="s">
        <v>837</v>
      </c>
      <c r="C1694" s="10" t="s">
        <v>489</v>
      </c>
      <c r="D1694" s="10" t="s">
        <v>543</v>
      </c>
      <c r="E1694" s="10" t="s">
        <v>544</v>
      </c>
      <c r="F1694" s="17">
        <v>3.0</v>
      </c>
      <c r="G1694" s="17">
        <v>5.0</v>
      </c>
    </row>
    <row r="1695" ht="15.75" customHeight="1">
      <c r="A1695" s="10" t="s">
        <v>104</v>
      </c>
      <c r="B1695" s="20" t="s">
        <v>837</v>
      </c>
      <c r="C1695" s="10" t="s">
        <v>489</v>
      </c>
      <c r="D1695" s="10" t="s">
        <v>543</v>
      </c>
      <c r="E1695" s="10" t="s">
        <v>545</v>
      </c>
      <c r="F1695" s="17">
        <v>1.0</v>
      </c>
      <c r="G1695" s="17">
        <v>1.0</v>
      </c>
    </row>
    <row r="1696" ht="15.75" customHeight="1">
      <c r="A1696" s="10" t="s">
        <v>104</v>
      </c>
      <c r="B1696" s="20" t="s">
        <v>837</v>
      </c>
      <c r="C1696" s="10" t="s">
        <v>489</v>
      </c>
      <c r="D1696" s="10" t="s">
        <v>543</v>
      </c>
      <c r="E1696" s="10" t="s">
        <v>547</v>
      </c>
      <c r="F1696" s="17">
        <v>12.0</v>
      </c>
      <c r="G1696" s="17">
        <v>9.0</v>
      </c>
    </row>
    <row r="1697" ht="15.75" customHeight="1">
      <c r="A1697" s="10" t="s">
        <v>104</v>
      </c>
      <c r="B1697" s="20" t="s">
        <v>837</v>
      </c>
      <c r="C1697" s="10" t="s">
        <v>549</v>
      </c>
      <c r="D1697" s="10" t="s">
        <v>490</v>
      </c>
      <c r="E1697" s="10" t="s">
        <v>491</v>
      </c>
      <c r="F1697" s="24">
        <v>0.42</v>
      </c>
      <c r="G1697" s="24">
        <v>0.58</v>
      </c>
    </row>
    <row r="1698" ht="15.75" customHeight="1">
      <c r="A1698" s="10" t="s">
        <v>104</v>
      </c>
      <c r="B1698" s="20" t="s">
        <v>837</v>
      </c>
      <c r="C1698" s="10" t="s">
        <v>549</v>
      </c>
      <c r="D1698" s="10" t="s">
        <v>490</v>
      </c>
      <c r="E1698" s="10" t="s">
        <v>492</v>
      </c>
      <c r="F1698" s="17">
        <v>1.0</v>
      </c>
      <c r="G1698" s="17">
        <v>1.0</v>
      </c>
    </row>
    <row r="1699" ht="15.75" customHeight="1">
      <c r="A1699" s="10" t="s">
        <v>104</v>
      </c>
      <c r="B1699" s="20" t="s">
        <v>837</v>
      </c>
      <c r="C1699" s="10" t="s">
        <v>549</v>
      </c>
      <c r="D1699" s="10" t="s">
        <v>490</v>
      </c>
      <c r="E1699" s="10" t="s">
        <v>493</v>
      </c>
      <c r="F1699" s="17">
        <v>9.0</v>
      </c>
      <c r="G1699" s="17">
        <v>7.0</v>
      </c>
    </row>
    <row r="1700" ht="15.75" customHeight="1">
      <c r="A1700" s="10" t="s">
        <v>104</v>
      </c>
      <c r="B1700" s="20" t="s">
        <v>837</v>
      </c>
      <c r="C1700" s="10" t="s">
        <v>549</v>
      </c>
      <c r="D1700" s="10" t="s">
        <v>490</v>
      </c>
      <c r="E1700" s="10" t="s">
        <v>494</v>
      </c>
      <c r="F1700" s="17">
        <v>2.0</v>
      </c>
      <c r="G1700" s="17">
        <v>3.0</v>
      </c>
    </row>
    <row r="1701" ht="15.75" customHeight="1">
      <c r="A1701" s="10" t="s">
        <v>104</v>
      </c>
      <c r="B1701" s="20" t="s">
        <v>837</v>
      </c>
      <c r="C1701" s="10" t="s">
        <v>549</v>
      </c>
      <c r="D1701" s="10" t="s">
        <v>490</v>
      </c>
      <c r="E1701" s="10" t="s">
        <v>495</v>
      </c>
      <c r="F1701" s="17">
        <v>4.0</v>
      </c>
      <c r="G1701" s="17">
        <v>1.0</v>
      </c>
    </row>
    <row r="1702" ht="15.75" customHeight="1">
      <c r="A1702" s="10" t="s">
        <v>104</v>
      </c>
      <c r="B1702" s="20" t="s">
        <v>837</v>
      </c>
      <c r="C1702" s="10" t="s">
        <v>549</v>
      </c>
      <c r="D1702" s="10" t="s">
        <v>490</v>
      </c>
      <c r="E1702" s="10" t="s">
        <v>497</v>
      </c>
      <c r="F1702" s="17">
        <v>220.0</v>
      </c>
      <c r="G1702" s="17">
        <v>308.0</v>
      </c>
    </row>
    <row r="1703" ht="15.75" customHeight="1">
      <c r="A1703" s="10" t="s">
        <v>104</v>
      </c>
      <c r="B1703" s="20" t="s">
        <v>837</v>
      </c>
      <c r="C1703" s="10" t="s">
        <v>549</v>
      </c>
      <c r="D1703" s="10" t="s">
        <v>490</v>
      </c>
      <c r="E1703" s="10" t="s">
        <v>498</v>
      </c>
      <c r="F1703" s="17">
        <v>8.0</v>
      </c>
      <c r="G1703" s="17">
        <v>10.0</v>
      </c>
    </row>
    <row r="1704" ht="15.75" customHeight="1">
      <c r="A1704" s="10" t="s">
        <v>104</v>
      </c>
      <c r="B1704" s="20" t="s">
        <v>837</v>
      </c>
      <c r="C1704" s="10" t="s">
        <v>549</v>
      </c>
      <c r="D1704" s="10" t="s">
        <v>490</v>
      </c>
      <c r="E1704" s="10" t="s">
        <v>499</v>
      </c>
      <c r="F1704" s="17">
        <v>3.0</v>
      </c>
      <c r="G1704" s="17">
        <v>6.0</v>
      </c>
    </row>
    <row r="1705" ht="15.75" customHeight="1">
      <c r="A1705" s="10" t="s">
        <v>104</v>
      </c>
      <c r="B1705" s="20" t="s">
        <v>837</v>
      </c>
      <c r="C1705" s="10" t="s">
        <v>549</v>
      </c>
      <c r="D1705" s="10" t="s">
        <v>490</v>
      </c>
      <c r="E1705" s="10" t="s">
        <v>500</v>
      </c>
      <c r="F1705" s="17">
        <v>0.0</v>
      </c>
      <c r="G1705" s="17">
        <v>0.0</v>
      </c>
    </row>
    <row r="1706" ht="15.75" customHeight="1">
      <c r="A1706" s="10" t="s">
        <v>104</v>
      </c>
      <c r="B1706" s="20" t="s">
        <v>837</v>
      </c>
      <c r="C1706" s="10" t="s">
        <v>549</v>
      </c>
      <c r="D1706" s="10" t="s">
        <v>501</v>
      </c>
      <c r="E1706" s="10" t="s">
        <v>493</v>
      </c>
      <c r="F1706" s="17">
        <v>9.0</v>
      </c>
      <c r="G1706" s="17">
        <v>7.0</v>
      </c>
    </row>
    <row r="1707" ht="15.75" customHeight="1">
      <c r="A1707" s="10" t="s">
        <v>104</v>
      </c>
      <c r="B1707" s="20" t="s">
        <v>837</v>
      </c>
      <c r="C1707" s="10" t="s">
        <v>549</v>
      </c>
      <c r="D1707" s="10" t="s">
        <v>501</v>
      </c>
      <c r="E1707" s="10" t="s">
        <v>502</v>
      </c>
      <c r="F1707" s="17">
        <v>3.0</v>
      </c>
      <c r="G1707" s="17">
        <v>3.0</v>
      </c>
    </row>
    <row r="1708" ht="15.75" customHeight="1">
      <c r="A1708" s="10" t="s">
        <v>104</v>
      </c>
      <c r="B1708" s="20" t="s">
        <v>837</v>
      </c>
      <c r="C1708" s="10" t="s">
        <v>549</v>
      </c>
      <c r="D1708" s="10" t="s">
        <v>501</v>
      </c>
      <c r="E1708" s="10" t="s">
        <v>503</v>
      </c>
      <c r="F1708" s="17">
        <v>1.0</v>
      </c>
      <c r="G1708" s="17">
        <v>0.0</v>
      </c>
    </row>
    <row r="1709" ht="15.75" customHeight="1">
      <c r="A1709" s="10" t="s">
        <v>104</v>
      </c>
      <c r="B1709" s="20" t="s">
        <v>837</v>
      </c>
      <c r="C1709" s="10" t="s">
        <v>549</v>
      </c>
      <c r="D1709" s="10" t="s">
        <v>501</v>
      </c>
      <c r="E1709" s="10" t="s">
        <v>504</v>
      </c>
      <c r="F1709" s="17">
        <v>4.0</v>
      </c>
      <c r="G1709" s="17">
        <v>4.0</v>
      </c>
    </row>
    <row r="1710" ht="15.75" customHeight="1">
      <c r="A1710" s="10" t="s">
        <v>104</v>
      </c>
      <c r="B1710" s="20" t="s">
        <v>837</v>
      </c>
      <c r="C1710" s="10" t="s">
        <v>549</v>
      </c>
      <c r="D1710" s="10" t="s">
        <v>501</v>
      </c>
      <c r="E1710" s="10" t="s">
        <v>505</v>
      </c>
      <c r="F1710" s="17">
        <v>2.0</v>
      </c>
      <c r="G1710" s="17">
        <v>0.0</v>
      </c>
    </row>
    <row r="1711" ht="15.75" customHeight="1">
      <c r="A1711" s="10" t="s">
        <v>104</v>
      </c>
      <c r="B1711" s="20" t="s">
        <v>837</v>
      </c>
      <c r="C1711" s="10" t="s">
        <v>549</v>
      </c>
      <c r="D1711" s="10" t="s">
        <v>501</v>
      </c>
      <c r="E1711" s="10" t="s">
        <v>506</v>
      </c>
      <c r="F1711" s="17">
        <v>9.0</v>
      </c>
      <c r="G1711" s="17">
        <v>2.0</v>
      </c>
    </row>
    <row r="1712" ht="15.75" customHeight="1">
      <c r="A1712" s="10" t="s">
        <v>104</v>
      </c>
      <c r="B1712" s="20" t="s">
        <v>837</v>
      </c>
      <c r="C1712" s="10" t="s">
        <v>549</v>
      </c>
      <c r="D1712" s="10" t="s">
        <v>501</v>
      </c>
      <c r="E1712" s="10" t="s">
        <v>507</v>
      </c>
      <c r="F1712" s="17">
        <v>0.0</v>
      </c>
      <c r="G1712" s="17">
        <v>5.0</v>
      </c>
    </row>
    <row r="1713" ht="15.75" customHeight="1">
      <c r="A1713" s="10" t="s">
        <v>104</v>
      </c>
      <c r="B1713" s="20" t="s">
        <v>837</v>
      </c>
      <c r="C1713" s="10" t="s">
        <v>549</v>
      </c>
      <c r="D1713" s="10" t="s">
        <v>508</v>
      </c>
      <c r="E1713" s="10" t="s">
        <v>570</v>
      </c>
      <c r="F1713" s="17">
        <v>0.0</v>
      </c>
      <c r="G1713" s="17">
        <v>0.0</v>
      </c>
    </row>
    <row r="1714" ht="15.75" customHeight="1">
      <c r="A1714" s="10" t="s">
        <v>104</v>
      </c>
      <c r="B1714" s="20" t="s">
        <v>837</v>
      </c>
      <c r="C1714" s="10" t="s">
        <v>549</v>
      </c>
      <c r="D1714" s="10" t="s">
        <v>508</v>
      </c>
      <c r="E1714" s="10" t="s">
        <v>509</v>
      </c>
      <c r="F1714" s="17">
        <v>1.0</v>
      </c>
      <c r="G1714" s="17">
        <v>1.0</v>
      </c>
    </row>
    <row r="1715" ht="15.75" customHeight="1">
      <c r="A1715" s="10" t="s">
        <v>104</v>
      </c>
      <c r="B1715" s="20" t="s">
        <v>837</v>
      </c>
      <c r="C1715" s="10" t="s">
        <v>549</v>
      </c>
      <c r="D1715" s="10" t="s">
        <v>508</v>
      </c>
      <c r="E1715" s="10" t="s">
        <v>571</v>
      </c>
      <c r="F1715" s="17">
        <v>0.0</v>
      </c>
      <c r="G1715" s="17">
        <v>1.0</v>
      </c>
    </row>
    <row r="1716" ht="15.75" customHeight="1">
      <c r="A1716" s="10" t="s">
        <v>104</v>
      </c>
      <c r="B1716" s="20" t="s">
        <v>837</v>
      </c>
      <c r="C1716" s="10" t="s">
        <v>549</v>
      </c>
      <c r="D1716" s="10" t="s">
        <v>508</v>
      </c>
      <c r="E1716" s="10" t="s">
        <v>511</v>
      </c>
      <c r="F1716" s="17">
        <v>0.0</v>
      </c>
      <c r="G1716" s="17">
        <v>1.0</v>
      </c>
    </row>
    <row r="1717" ht="15.75" customHeight="1">
      <c r="A1717" s="10" t="s">
        <v>104</v>
      </c>
      <c r="B1717" s="20" t="s">
        <v>837</v>
      </c>
      <c r="C1717" s="10" t="s">
        <v>549</v>
      </c>
      <c r="D1717" s="10" t="s">
        <v>497</v>
      </c>
      <c r="E1717" s="10" t="s">
        <v>513</v>
      </c>
      <c r="F1717" s="17">
        <v>183.0</v>
      </c>
      <c r="G1717" s="17">
        <v>276.0</v>
      </c>
    </row>
    <row r="1718" ht="15.75" customHeight="1">
      <c r="A1718" s="10" t="s">
        <v>104</v>
      </c>
      <c r="B1718" s="20" t="s">
        <v>837</v>
      </c>
      <c r="C1718" s="10" t="s">
        <v>549</v>
      </c>
      <c r="D1718" s="10" t="s">
        <v>497</v>
      </c>
      <c r="E1718" s="10" t="s">
        <v>514</v>
      </c>
      <c r="F1718" s="17">
        <v>4.0</v>
      </c>
      <c r="G1718" s="17">
        <v>8.0</v>
      </c>
    </row>
    <row r="1719" ht="15.75" customHeight="1">
      <c r="A1719" s="10" t="s">
        <v>104</v>
      </c>
      <c r="B1719" s="20" t="s">
        <v>837</v>
      </c>
      <c r="C1719" s="10" t="s">
        <v>549</v>
      </c>
      <c r="D1719" s="10" t="s">
        <v>497</v>
      </c>
      <c r="E1719" s="10" t="s">
        <v>515</v>
      </c>
      <c r="F1719" s="17">
        <v>24.0</v>
      </c>
      <c r="G1719" s="17">
        <v>27.0</v>
      </c>
    </row>
    <row r="1720" ht="15.75" customHeight="1">
      <c r="A1720" s="10" t="s">
        <v>104</v>
      </c>
      <c r="B1720" s="20" t="s">
        <v>837</v>
      </c>
      <c r="C1720" s="10" t="s">
        <v>549</v>
      </c>
      <c r="D1720" s="10" t="s">
        <v>497</v>
      </c>
      <c r="E1720" s="10" t="s">
        <v>519</v>
      </c>
      <c r="F1720" s="17" t="s">
        <v>709</v>
      </c>
      <c r="G1720" s="17" t="s">
        <v>806</v>
      </c>
    </row>
    <row r="1721" ht="15.75" customHeight="1">
      <c r="A1721" s="10" t="s">
        <v>104</v>
      </c>
      <c r="B1721" s="20" t="s">
        <v>837</v>
      </c>
      <c r="C1721" s="10" t="s">
        <v>549</v>
      </c>
      <c r="D1721" s="10" t="s">
        <v>497</v>
      </c>
      <c r="E1721" s="10" t="s">
        <v>522</v>
      </c>
      <c r="F1721" s="17" t="s">
        <v>601</v>
      </c>
      <c r="G1721" s="17" t="s">
        <v>844</v>
      </c>
    </row>
    <row r="1722" ht="15.75" customHeight="1">
      <c r="A1722" s="10" t="s">
        <v>104</v>
      </c>
      <c r="B1722" s="20" t="s">
        <v>837</v>
      </c>
      <c r="C1722" s="10" t="s">
        <v>549</v>
      </c>
      <c r="D1722" s="10" t="s">
        <v>525</v>
      </c>
      <c r="E1722" s="10" t="s">
        <v>525</v>
      </c>
      <c r="F1722" s="24">
        <v>0.47</v>
      </c>
      <c r="G1722" s="24">
        <v>0.53</v>
      </c>
    </row>
    <row r="1723" ht="15.75" customHeight="1">
      <c r="A1723" s="10" t="s">
        <v>104</v>
      </c>
      <c r="B1723" s="20" t="s">
        <v>837</v>
      </c>
      <c r="C1723" s="10" t="s">
        <v>549</v>
      </c>
      <c r="D1723" s="10" t="s">
        <v>525</v>
      </c>
      <c r="E1723" s="10" t="s">
        <v>526</v>
      </c>
      <c r="F1723" s="17">
        <v>5.0</v>
      </c>
      <c r="G1723" s="17">
        <v>6.0</v>
      </c>
    </row>
    <row r="1724" ht="15.75" customHeight="1">
      <c r="A1724" s="10" t="s">
        <v>104</v>
      </c>
      <c r="B1724" s="20" t="s">
        <v>837</v>
      </c>
      <c r="C1724" s="10" t="s">
        <v>549</v>
      </c>
      <c r="D1724" s="10" t="s">
        <v>525</v>
      </c>
      <c r="E1724" s="10" t="s">
        <v>527</v>
      </c>
      <c r="F1724" s="17" t="s">
        <v>758</v>
      </c>
      <c r="G1724" s="17" t="s">
        <v>756</v>
      </c>
    </row>
    <row r="1725" ht="15.75" customHeight="1">
      <c r="A1725" s="10" t="s">
        <v>104</v>
      </c>
      <c r="B1725" s="20" t="s">
        <v>837</v>
      </c>
      <c r="C1725" s="10" t="s">
        <v>549</v>
      </c>
      <c r="D1725" s="10" t="s">
        <v>525</v>
      </c>
      <c r="E1725" s="10" t="s">
        <v>530</v>
      </c>
      <c r="F1725" s="17" t="s">
        <v>566</v>
      </c>
      <c r="G1725" s="17" t="s">
        <v>567</v>
      </c>
    </row>
    <row r="1726" ht="15.75" customHeight="1">
      <c r="A1726" s="10" t="s">
        <v>104</v>
      </c>
      <c r="B1726" s="20" t="s">
        <v>837</v>
      </c>
      <c r="C1726" s="10" t="s">
        <v>549</v>
      </c>
      <c r="D1726" s="10" t="s">
        <v>525</v>
      </c>
      <c r="E1726" s="10" t="s">
        <v>533</v>
      </c>
      <c r="F1726" s="17" t="s">
        <v>737</v>
      </c>
      <c r="G1726" s="17" t="s">
        <v>627</v>
      </c>
    </row>
    <row r="1727" ht="15.75" customHeight="1">
      <c r="A1727" s="10" t="s">
        <v>104</v>
      </c>
      <c r="B1727" s="20" t="s">
        <v>837</v>
      </c>
      <c r="C1727" s="10" t="s">
        <v>549</v>
      </c>
      <c r="D1727" s="10" t="s">
        <v>536</v>
      </c>
      <c r="E1727" s="10" t="s">
        <v>537</v>
      </c>
      <c r="F1727" s="24">
        <v>0.5</v>
      </c>
      <c r="G1727" s="24">
        <v>0.7</v>
      </c>
    </row>
    <row r="1728" ht="15.75" customHeight="1">
      <c r="A1728" s="10" t="s">
        <v>104</v>
      </c>
      <c r="B1728" s="20" t="s">
        <v>837</v>
      </c>
      <c r="C1728" s="10" t="s">
        <v>549</v>
      </c>
      <c r="D1728" s="10" t="s">
        <v>536</v>
      </c>
      <c r="E1728" s="10" t="s">
        <v>538</v>
      </c>
      <c r="F1728" s="17">
        <v>8.0</v>
      </c>
      <c r="G1728" s="17">
        <v>10.0</v>
      </c>
    </row>
    <row r="1729" ht="15.75" customHeight="1">
      <c r="A1729" s="10" t="s">
        <v>104</v>
      </c>
      <c r="B1729" s="20" t="s">
        <v>837</v>
      </c>
      <c r="C1729" s="10" t="s">
        <v>549</v>
      </c>
      <c r="D1729" s="10" t="s">
        <v>536</v>
      </c>
      <c r="E1729" s="10" t="s">
        <v>539</v>
      </c>
      <c r="F1729" s="17">
        <v>7.0</v>
      </c>
      <c r="G1729" s="17">
        <v>4.0</v>
      </c>
    </row>
    <row r="1730" ht="15.75" customHeight="1">
      <c r="A1730" s="10" t="s">
        <v>104</v>
      </c>
      <c r="B1730" s="20" t="s">
        <v>837</v>
      </c>
      <c r="C1730" s="10" t="s">
        <v>549</v>
      </c>
      <c r="D1730" s="10" t="s">
        <v>536</v>
      </c>
      <c r="E1730" s="10" t="s">
        <v>540</v>
      </c>
      <c r="F1730" s="17">
        <v>25.0</v>
      </c>
      <c r="G1730" s="17">
        <v>27.0</v>
      </c>
    </row>
    <row r="1731" ht="15.75" customHeight="1">
      <c r="A1731" s="10" t="s">
        <v>104</v>
      </c>
      <c r="B1731" s="20" t="s">
        <v>837</v>
      </c>
      <c r="C1731" s="10" t="s">
        <v>549</v>
      </c>
      <c r="D1731" s="10" t="s">
        <v>536</v>
      </c>
      <c r="E1731" s="10" t="s">
        <v>541</v>
      </c>
      <c r="F1731" s="17">
        <v>8.0</v>
      </c>
      <c r="G1731" s="17">
        <v>8.0</v>
      </c>
    </row>
    <row r="1732" ht="15.75" customHeight="1">
      <c r="A1732" s="10" t="s">
        <v>104</v>
      </c>
      <c r="B1732" s="20" t="s">
        <v>837</v>
      </c>
      <c r="C1732" s="10" t="s">
        <v>549</v>
      </c>
      <c r="D1732" s="10" t="s">
        <v>543</v>
      </c>
      <c r="E1732" s="10" t="s">
        <v>544</v>
      </c>
      <c r="F1732" s="17">
        <v>2.0</v>
      </c>
      <c r="G1732" s="17">
        <v>3.0</v>
      </c>
    </row>
    <row r="1733" ht="15.75" customHeight="1">
      <c r="A1733" s="10" t="s">
        <v>104</v>
      </c>
      <c r="B1733" s="20" t="s">
        <v>837</v>
      </c>
      <c r="C1733" s="10" t="s">
        <v>549</v>
      </c>
      <c r="D1733" s="10" t="s">
        <v>543</v>
      </c>
      <c r="E1733" s="10" t="s">
        <v>547</v>
      </c>
      <c r="F1733" s="17">
        <v>8.0</v>
      </c>
      <c r="G1733" s="17">
        <v>5.0</v>
      </c>
    </row>
    <row r="1734" ht="15.75" customHeight="1">
      <c r="A1734" s="10" t="s">
        <v>104</v>
      </c>
      <c r="B1734" s="20" t="s">
        <v>837</v>
      </c>
      <c r="C1734" s="10" t="s">
        <v>560</v>
      </c>
      <c r="D1734" s="10" t="s">
        <v>490</v>
      </c>
      <c r="E1734" s="10" t="s">
        <v>491</v>
      </c>
      <c r="F1734" s="24">
        <v>0.59</v>
      </c>
      <c r="G1734" s="24">
        <v>0.41</v>
      </c>
    </row>
    <row r="1735" ht="15.75" customHeight="1">
      <c r="A1735" s="10" t="s">
        <v>104</v>
      </c>
      <c r="B1735" s="20" t="s">
        <v>837</v>
      </c>
      <c r="C1735" s="10" t="s">
        <v>560</v>
      </c>
      <c r="D1735" s="10" t="s">
        <v>490</v>
      </c>
      <c r="E1735" s="10" t="s">
        <v>492</v>
      </c>
      <c r="F1735" s="17">
        <v>1.0</v>
      </c>
      <c r="G1735" s="17">
        <v>2.0</v>
      </c>
    </row>
    <row r="1736" ht="15.75" customHeight="1">
      <c r="A1736" s="10" t="s">
        <v>104</v>
      </c>
      <c r="B1736" s="20" t="s">
        <v>837</v>
      </c>
      <c r="C1736" s="10" t="s">
        <v>560</v>
      </c>
      <c r="D1736" s="10" t="s">
        <v>490</v>
      </c>
      <c r="E1736" s="10" t="s">
        <v>493</v>
      </c>
      <c r="F1736" s="17">
        <v>8.0</v>
      </c>
      <c r="G1736" s="17">
        <v>3.0</v>
      </c>
    </row>
    <row r="1737" ht="15.75" customHeight="1">
      <c r="A1737" s="10" t="s">
        <v>104</v>
      </c>
      <c r="B1737" s="20" t="s">
        <v>837</v>
      </c>
      <c r="C1737" s="10" t="s">
        <v>560</v>
      </c>
      <c r="D1737" s="10" t="s">
        <v>490</v>
      </c>
      <c r="E1737" s="10" t="s">
        <v>494</v>
      </c>
      <c r="F1737" s="17">
        <v>1.0</v>
      </c>
      <c r="G1737" s="17">
        <v>2.0</v>
      </c>
    </row>
    <row r="1738" ht="15.75" customHeight="1">
      <c r="A1738" s="10" t="s">
        <v>104</v>
      </c>
      <c r="B1738" s="20" t="s">
        <v>837</v>
      </c>
      <c r="C1738" s="10" t="s">
        <v>560</v>
      </c>
      <c r="D1738" s="10" t="s">
        <v>490</v>
      </c>
      <c r="E1738" s="10" t="s">
        <v>495</v>
      </c>
      <c r="F1738" s="17">
        <v>3.0</v>
      </c>
      <c r="G1738" s="17">
        <v>1.0</v>
      </c>
    </row>
    <row r="1739" ht="15.75" customHeight="1">
      <c r="A1739" s="10" t="s">
        <v>104</v>
      </c>
      <c r="B1739" s="20" t="s">
        <v>837</v>
      </c>
      <c r="C1739" s="10" t="s">
        <v>560</v>
      </c>
      <c r="D1739" s="10" t="s">
        <v>490</v>
      </c>
      <c r="E1739" s="10" t="s">
        <v>497</v>
      </c>
      <c r="F1739" s="17">
        <v>281.0</v>
      </c>
      <c r="G1739" s="17">
        <v>197.0</v>
      </c>
    </row>
    <row r="1740" ht="15.75" customHeight="1">
      <c r="A1740" s="10" t="s">
        <v>104</v>
      </c>
      <c r="B1740" s="20" t="s">
        <v>837</v>
      </c>
      <c r="C1740" s="10" t="s">
        <v>560</v>
      </c>
      <c r="D1740" s="10" t="s">
        <v>490</v>
      </c>
      <c r="E1740" s="10" t="s">
        <v>498</v>
      </c>
      <c r="F1740" s="17">
        <v>10.0</v>
      </c>
      <c r="G1740" s="17">
        <v>14.0</v>
      </c>
    </row>
    <row r="1741" ht="15.75" customHeight="1">
      <c r="A1741" s="10" t="s">
        <v>104</v>
      </c>
      <c r="B1741" s="20" t="s">
        <v>837</v>
      </c>
      <c r="C1741" s="10" t="s">
        <v>560</v>
      </c>
      <c r="D1741" s="10" t="s">
        <v>490</v>
      </c>
      <c r="E1741" s="10" t="s">
        <v>499</v>
      </c>
      <c r="F1741" s="17">
        <v>6.0</v>
      </c>
      <c r="G1741" s="17">
        <v>6.0</v>
      </c>
    </row>
    <row r="1742" ht="15.75" customHeight="1">
      <c r="A1742" s="10" t="s">
        <v>104</v>
      </c>
      <c r="B1742" s="20" t="s">
        <v>837</v>
      </c>
      <c r="C1742" s="10" t="s">
        <v>560</v>
      </c>
      <c r="D1742" s="10" t="s">
        <v>490</v>
      </c>
      <c r="E1742" s="10" t="s">
        <v>500</v>
      </c>
      <c r="F1742" s="17">
        <v>1.0</v>
      </c>
      <c r="G1742" s="17">
        <v>0.0</v>
      </c>
    </row>
    <row r="1743" ht="15.75" customHeight="1">
      <c r="A1743" s="10" t="s">
        <v>104</v>
      </c>
      <c r="B1743" s="20" t="s">
        <v>837</v>
      </c>
      <c r="C1743" s="10" t="s">
        <v>560</v>
      </c>
      <c r="D1743" s="10" t="s">
        <v>501</v>
      </c>
      <c r="E1743" s="10" t="s">
        <v>493</v>
      </c>
      <c r="F1743" s="17">
        <v>8.0</v>
      </c>
      <c r="G1743" s="17">
        <v>3.0</v>
      </c>
    </row>
    <row r="1744" ht="15.75" customHeight="1">
      <c r="A1744" s="10" t="s">
        <v>104</v>
      </c>
      <c r="B1744" s="20" t="s">
        <v>837</v>
      </c>
      <c r="C1744" s="10" t="s">
        <v>560</v>
      </c>
      <c r="D1744" s="10" t="s">
        <v>501</v>
      </c>
      <c r="E1744" s="10" t="s">
        <v>502</v>
      </c>
      <c r="F1744" s="17">
        <v>3.0</v>
      </c>
      <c r="G1744" s="17">
        <v>2.0</v>
      </c>
    </row>
    <row r="1745" ht="15.75" customHeight="1">
      <c r="A1745" s="10" t="s">
        <v>104</v>
      </c>
      <c r="B1745" s="20" t="s">
        <v>837</v>
      </c>
      <c r="C1745" s="10" t="s">
        <v>560</v>
      </c>
      <c r="D1745" s="10" t="s">
        <v>501</v>
      </c>
      <c r="E1745" s="10" t="s">
        <v>503</v>
      </c>
      <c r="F1745" s="17">
        <v>0.0</v>
      </c>
      <c r="G1745" s="17">
        <v>0.0</v>
      </c>
    </row>
    <row r="1746" ht="15.75" customHeight="1">
      <c r="A1746" s="10" t="s">
        <v>104</v>
      </c>
      <c r="B1746" s="20" t="s">
        <v>837</v>
      </c>
      <c r="C1746" s="10" t="s">
        <v>560</v>
      </c>
      <c r="D1746" s="10" t="s">
        <v>501</v>
      </c>
      <c r="E1746" s="10" t="s">
        <v>504</v>
      </c>
      <c r="F1746" s="17">
        <v>3.0</v>
      </c>
      <c r="G1746" s="17">
        <v>1.0</v>
      </c>
    </row>
    <row r="1747" ht="15.75" customHeight="1">
      <c r="A1747" s="10" t="s">
        <v>104</v>
      </c>
      <c r="B1747" s="20" t="s">
        <v>837</v>
      </c>
      <c r="C1747" s="10" t="s">
        <v>560</v>
      </c>
      <c r="D1747" s="10" t="s">
        <v>501</v>
      </c>
      <c r="E1747" s="10" t="s">
        <v>505</v>
      </c>
      <c r="F1747" s="17">
        <v>2.0</v>
      </c>
      <c r="G1747" s="17">
        <v>0.0</v>
      </c>
    </row>
    <row r="1748" ht="15.75" customHeight="1">
      <c r="A1748" s="10" t="s">
        <v>104</v>
      </c>
      <c r="B1748" s="20" t="s">
        <v>837</v>
      </c>
      <c r="C1748" s="10" t="s">
        <v>560</v>
      </c>
      <c r="D1748" s="10" t="s">
        <v>501</v>
      </c>
      <c r="E1748" s="10" t="s">
        <v>506</v>
      </c>
      <c r="F1748" s="17">
        <v>2.0</v>
      </c>
      <c r="G1748" s="17">
        <v>2.0</v>
      </c>
    </row>
    <row r="1749" ht="15.75" customHeight="1">
      <c r="A1749" s="10" t="s">
        <v>104</v>
      </c>
      <c r="B1749" s="20" t="s">
        <v>837</v>
      </c>
      <c r="C1749" s="10" t="s">
        <v>560</v>
      </c>
      <c r="D1749" s="10" t="s">
        <v>501</v>
      </c>
      <c r="E1749" s="10" t="s">
        <v>507</v>
      </c>
      <c r="F1749" s="17">
        <v>6.0</v>
      </c>
      <c r="G1749" s="17">
        <v>1.0</v>
      </c>
    </row>
    <row r="1750" ht="15.75" customHeight="1">
      <c r="A1750" s="10" t="s">
        <v>104</v>
      </c>
      <c r="B1750" s="20" t="s">
        <v>837</v>
      </c>
      <c r="C1750" s="10" t="s">
        <v>560</v>
      </c>
      <c r="D1750" s="10" t="s">
        <v>508</v>
      </c>
      <c r="E1750" s="10" t="s">
        <v>570</v>
      </c>
      <c r="F1750" s="17">
        <v>0.0</v>
      </c>
      <c r="G1750" s="17">
        <v>1.0</v>
      </c>
    </row>
    <row r="1751" ht="15.75" customHeight="1">
      <c r="A1751" s="10" t="s">
        <v>104</v>
      </c>
      <c r="B1751" s="20" t="s">
        <v>837</v>
      </c>
      <c r="C1751" s="10" t="s">
        <v>560</v>
      </c>
      <c r="D1751" s="10" t="s">
        <v>508</v>
      </c>
      <c r="E1751" s="10" t="s">
        <v>509</v>
      </c>
      <c r="F1751" s="17">
        <v>1.0</v>
      </c>
      <c r="G1751" s="17">
        <v>1.0</v>
      </c>
    </row>
    <row r="1752" ht="15.75" customHeight="1">
      <c r="A1752" s="10" t="s">
        <v>104</v>
      </c>
      <c r="B1752" s="20" t="s">
        <v>837</v>
      </c>
      <c r="C1752" s="10" t="s">
        <v>560</v>
      </c>
      <c r="D1752" s="10" t="s">
        <v>508</v>
      </c>
      <c r="E1752" s="10" t="s">
        <v>571</v>
      </c>
      <c r="F1752" s="17">
        <v>0.0</v>
      </c>
      <c r="G1752" s="17">
        <v>0.0</v>
      </c>
    </row>
    <row r="1753" ht="15.75" customHeight="1">
      <c r="A1753" s="10" t="s">
        <v>104</v>
      </c>
      <c r="B1753" s="20" t="s">
        <v>837</v>
      </c>
      <c r="C1753" s="10" t="s">
        <v>560</v>
      </c>
      <c r="D1753" s="10" t="s">
        <v>508</v>
      </c>
      <c r="E1753" s="10" t="s">
        <v>511</v>
      </c>
      <c r="F1753" s="17">
        <v>3.0</v>
      </c>
      <c r="G1753" s="17">
        <v>0.0</v>
      </c>
    </row>
    <row r="1754" ht="15.75" customHeight="1">
      <c r="A1754" s="10" t="s">
        <v>104</v>
      </c>
      <c r="B1754" s="20" t="s">
        <v>837</v>
      </c>
      <c r="C1754" s="10" t="s">
        <v>560</v>
      </c>
      <c r="D1754" s="10" t="s">
        <v>497</v>
      </c>
      <c r="E1754" s="10" t="s">
        <v>513</v>
      </c>
      <c r="F1754" s="17">
        <v>250.0</v>
      </c>
      <c r="G1754" s="17">
        <v>159.0</v>
      </c>
    </row>
    <row r="1755" ht="15.75" customHeight="1">
      <c r="A1755" s="10" t="s">
        <v>104</v>
      </c>
      <c r="B1755" s="20" t="s">
        <v>837</v>
      </c>
      <c r="C1755" s="10" t="s">
        <v>560</v>
      </c>
      <c r="D1755" s="10" t="s">
        <v>497</v>
      </c>
      <c r="E1755" s="10" t="s">
        <v>514</v>
      </c>
      <c r="F1755" s="17">
        <v>7.0</v>
      </c>
      <c r="G1755" s="17">
        <v>7.0</v>
      </c>
    </row>
    <row r="1756" ht="15.75" customHeight="1">
      <c r="A1756" s="10" t="s">
        <v>104</v>
      </c>
      <c r="B1756" s="20" t="s">
        <v>837</v>
      </c>
      <c r="C1756" s="10" t="s">
        <v>560</v>
      </c>
      <c r="D1756" s="10" t="s">
        <v>497</v>
      </c>
      <c r="E1756" s="10" t="s">
        <v>515</v>
      </c>
      <c r="F1756" s="17">
        <v>42.0</v>
      </c>
      <c r="G1756" s="17">
        <v>31.0</v>
      </c>
    </row>
    <row r="1757" ht="15.75" customHeight="1">
      <c r="A1757" s="10" t="s">
        <v>104</v>
      </c>
      <c r="B1757" s="20" t="s">
        <v>837</v>
      </c>
      <c r="C1757" s="10" t="s">
        <v>560</v>
      </c>
      <c r="D1757" s="10" t="s">
        <v>497</v>
      </c>
      <c r="E1757" s="10" t="s">
        <v>519</v>
      </c>
      <c r="F1757" s="17" t="s">
        <v>535</v>
      </c>
      <c r="G1757" s="17" t="s">
        <v>803</v>
      </c>
    </row>
    <row r="1758" ht="15.75" customHeight="1">
      <c r="A1758" s="10" t="s">
        <v>104</v>
      </c>
      <c r="B1758" s="20" t="s">
        <v>837</v>
      </c>
      <c r="C1758" s="10" t="s">
        <v>560</v>
      </c>
      <c r="D1758" s="10" t="s">
        <v>497</v>
      </c>
      <c r="E1758" s="10" t="s">
        <v>522</v>
      </c>
      <c r="F1758" s="17" t="s">
        <v>523</v>
      </c>
      <c r="G1758" s="17" t="s">
        <v>690</v>
      </c>
    </row>
    <row r="1759" ht="15.75" customHeight="1">
      <c r="A1759" s="10" t="s">
        <v>104</v>
      </c>
      <c r="B1759" s="20" t="s">
        <v>837</v>
      </c>
      <c r="C1759" s="10" t="s">
        <v>560</v>
      </c>
      <c r="D1759" s="10" t="s">
        <v>525</v>
      </c>
      <c r="E1759" s="10" t="s">
        <v>525</v>
      </c>
      <c r="F1759" s="24">
        <v>0.47</v>
      </c>
      <c r="G1759" s="24">
        <v>0.53</v>
      </c>
    </row>
    <row r="1760" ht="15.75" customHeight="1">
      <c r="A1760" s="10" t="s">
        <v>104</v>
      </c>
      <c r="B1760" s="20" t="s">
        <v>837</v>
      </c>
      <c r="C1760" s="10" t="s">
        <v>560</v>
      </c>
      <c r="D1760" s="10" t="s">
        <v>525</v>
      </c>
      <c r="E1760" s="10" t="s">
        <v>526</v>
      </c>
      <c r="F1760" s="17">
        <v>7.0</v>
      </c>
      <c r="G1760" s="17">
        <v>7.0</v>
      </c>
    </row>
    <row r="1761" ht="15.75" customHeight="1">
      <c r="A1761" s="10" t="s">
        <v>104</v>
      </c>
      <c r="B1761" s="20" t="s">
        <v>837</v>
      </c>
      <c r="C1761" s="10" t="s">
        <v>560</v>
      </c>
      <c r="D1761" s="10" t="s">
        <v>525</v>
      </c>
      <c r="E1761" s="10" t="s">
        <v>527</v>
      </c>
      <c r="F1761" s="17" t="s">
        <v>845</v>
      </c>
      <c r="G1761" s="17" t="s">
        <v>846</v>
      </c>
    </row>
    <row r="1762" ht="15.75" customHeight="1">
      <c r="A1762" s="10" t="s">
        <v>104</v>
      </c>
      <c r="B1762" s="20" t="s">
        <v>837</v>
      </c>
      <c r="C1762" s="10" t="s">
        <v>560</v>
      </c>
      <c r="D1762" s="10" t="s">
        <v>525</v>
      </c>
      <c r="E1762" s="10" t="s">
        <v>530</v>
      </c>
      <c r="F1762" s="17" t="s">
        <v>612</v>
      </c>
      <c r="G1762" s="17" t="s">
        <v>612</v>
      </c>
    </row>
    <row r="1763" ht="15.75" customHeight="1">
      <c r="A1763" s="10" t="s">
        <v>104</v>
      </c>
      <c r="B1763" s="20" t="s">
        <v>837</v>
      </c>
      <c r="C1763" s="10" t="s">
        <v>560</v>
      </c>
      <c r="D1763" s="10" t="s">
        <v>525</v>
      </c>
      <c r="E1763" s="10" t="s">
        <v>533</v>
      </c>
      <c r="F1763" s="17" t="s">
        <v>734</v>
      </c>
      <c r="G1763" s="17" t="s">
        <v>620</v>
      </c>
    </row>
    <row r="1764" ht="15.75" customHeight="1">
      <c r="A1764" s="10" t="s">
        <v>104</v>
      </c>
      <c r="B1764" s="20" t="s">
        <v>837</v>
      </c>
      <c r="C1764" s="10" t="s">
        <v>560</v>
      </c>
      <c r="D1764" s="10" t="s">
        <v>536</v>
      </c>
      <c r="E1764" s="10" t="s">
        <v>537</v>
      </c>
      <c r="F1764" s="24">
        <v>0.6</v>
      </c>
      <c r="G1764" s="24">
        <v>0.5</v>
      </c>
    </row>
    <row r="1765" ht="15.75" customHeight="1">
      <c r="A1765" s="10" t="s">
        <v>104</v>
      </c>
      <c r="B1765" s="20" t="s">
        <v>837</v>
      </c>
      <c r="C1765" s="10" t="s">
        <v>560</v>
      </c>
      <c r="D1765" s="10" t="s">
        <v>536</v>
      </c>
      <c r="E1765" s="10" t="s">
        <v>538</v>
      </c>
      <c r="F1765" s="17">
        <v>10.0</v>
      </c>
      <c r="G1765" s="17">
        <v>14.0</v>
      </c>
    </row>
    <row r="1766" ht="15.75" customHeight="1">
      <c r="A1766" s="10" t="s">
        <v>104</v>
      </c>
      <c r="B1766" s="20" t="s">
        <v>837</v>
      </c>
      <c r="C1766" s="10" t="s">
        <v>560</v>
      </c>
      <c r="D1766" s="10" t="s">
        <v>536</v>
      </c>
      <c r="E1766" s="10" t="s">
        <v>539</v>
      </c>
      <c r="F1766" s="17">
        <v>8.0</v>
      </c>
      <c r="G1766" s="17">
        <v>5.0</v>
      </c>
    </row>
    <row r="1767" ht="15.75" customHeight="1">
      <c r="A1767" s="10" t="s">
        <v>104</v>
      </c>
      <c r="B1767" s="20" t="s">
        <v>837</v>
      </c>
      <c r="C1767" s="10" t="s">
        <v>560</v>
      </c>
      <c r="D1767" s="10" t="s">
        <v>536</v>
      </c>
      <c r="E1767" s="10" t="s">
        <v>540</v>
      </c>
      <c r="F1767" s="17">
        <v>28.0</v>
      </c>
      <c r="G1767" s="17">
        <v>25.0</v>
      </c>
    </row>
    <row r="1768" ht="15.75" customHeight="1">
      <c r="A1768" s="10" t="s">
        <v>104</v>
      </c>
      <c r="B1768" s="20" t="s">
        <v>837</v>
      </c>
      <c r="C1768" s="10" t="s">
        <v>560</v>
      </c>
      <c r="D1768" s="10" t="s">
        <v>536</v>
      </c>
      <c r="E1768" s="10" t="s">
        <v>541</v>
      </c>
      <c r="F1768" s="17">
        <v>13.0</v>
      </c>
      <c r="G1768" s="17">
        <v>15.0</v>
      </c>
    </row>
    <row r="1769" ht="15.75" customHeight="1">
      <c r="A1769" s="10" t="s">
        <v>104</v>
      </c>
      <c r="B1769" s="20" t="s">
        <v>837</v>
      </c>
      <c r="C1769" s="10" t="s">
        <v>560</v>
      </c>
      <c r="D1769" s="10" t="s">
        <v>543</v>
      </c>
      <c r="E1769" s="10" t="s">
        <v>544</v>
      </c>
      <c r="F1769" s="17">
        <v>1.0</v>
      </c>
      <c r="G1769" s="17">
        <v>2.0</v>
      </c>
    </row>
    <row r="1770" ht="15.75" customHeight="1">
      <c r="A1770" s="10" t="s">
        <v>104</v>
      </c>
      <c r="B1770" s="20" t="s">
        <v>837</v>
      </c>
      <c r="C1770" s="10" t="s">
        <v>560</v>
      </c>
      <c r="D1770" s="10" t="s">
        <v>543</v>
      </c>
      <c r="E1770" s="10" t="s">
        <v>547</v>
      </c>
      <c r="F1770" s="17">
        <v>4.0</v>
      </c>
      <c r="G1770" s="17">
        <v>4.0</v>
      </c>
    </row>
    <row r="1771" ht="15.75" customHeight="1">
      <c r="A1771" s="10" t="s">
        <v>109</v>
      </c>
      <c r="B1771" s="20" t="s">
        <v>847</v>
      </c>
      <c r="C1771" s="10" t="s">
        <v>489</v>
      </c>
      <c r="D1771" s="10" t="s">
        <v>490</v>
      </c>
      <c r="E1771" s="10" t="s">
        <v>491</v>
      </c>
      <c r="F1771" s="24">
        <v>0.37</v>
      </c>
      <c r="G1771" s="24">
        <v>0.63</v>
      </c>
    </row>
    <row r="1772" ht="15.75" customHeight="1">
      <c r="A1772" s="10" t="s">
        <v>109</v>
      </c>
      <c r="B1772" s="20" t="s">
        <v>847</v>
      </c>
      <c r="C1772" s="10" t="s">
        <v>489</v>
      </c>
      <c r="D1772" s="10" t="s">
        <v>490</v>
      </c>
      <c r="E1772" s="10" t="s">
        <v>492</v>
      </c>
      <c r="F1772" s="17">
        <v>0.0</v>
      </c>
      <c r="G1772" s="17">
        <v>4.0</v>
      </c>
    </row>
    <row r="1773" ht="15.75" customHeight="1">
      <c r="A1773" s="10" t="s">
        <v>109</v>
      </c>
      <c r="B1773" s="20" t="s">
        <v>847</v>
      </c>
      <c r="C1773" s="10" t="s">
        <v>489</v>
      </c>
      <c r="D1773" s="10" t="s">
        <v>490</v>
      </c>
      <c r="E1773" s="10" t="s">
        <v>493</v>
      </c>
      <c r="F1773" s="17">
        <v>9.0</v>
      </c>
      <c r="G1773" s="17">
        <v>16.0</v>
      </c>
    </row>
    <row r="1774" ht="15.75" customHeight="1">
      <c r="A1774" s="10" t="s">
        <v>109</v>
      </c>
      <c r="B1774" s="20" t="s">
        <v>847</v>
      </c>
      <c r="C1774" s="10" t="s">
        <v>489</v>
      </c>
      <c r="D1774" s="10" t="s">
        <v>490</v>
      </c>
      <c r="E1774" s="10" t="s">
        <v>494</v>
      </c>
      <c r="F1774" s="17">
        <v>2.0</v>
      </c>
      <c r="G1774" s="17">
        <v>5.0</v>
      </c>
    </row>
    <row r="1775" ht="15.75" customHeight="1">
      <c r="A1775" s="10" t="s">
        <v>109</v>
      </c>
      <c r="B1775" s="20" t="s">
        <v>847</v>
      </c>
      <c r="C1775" s="10" t="s">
        <v>489</v>
      </c>
      <c r="D1775" s="10" t="s">
        <v>490</v>
      </c>
      <c r="E1775" s="10" t="s">
        <v>495</v>
      </c>
      <c r="F1775" s="17">
        <v>3.0</v>
      </c>
      <c r="G1775" s="17">
        <v>5.0</v>
      </c>
    </row>
    <row r="1776" ht="15.75" customHeight="1">
      <c r="A1776" s="10" t="s">
        <v>109</v>
      </c>
      <c r="B1776" s="20" t="s">
        <v>847</v>
      </c>
      <c r="C1776" s="10" t="s">
        <v>489</v>
      </c>
      <c r="D1776" s="10" t="s">
        <v>490</v>
      </c>
      <c r="E1776" s="10" t="s">
        <v>496</v>
      </c>
      <c r="F1776" s="17">
        <v>5.0</v>
      </c>
      <c r="G1776" s="17">
        <v>14.0</v>
      </c>
    </row>
    <row r="1777" ht="15.75" customHeight="1">
      <c r="A1777" s="10" t="s">
        <v>109</v>
      </c>
      <c r="B1777" s="20" t="s">
        <v>847</v>
      </c>
      <c r="C1777" s="10" t="s">
        <v>489</v>
      </c>
      <c r="D1777" s="10" t="s">
        <v>490</v>
      </c>
      <c r="E1777" s="10" t="s">
        <v>497</v>
      </c>
      <c r="F1777" s="17">
        <v>356.0</v>
      </c>
      <c r="G1777" s="17">
        <v>618.0</v>
      </c>
    </row>
    <row r="1778" ht="15.75" customHeight="1">
      <c r="A1778" s="10" t="s">
        <v>109</v>
      </c>
      <c r="B1778" s="20" t="s">
        <v>847</v>
      </c>
      <c r="C1778" s="10" t="s">
        <v>489</v>
      </c>
      <c r="D1778" s="10" t="s">
        <v>490</v>
      </c>
      <c r="E1778" s="10" t="s">
        <v>498</v>
      </c>
      <c r="F1778" s="17">
        <v>17.0</v>
      </c>
      <c r="G1778" s="17">
        <v>16.0</v>
      </c>
    </row>
    <row r="1779" ht="15.75" customHeight="1">
      <c r="A1779" s="10" t="s">
        <v>109</v>
      </c>
      <c r="B1779" s="20" t="s">
        <v>847</v>
      </c>
      <c r="C1779" s="10" t="s">
        <v>489</v>
      </c>
      <c r="D1779" s="10" t="s">
        <v>490</v>
      </c>
      <c r="E1779" s="10" t="s">
        <v>499</v>
      </c>
      <c r="F1779" s="17">
        <v>14.0</v>
      </c>
      <c r="G1779" s="17">
        <v>5.0</v>
      </c>
    </row>
    <row r="1780" ht="15.75" customHeight="1">
      <c r="A1780" s="10" t="s">
        <v>109</v>
      </c>
      <c r="B1780" s="20" t="s">
        <v>847</v>
      </c>
      <c r="C1780" s="10" t="s">
        <v>489</v>
      </c>
      <c r="D1780" s="10" t="s">
        <v>490</v>
      </c>
      <c r="E1780" s="10" t="s">
        <v>500</v>
      </c>
      <c r="F1780" s="17">
        <v>1.0</v>
      </c>
      <c r="G1780" s="17">
        <v>4.0</v>
      </c>
    </row>
    <row r="1781" ht="15.75" customHeight="1">
      <c r="A1781" s="10" t="s">
        <v>109</v>
      </c>
      <c r="B1781" s="20" t="s">
        <v>847</v>
      </c>
      <c r="C1781" s="10" t="s">
        <v>489</v>
      </c>
      <c r="D1781" s="10" t="s">
        <v>501</v>
      </c>
      <c r="E1781" s="10" t="s">
        <v>493</v>
      </c>
      <c r="F1781" s="17">
        <v>9.0</v>
      </c>
      <c r="G1781" s="17">
        <v>16.0</v>
      </c>
    </row>
    <row r="1782" ht="15.75" customHeight="1">
      <c r="A1782" s="10" t="s">
        <v>109</v>
      </c>
      <c r="B1782" s="20" t="s">
        <v>847</v>
      </c>
      <c r="C1782" s="10" t="s">
        <v>489</v>
      </c>
      <c r="D1782" s="10" t="s">
        <v>501</v>
      </c>
      <c r="E1782" s="10" t="s">
        <v>502</v>
      </c>
      <c r="F1782" s="17">
        <v>5.0</v>
      </c>
      <c r="G1782" s="17">
        <v>7.0</v>
      </c>
    </row>
    <row r="1783" ht="15.75" customHeight="1">
      <c r="A1783" s="10" t="s">
        <v>109</v>
      </c>
      <c r="B1783" s="20" t="s">
        <v>847</v>
      </c>
      <c r="C1783" s="10" t="s">
        <v>489</v>
      </c>
      <c r="D1783" s="10" t="s">
        <v>501</v>
      </c>
      <c r="E1783" s="10" t="s">
        <v>503</v>
      </c>
      <c r="F1783" s="17">
        <v>0.0</v>
      </c>
      <c r="G1783" s="17">
        <v>1.0</v>
      </c>
    </row>
    <row r="1784" ht="15.75" customHeight="1">
      <c r="A1784" s="10" t="s">
        <v>109</v>
      </c>
      <c r="B1784" s="20" t="s">
        <v>847</v>
      </c>
      <c r="C1784" s="10" t="s">
        <v>489</v>
      </c>
      <c r="D1784" s="10" t="s">
        <v>501</v>
      </c>
      <c r="E1784" s="10" t="s">
        <v>504</v>
      </c>
      <c r="F1784" s="17">
        <v>3.0</v>
      </c>
      <c r="G1784" s="17">
        <v>5.0</v>
      </c>
    </row>
    <row r="1785" ht="15.75" customHeight="1">
      <c r="A1785" s="10" t="s">
        <v>109</v>
      </c>
      <c r="B1785" s="20" t="s">
        <v>847</v>
      </c>
      <c r="C1785" s="10" t="s">
        <v>489</v>
      </c>
      <c r="D1785" s="10" t="s">
        <v>501</v>
      </c>
      <c r="E1785" s="10" t="s">
        <v>505</v>
      </c>
      <c r="F1785" s="17">
        <v>1.0</v>
      </c>
      <c r="G1785" s="17">
        <v>4.0</v>
      </c>
    </row>
    <row r="1786" ht="15.75" customHeight="1">
      <c r="A1786" s="10" t="s">
        <v>109</v>
      </c>
      <c r="B1786" s="20" t="s">
        <v>847</v>
      </c>
      <c r="C1786" s="10" t="s">
        <v>489</v>
      </c>
      <c r="D1786" s="10" t="s">
        <v>501</v>
      </c>
      <c r="E1786" s="10" t="s">
        <v>506</v>
      </c>
      <c r="F1786" s="17">
        <v>6.0</v>
      </c>
      <c r="G1786" s="17">
        <v>11.0</v>
      </c>
    </row>
    <row r="1787" ht="15.75" customHeight="1">
      <c r="A1787" s="10" t="s">
        <v>109</v>
      </c>
      <c r="B1787" s="20" t="s">
        <v>847</v>
      </c>
      <c r="C1787" s="10" t="s">
        <v>489</v>
      </c>
      <c r="D1787" s="10" t="s">
        <v>501</v>
      </c>
      <c r="E1787" s="10" t="s">
        <v>507</v>
      </c>
      <c r="F1787" s="17">
        <v>3.0</v>
      </c>
      <c r="G1787" s="17">
        <v>5.0</v>
      </c>
    </row>
    <row r="1788" ht="15.75" customHeight="1">
      <c r="A1788" s="10" t="s">
        <v>109</v>
      </c>
      <c r="B1788" s="20" t="s">
        <v>847</v>
      </c>
      <c r="C1788" s="10" t="s">
        <v>489</v>
      </c>
      <c r="D1788" s="10" t="s">
        <v>508</v>
      </c>
      <c r="E1788" s="10" t="s">
        <v>570</v>
      </c>
      <c r="F1788" s="17">
        <v>0.0</v>
      </c>
      <c r="G1788" s="17">
        <v>2.0</v>
      </c>
    </row>
    <row r="1789" ht="15.75" customHeight="1">
      <c r="A1789" s="10" t="s">
        <v>109</v>
      </c>
      <c r="B1789" s="20" t="s">
        <v>847</v>
      </c>
      <c r="C1789" s="10" t="s">
        <v>489</v>
      </c>
      <c r="D1789" s="10" t="s">
        <v>508</v>
      </c>
      <c r="E1789" s="10" t="s">
        <v>509</v>
      </c>
      <c r="F1789" s="17">
        <v>0.0</v>
      </c>
      <c r="G1789" s="17">
        <v>2.0</v>
      </c>
    </row>
    <row r="1790" ht="15.75" customHeight="1">
      <c r="A1790" s="10" t="s">
        <v>109</v>
      </c>
      <c r="B1790" s="20" t="s">
        <v>847</v>
      </c>
      <c r="C1790" s="10" t="s">
        <v>489</v>
      </c>
      <c r="D1790" s="10" t="s">
        <v>508</v>
      </c>
      <c r="E1790" s="10" t="s">
        <v>510</v>
      </c>
      <c r="F1790" s="17">
        <v>11.0</v>
      </c>
      <c r="G1790" s="17">
        <v>33.0</v>
      </c>
    </row>
    <row r="1791" ht="15.75" customHeight="1">
      <c r="A1791" s="10" t="s">
        <v>109</v>
      </c>
      <c r="B1791" s="20" t="s">
        <v>847</v>
      </c>
      <c r="C1791" s="10" t="s">
        <v>489</v>
      </c>
      <c r="D1791" s="10" t="s">
        <v>508</v>
      </c>
      <c r="E1791" s="10" t="s">
        <v>511</v>
      </c>
      <c r="F1791" s="17">
        <v>3.0</v>
      </c>
      <c r="G1791" s="17">
        <v>0.0</v>
      </c>
    </row>
    <row r="1792" ht="15.75" customHeight="1">
      <c r="A1792" s="10" t="s">
        <v>109</v>
      </c>
      <c r="B1792" s="20" t="s">
        <v>847</v>
      </c>
      <c r="C1792" s="10" t="s">
        <v>489</v>
      </c>
      <c r="D1792" s="10" t="s">
        <v>508</v>
      </c>
      <c r="E1792" s="10" t="s">
        <v>512</v>
      </c>
      <c r="F1792" s="17">
        <v>5.0</v>
      </c>
      <c r="G1792" s="17">
        <v>1.0</v>
      </c>
    </row>
    <row r="1793" ht="15.75" customHeight="1">
      <c r="A1793" s="10" t="s">
        <v>109</v>
      </c>
      <c r="B1793" s="20" t="s">
        <v>847</v>
      </c>
      <c r="C1793" s="10" t="s">
        <v>489</v>
      </c>
      <c r="D1793" s="10" t="s">
        <v>497</v>
      </c>
      <c r="E1793" s="10" t="s">
        <v>513</v>
      </c>
      <c r="F1793" s="17">
        <v>302.0</v>
      </c>
      <c r="G1793" s="17">
        <v>559.0</v>
      </c>
    </row>
    <row r="1794" ht="15.75" customHeight="1">
      <c r="A1794" s="10" t="s">
        <v>109</v>
      </c>
      <c r="B1794" s="20" t="s">
        <v>847</v>
      </c>
      <c r="C1794" s="10" t="s">
        <v>489</v>
      </c>
      <c r="D1794" s="10" t="s">
        <v>497</v>
      </c>
      <c r="E1794" s="10" t="s">
        <v>514</v>
      </c>
      <c r="F1794" s="17">
        <v>18.0</v>
      </c>
      <c r="G1794" s="17">
        <v>11.0</v>
      </c>
    </row>
    <row r="1795" ht="15.75" customHeight="1">
      <c r="A1795" s="10" t="s">
        <v>109</v>
      </c>
      <c r="B1795" s="20" t="s">
        <v>847</v>
      </c>
      <c r="C1795" s="10" t="s">
        <v>489</v>
      </c>
      <c r="D1795" s="10" t="s">
        <v>497</v>
      </c>
      <c r="E1795" s="10" t="s">
        <v>515</v>
      </c>
      <c r="F1795" s="17">
        <v>28.0</v>
      </c>
      <c r="G1795" s="17">
        <v>55.0</v>
      </c>
    </row>
    <row r="1796" ht="15.75" customHeight="1">
      <c r="A1796" s="10" t="s">
        <v>109</v>
      </c>
      <c r="B1796" s="20" t="s">
        <v>847</v>
      </c>
      <c r="C1796" s="10" t="s">
        <v>489</v>
      </c>
      <c r="D1796" s="10" t="s">
        <v>497</v>
      </c>
      <c r="E1796" s="10" t="s">
        <v>516</v>
      </c>
      <c r="F1796" s="17" t="s">
        <v>848</v>
      </c>
      <c r="G1796" s="17" t="s">
        <v>849</v>
      </c>
    </row>
    <row r="1797" ht="15.75" customHeight="1">
      <c r="A1797" s="10" t="s">
        <v>109</v>
      </c>
      <c r="B1797" s="20" t="s">
        <v>847</v>
      </c>
      <c r="C1797" s="10" t="s">
        <v>489</v>
      </c>
      <c r="D1797" s="10" t="s">
        <v>497</v>
      </c>
      <c r="E1797" s="10" t="s">
        <v>519</v>
      </c>
      <c r="F1797" s="17" t="s">
        <v>850</v>
      </c>
      <c r="G1797" s="17" t="s">
        <v>787</v>
      </c>
    </row>
    <row r="1798" ht="15.75" customHeight="1">
      <c r="A1798" s="10" t="s">
        <v>109</v>
      </c>
      <c r="B1798" s="20" t="s">
        <v>847</v>
      </c>
      <c r="C1798" s="10" t="s">
        <v>489</v>
      </c>
      <c r="D1798" s="10" t="s">
        <v>497</v>
      </c>
      <c r="E1798" s="10" t="s">
        <v>522</v>
      </c>
      <c r="F1798" s="17" t="s">
        <v>851</v>
      </c>
      <c r="G1798" s="17" t="s">
        <v>852</v>
      </c>
    </row>
    <row r="1799" ht="15.75" customHeight="1">
      <c r="A1799" s="10" t="s">
        <v>109</v>
      </c>
      <c r="B1799" s="20" t="s">
        <v>847</v>
      </c>
      <c r="C1799" s="10" t="s">
        <v>489</v>
      </c>
      <c r="D1799" s="10" t="s">
        <v>525</v>
      </c>
      <c r="E1799" s="10" t="s">
        <v>525</v>
      </c>
      <c r="F1799" s="24">
        <v>0.57</v>
      </c>
      <c r="G1799" s="24">
        <v>0.43</v>
      </c>
    </row>
    <row r="1800" ht="15.75" customHeight="1">
      <c r="A1800" s="10" t="s">
        <v>109</v>
      </c>
      <c r="B1800" s="20" t="s">
        <v>847</v>
      </c>
      <c r="C1800" s="10" t="s">
        <v>489</v>
      </c>
      <c r="D1800" s="10" t="s">
        <v>525</v>
      </c>
      <c r="E1800" s="10" t="s">
        <v>526</v>
      </c>
      <c r="F1800" s="17">
        <v>6.0</v>
      </c>
      <c r="G1800" s="17">
        <v>4.0</v>
      </c>
    </row>
    <row r="1801" ht="15.75" customHeight="1">
      <c r="A1801" s="10" t="s">
        <v>109</v>
      </c>
      <c r="B1801" s="20" t="s">
        <v>847</v>
      </c>
      <c r="C1801" s="10" t="s">
        <v>489</v>
      </c>
      <c r="D1801" s="10" t="s">
        <v>525</v>
      </c>
      <c r="E1801" s="10" t="s">
        <v>527</v>
      </c>
      <c r="F1801" s="17" t="s">
        <v>853</v>
      </c>
      <c r="G1801" s="17" t="s">
        <v>854</v>
      </c>
    </row>
    <row r="1802" ht="15.75" customHeight="1">
      <c r="A1802" s="10" t="s">
        <v>109</v>
      </c>
      <c r="B1802" s="20" t="s">
        <v>847</v>
      </c>
      <c r="C1802" s="10" t="s">
        <v>489</v>
      </c>
      <c r="D1802" s="10" t="s">
        <v>525</v>
      </c>
      <c r="E1802" s="10" t="s">
        <v>530</v>
      </c>
      <c r="F1802" s="17" t="s">
        <v>855</v>
      </c>
      <c r="G1802" s="17" t="s">
        <v>524</v>
      </c>
    </row>
    <row r="1803" ht="15.75" customHeight="1">
      <c r="A1803" s="10" t="s">
        <v>109</v>
      </c>
      <c r="B1803" s="20" t="s">
        <v>847</v>
      </c>
      <c r="C1803" s="10" t="s">
        <v>489</v>
      </c>
      <c r="D1803" s="10" t="s">
        <v>525</v>
      </c>
      <c r="E1803" s="10" t="s">
        <v>533</v>
      </c>
      <c r="F1803" s="17" t="s">
        <v>856</v>
      </c>
      <c r="G1803" s="17" t="s">
        <v>857</v>
      </c>
    </row>
    <row r="1804" ht="15.75" customHeight="1">
      <c r="A1804" s="10" t="s">
        <v>109</v>
      </c>
      <c r="B1804" s="20" t="s">
        <v>847</v>
      </c>
      <c r="C1804" s="10" t="s">
        <v>489</v>
      </c>
      <c r="D1804" s="10" t="s">
        <v>536</v>
      </c>
      <c r="E1804" s="10" t="s">
        <v>537</v>
      </c>
      <c r="F1804" s="24">
        <v>0.41</v>
      </c>
      <c r="G1804" s="24">
        <v>0.81</v>
      </c>
    </row>
    <row r="1805" ht="15.75" customHeight="1">
      <c r="A1805" s="10" t="s">
        <v>109</v>
      </c>
      <c r="B1805" s="20" t="s">
        <v>847</v>
      </c>
      <c r="C1805" s="10" t="s">
        <v>489</v>
      </c>
      <c r="D1805" s="10" t="s">
        <v>536</v>
      </c>
      <c r="E1805" s="10" t="s">
        <v>538</v>
      </c>
      <c r="F1805" s="17">
        <v>17.0</v>
      </c>
      <c r="G1805" s="17">
        <v>16.0</v>
      </c>
    </row>
    <row r="1806" ht="15.75" customHeight="1">
      <c r="A1806" s="10" t="s">
        <v>109</v>
      </c>
      <c r="B1806" s="20" t="s">
        <v>847</v>
      </c>
      <c r="C1806" s="10" t="s">
        <v>489</v>
      </c>
      <c r="D1806" s="10" t="s">
        <v>536</v>
      </c>
      <c r="E1806" s="10" t="s">
        <v>539</v>
      </c>
      <c r="F1806" s="17">
        <v>13.0</v>
      </c>
      <c r="G1806" s="17">
        <v>6.0</v>
      </c>
    </row>
    <row r="1807" ht="15.75" customHeight="1">
      <c r="A1807" s="10" t="s">
        <v>109</v>
      </c>
      <c r="B1807" s="20" t="s">
        <v>847</v>
      </c>
      <c r="C1807" s="10" t="s">
        <v>489</v>
      </c>
      <c r="D1807" s="10" t="s">
        <v>536</v>
      </c>
      <c r="E1807" s="10" t="s">
        <v>540</v>
      </c>
      <c r="F1807" s="17">
        <v>39.0</v>
      </c>
      <c r="G1807" s="17">
        <v>47.0</v>
      </c>
    </row>
    <row r="1808" ht="15.75" customHeight="1">
      <c r="A1808" s="10" t="s">
        <v>109</v>
      </c>
      <c r="B1808" s="20" t="s">
        <v>847</v>
      </c>
      <c r="C1808" s="10" t="s">
        <v>489</v>
      </c>
      <c r="D1808" s="10" t="s">
        <v>536</v>
      </c>
      <c r="E1808" s="10" t="s">
        <v>541</v>
      </c>
      <c r="F1808" s="17">
        <v>24.0</v>
      </c>
      <c r="G1808" s="17">
        <v>10.0</v>
      </c>
    </row>
    <row r="1809" ht="15.75" customHeight="1">
      <c r="A1809" s="10" t="s">
        <v>109</v>
      </c>
      <c r="B1809" s="20" t="s">
        <v>847</v>
      </c>
      <c r="C1809" s="10" t="s">
        <v>489</v>
      </c>
      <c r="D1809" s="10" t="s">
        <v>543</v>
      </c>
      <c r="E1809" s="10" t="s">
        <v>544</v>
      </c>
      <c r="F1809" s="17">
        <v>2.0</v>
      </c>
      <c r="G1809" s="17">
        <v>5.0</v>
      </c>
    </row>
    <row r="1810" ht="15.75" customHeight="1">
      <c r="A1810" s="10" t="s">
        <v>109</v>
      </c>
      <c r="B1810" s="20" t="s">
        <v>847</v>
      </c>
      <c r="C1810" s="10" t="s">
        <v>489</v>
      </c>
      <c r="D1810" s="10" t="s">
        <v>543</v>
      </c>
      <c r="E1810" s="10" t="s">
        <v>547</v>
      </c>
      <c r="F1810" s="17">
        <v>8.0</v>
      </c>
      <c r="G1810" s="17">
        <v>7.0</v>
      </c>
    </row>
    <row r="1811" ht="15.75" customHeight="1">
      <c r="A1811" s="10" t="s">
        <v>109</v>
      </c>
      <c r="B1811" s="20" t="s">
        <v>847</v>
      </c>
      <c r="C1811" s="10" t="s">
        <v>549</v>
      </c>
      <c r="D1811" s="10" t="s">
        <v>490</v>
      </c>
      <c r="E1811" s="10" t="s">
        <v>491</v>
      </c>
      <c r="F1811" s="24">
        <v>0.33</v>
      </c>
      <c r="G1811" s="24">
        <v>0.67</v>
      </c>
    </row>
    <row r="1812" ht="15.75" customHeight="1">
      <c r="A1812" s="10" t="s">
        <v>109</v>
      </c>
      <c r="B1812" s="20" t="s">
        <v>847</v>
      </c>
      <c r="C1812" s="10" t="s">
        <v>549</v>
      </c>
      <c r="D1812" s="10" t="s">
        <v>490</v>
      </c>
      <c r="E1812" s="10" t="s">
        <v>492</v>
      </c>
      <c r="F1812" s="17">
        <v>0.0</v>
      </c>
      <c r="G1812" s="17">
        <v>3.0</v>
      </c>
    </row>
    <row r="1813" ht="15.75" customHeight="1">
      <c r="A1813" s="10" t="s">
        <v>109</v>
      </c>
      <c r="B1813" s="20" t="s">
        <v>847</v>
      </c>
      <c r="C1813" s="10" t="s">
        <v>549</v>
      </c>
      <c r="D1813" s="10" t="s">
        <v>490</v>
      </c>
      <c r="E1813" s="10" t="s">
        <v>493</v>
      </c>
      <c r="F1813" s="17">
        <v>5.0</v>
      </c>
      <c r="G1813" s="17">
        <v>10.0</v>
      </c>
    </row>
    <row r="1814" ht="15.75" customHeight="1">
      <c r="A1814" s="10" t="s">
        <v>109</v>
      </c>
      <c r="B1814" s="20" t="s">
        <v>847</v>
      </c>
      <c r="C1814" s="10" t="s">
        <v>549</v>
      </c>
      <c r="D1814" s="10" t="s">
        <v>490</v>
      </c>
      <c r="E1814" s="10" t="s">
        <v>494</v>
      </c>
      <c r="F1814" s="17">
        <v>1.0</v>
      </c>
      <c r="G1814" s="17">
        <v>3.0</v>
      </c>
    </row>
    <row r="1815" ht="15.75" customHeight="1">
      <c r="A1815" s="10" t="s">
        <v>109</v>
      </c>
      <c r="B1815" s="20" t="s">
        <v>847</v>
      </c>
      <c r="C1815" s="10" t="s">
        <v>549</v>
      </c>
      <c r="D1815" s="10" t="s">
        <v>490</v>
      </c>
      <c r="E1815" s="10" t="s">
        <v>495</v>
      </c>
      <c r="F1815" s="17">
        <v>0.0</v>
      </c>
      <c r="G1815" s="17">
        <v>4.0</v>
      </c>
    </row>
    <row r="1816" ht="15.75" customHeight="1">
      <c r="A1816" s="10" t="s">
        <v>109</v>
      </c>
      <c r="B1816" s="20" t="s">
        <v>847</v>
      </c>
      <c r="C1816" s="10" t="s">
        <v>549</v>
      </c>
      <c r="D1816" s="10" t="s">
        <v>490</v>
      </c>
      <c r="E1816" s="10" t="s">
        <v>497</v>
      </c>
      <c r="F1816" s="17">
        <v>154.0</v>
      </c>
      <c r="G1816" s="17">
        <v>315.0</v>
      </c>
    </row>
    <row r="1817" ht="15.75" customHeight="1">
      <c r="A1817" s="10" t="s">
        <v>109</v>
      </c>
      <c r="B1817" s="20" t="s">
        <v>847</v>
      </c>
      <c r="C1817" s="10" t="s">
        <v>549</v>
      </c>
      <c r="D1817" s="10" t="s">
        <v>490</v>
      </c>
      <c r="E1817" s="10" t="s">
        <v>498</v>
      </c>
      <c r="F1817" s="17">
        <v>8.0</v>
      </c>
      <c r="G1817" s="17">
        <v>6.0</v>
      </c>
    </row>
    <row r="1818" ht="15.75" customHeight="1">
      <c r="A1818" s="10" t="s">
        <v>109</v>
      </c>
      <c r="B1818" s="20" t="s">
        <v>847</v>
      </c>
      <c r="C1818" s="10" t="s">
        <v>549</v>
      </c>
      <c r="D1818" s="10" t="s">
        <v>490</v>
      </c>
      <c r="E1818" s="10" t="s">
        <v>499</v>
      </c>
      <c r="F1818" s="17">
        <v>6.0</v>
      </c>
      <c r="G1818" s="17">
        <v>4.0</v>
      </c>
    </row>
    <row r="1819" ht="15.75" customHeight="1">
      <c r="A1819" s="10" t="s">
        <v>109</v>
      </c>
      <c r="B1819" s="20" t="s">
        <v>847</v>
      </c>
      <c r="C1819" s="10" t="s">
        <v>549</v>
      </c>
      <c r="D1819" s="10" t="s">
        <v>490</v>
      </c>
      <c r="E1819" s="10" t="s">
        <v>500</v>
      </c>
      <c r="F1819" s="17">
        <v>0.0</v>
      </c>
      <c r="G1819" s="17">
        <v>2.0</v>
      </c>
    </row>
    <row r="1820" ht="15.75" customHeight="1">
      <c r="A1820" s="10" t="s">
        <v>109</v>
      </c>
      <c r="B1820" s="20" t="s">
        <v>847</v>
      </c>
      <c r="C1820" s="10" t="s">
        <v>549</v>
      </c>
      <c r="D1820" s="10" t="s">
        <v>501</v>
      </c>
      <c r="E1820" s="10" t="s">
        <v>493</v>
      </c>
      <c r="F1820" s="17">
        <v>5.0</v>
      </c>
      <c r="G1820" s="17">
        <v>10.0</v>
      </c>
    </row>
    <row r="1821" ht="15.75" customHeight="1">
      <c r="A1821" s="10" t="s">
        <v>109</v>
      </c>
      <c r="B1821" s="20" t="s">
        <v>847</v>
      </c>
      <c r="C1821" s="10" t="s">
        <v>549</v>
      </c>
      <c r="D1821" s="10" t="s">
        <v>501</v>
      </c>
      <c r="E1821" s="10" t="s">
        <v>502</v>
      </c>
      <c r="F1821" s="17">
        <v>3.0</v>
      </c>
      <c r="G1821" s="17">
        <v>5.0</v>
      </c>
    </row>
    <row r="1822" ht="15.75" customHeight="1">
      <c r="A1822" s="10" t="s">
        <v>109</v>
      </c>
      <c r="B1822" s="20" t="s">
        <v>847</v>
      </c>
      <c r="C1822" s="10" t="s">
        <v>549</v>
      </c>
      <c r="D1822" s="10" t="s">
        <v>501</v>
      </c>
      <c r="E1822" s="10" t="s">
        <v>503</v>
      </c>
      <c r="F1822" s="17">
        <v>0.0</v>
      </c>
      <c r="G1822" s="17">
        <v>0.0</v>
      </c>
    </row>
    <row r="1823" ht="15.75" customHeight="1">
      <c r="A1823" s="10" t="s">
        <v>109</v>
      </c>
      <c r="B1823" s="20" t="s">
        <v>847</v>
      </c>
      <c r="C1823" s="10" t="s">
        <v>549</v>
      </c>
      <c r="D1823" s="10" t="s">
        <v>501</v>
      </c>
      <c r="E1823" s="10" t="s">
        <v>504</v>
      </c>
      <c r="F1823" s="17">
        <v>2.0</v>
      </c>
      <c r="G1823" s="17">
        <v>2.0</v>
      </c>
    </row>
    <row r="1824" ht="15.75" customHeight="1">
      <c r="A1824" s="10" t="s">
        <v>109</v>
      </c>
      <c r="B1824" s="20" t="s">
        <v>847</v>
      </c>
      <c r="C1824" s="10" t="s">
        <v>549</v>
      </c>
      <c r="D1824" s="10" t="s">
        <v>501</v>
      </c>
      <c r="E1824" s="10" t="s">
        <v>505</v>
      </c>
      <c r="F1824" s="17">
        <v>0.0</v>
      </c>
      <c r="G1824" s="17">
        <v>3.0</v>
      </c>
    </row>
    <row r="1825" ht="15.75" customHeight="1">
      <c r="A1825" s="10" t="s">
        <v>109</v>
      </c>
      <c r="B1825" s="20" t="s">
        <v>847</v>
      </c>
      <c r="C1825" s="10" t="s">
        <v>549</v>
      </c>
      <c r="D1825" s="10" t="s">
        <v>501</v>
      </c>
      <c r="E1825" s="10" t="s">
        <v>506</v>
      </c>
      <c r="F1825" s="17">
        <v>4.0</v>
      </c>
      <c r="G1825" s="17">
        <v>9.0</v>
      </c>
    </row>
    <row r="1826" ht="15.75" customHeight="1">
      <c r="A1826" s="10" t="s">
        <v>109</v>
      </c>
      <c r="B1826" s="20" t="s">
        <v>847</v>
      </c>
      <c r="C1826" s="10" t="s">
        <v>549</v>
      </c>
      <c r="D1826" s="10" t="s">
        <v>501</v>
      </c>
      <c r="E1826" s="10" t="s">
        <v>507</v>
      </c>
      <c r="F1826" s="17">
        <v>1.0</v>
      </c>
      <c r="G1826" s="17">
        <v>1.0</v>
      </c>
    </row>
    <row r="1827" ht="15.75" customHeight="1">
      <c r="A1827" s="10" t="s">
        <v>109</v>
      </c>
      <c r="B1827" s="20" t="s">
        <v>847</v>
      </c>
      <c r="C1827" s="10" t="s">
        <v>549</v>
      </c>
      <c r="D1827" s="10" t="s">
        <v>508</v>
      </c>
      <c r="E1827" s="10" t="s">
        <v>570</v>
      </c>
      <c r="F1827" s="17">
        <v>0.0</v>
      </c>
      <c r="G1827" s="17">
        <v>2.0</v>
      </c>
    </row>
    <row r="1828" ht="15.75" customHeight="1">
      <c r="A1828" s="10" t="s">
        <v>109</v>
      </c>
      <c r="B1828" s="20" t="s">
        <v>847</v>
      </c>
      <c r="C1828" s="10" t="s">
        <v>549</v>
      </c>
      <c r="D1828" s="10" t="s">
        <v>508</v>
      </c>
      <c r="E1828" s="10" t="s">
        <v>509</v>
      </c>
      <c r="F1828" s="17">
        <v>0.0</v>
      </c>
      <c r="G1828" s="17">
        <v>1.0</v>
      </c>
    </row>
    <row r="1829" ht="15.75" customHeight="1">
      <c r="A1829" s="10" t="s">
        <v>109</v>
      </c>
      <c r="B1829" s="20" t="s">
        <v>847</v>
      </c>
      <c r="C1829" s="10" t="s">
        <v>549</v>
      </c>
      <c r="D1829" s="10" t="s">
        <v>508</v>
      </c>
      <c r="E1829" s="10" t="s">
        <v>511</v>
      </c>
      <c r="F1829" s="17">
        <v>1.0</v>
      </c>
      <c r="G1829" s="17">
        <v>0.0</v>
      </c>
    </row>
    <row r="1830" ht="15.75" customHeight="1">
      <c r="A1830" s="10" t="s">
        <v>109</v>
      </c>
      <c r="B1830" s="20" t="s">
        <v>847</v>
      </c>
      <c r="C1830" s="10" t="s">
        <v>549</v>
      </c>
      <c r="D1830" s="10" t="s">
        <v>508</v>
      </c>
      <c r="E1830" s="10" t="s">
        <v>512</v>
      </c>
      <c r="F1830" s="17">
        <v>2.0</v>
      </c>
      <c r="G1830" s="17">
        <v>1.0</v>
      </c>
    </row>
    <row r="1831" ht="15.75" customHeight="1">
      <c r="A1831" s="10" t="s">
        <v>109</v>
      </c>
      <c r="B1831" s="20" t="s">
        <v>847</v>
      </c>
      <c r="C1831" s="10" t="s">
        <v>549</v>
      </c>
      <c r="D1831" s="10" t="s">
        <v>497</v>
      </c>
      <c r="E1831" s="10" t="s">
        <v>513</v>
      </c>
      <c r="F1831" s="17">
        <v>130.0</v>
      </c>
      <c r="G1831" s="17">
        <v>277.0</v>
      </c>
    </row>
    <row r="1832" ht="15.75" customHeight="1">
      <c r="A1832" s="10" t="s">
        <v>109</v>
      </c>
      <c r="B1832" s="20" t="s">
        <v>847</v>
      </c>
      <c r="C1832" s="10" t="s">
        <v>549</v>
      </c>
      <c r="D1832" s="10" t="s">
        <v>497</v>
      </c>
      <c r="E1832" s="10" t="s">
        <v>514</v>
      </c>
      <c r="F1832" s="17">
        <v>9.0</v>
      </c>
      <c r="G1832" s="17">
        <v>9.0</v>
      </c>
    </row>
    <row r="1833" ht="15.75" customHeight="1">
      <c r="A1833" s="10" t="s">
        <v>109</v>
      </c>
      <c r="B1833" s="20" t="s">
        <v>847</v>
      </c>
      <c r="C1833" s="10" t="s">
        <v>549</v>
      </c>
      <c r="D1833" s="10" t="s">
        <v>497</v>
      </c>
      <c r="E1833" s="10" t="s">
        <v>515</v>
      </c>
      <c r="F1833" s="17">
        <v>11.0</v>
      </c>
      <c r="G1833" s="17">
        <v>28.0</v>
      </c>
    </row>
    <row r="1834" ht="15.75" customHeight="1">
      <c r="A1834" s="10" t="s">
        <v>109</v>
      </c>
      <c r="B1834" s="20" t="s">
        <v>847</v>
      </c>
      <c r="C1834" s="10" t="s">
        <v>549</v>
      </c>
      <c r="D1834" s="10" t="s">
        <v>497</v>
      </c>
      <c r="E1834" s="10" t="s">
        <v>519</v>
      </c>
      <c r="F1834" s="17" t="s">
        <v>666</v>
      </c>
      <c r="G1834" s="17" t="s">
        <v>561</v>
      </c>
    </row>
    <row r="1835" ht="15.75" customHeight="1">
      <c r="A1835" s="10" t="s">
        <v>109</v>
      </c>
      <c r="B1835" s="20" t="s">
        <v>847</v>
      </c>
      <c r="C1835" s="10" t="s">
        <v>549</v>
      </c>
      <c r="D1835" s="10" t="s">
        <v>497</v>
      </c>
      <c r="E1835" s="10" t="s">
        <v>522</v>
      </c>
      <c r="F1835" s="17" t="s">
        <v>785</v>
      </c>
      <c r="G1835" s="17" t="s">
        <v>679</v>
      </c>
    </row>
    <row r="1836" ht="15.75" customHeight="1">
      <c r="A1836" s="10" t="s">
        <v>109</v>
      </c>
      <c r="B1836" s="20" t="s">
        <v>847</v>
      </c>
      <c r="C1836" s="10" t="s">
        <v>549</v>
      </c>
      <c r="D1836" s="10" t="s">
        <v>525</v>
      </c>
      <c r="E1836" s="10" t="s">
        <v>525</v>
      </c>
      <c r="F1836" s="24">
        <v>0.57</v>
      </c>
      <c r="G1836" s="24">
        <v>0.43</v>
      </c>
    </row>
    <row r="1837" ht="15.75" customHeight="1">
      <c r="A1837" s="10" t="s">
        <v>109</v>
      </c>
      <c r="B1837" s="20" t="s">
        <v>847</v>
      </c>
      <c r="C1837" s="10" t="s">
        <v>549</v>
      </c>
      <c r="D1837" s="10" t="s">
        <v>525</v>
      </c>
      <c r="E1837" s="10" t="s">
        <v>526</v>
      </c>
      <c r="F1837" s="17">
        <v>1.0</v>
      </c>
      <c r="G1837" s="17">
        <v>2.0</v>
      </c>
    </row>
    <row r="1838" ht="15.75" customHeight="1">
      <c r="A1838" s="10" t="s">
        <v>109</v>
      </c>
      <c r="B1838" s="20" t="s">
        <v>847</v>
      </c>
      <c r="C1838" s="10" t="s">
        <v>549</v>
      </c>
      <c r="D1838" s="10" t="s">
        <v>525</v>
      </c>
      <c r="E1838" s="10" t="s">
        <v>527</v>
      </c>
      <c r="F1838" s="17" t="s">
        <v>858</v>
      </c>
      <c r="G1838" s="17" t="s">
        <v>859</v>
      </c>
    </row>
    <row r="1839" ht="15.75" customHeight="1">
      <c r="A1839" s="10" t="s">
        <v>109</v>
      </c>
      <c r="B1839" s="20" t="s">
        <v>847</v>
      </c>
      <c r="C1839" s="10" t="s">
        <v>549</v>
      </c>
      <c r="D1839" s="10" t="s">
        <v>525</v>
      </c>
      <c r="E1839" s="10" t="s">
        <v>530</v>
      </c>
      <c r="F1839" s="17" t="s">
        <v>716</v>
      </c>
      <c r="G1839" s="17" t="s">
        <v>717</v>
      </c>
    </row>
    <row r="1840" ht="15.75" customHeight="1">
      <c r="A1840" s="10" t="s">
        <v>109</v>
      </c>
      <c r="B1840" s="20" t="s">
        <v>847</v>
      </c>
      <c r="C1840" s="10" t="s">
        <v>549</v>
      </c>
      <c r="D1840" s="10" t="s">
        <v>525</v>
      </c>
      <c r="E1840" s="10" t="s">
        <v>533</v>
      </c>
      <c r="F1840" s="17" t="s">
        <v>601</v>
      </c>
      <c r="G1840" s="17" t="s">
        <v>558</v>
      </c>
    </row>
    <row r="1841" ht="15.75" customHeight="1">
      <c r="A1841" s="10" t="s">
        <v>109</v>
      </c>
      <c r="B1841" s="20" t="s">
        <v>847</v>
      </c>
      <c r="C1841" s="10" t="s">
        <v>549</v>
      </c>
      <c r="D1841" s="10" t="s">
        <v>536</v>
      </c>
      <c r="E1841" s="10" t="s">
        <v>537</v>
      </c>
      <c r="F1841" s="24">
        <v>0.38</v>
      </c>
      <c r="G1841" s="24">
        <v>0.67</v>
      </c>
    </row>
    <row r="1842" ht="15.75" customHeight="1">
      <c r="A1842" s="10" t="s">
        <v>109</v>
      </c>
      <c r="B1842" s="20" t="s">
        <v>847</v>
      </c>
      <c r="C1842" s="10" t="s">
        <v>549</v>
      </c>
      <c r="D1842" s="10" t="s">
        <v>536</v>
      </c>
      <c r="E1842" s="10" t="s">
        <v>538</v>
      </c>
      <c r="F1842" s="17">
        <v>8.0</v>
      </c>
      <c r="G1842" s="17">
        <v>6.0</v>
      </c>
    </row>
    <row r="1843" ht="15.75" customHeight="1">
      <c r="A1843" s="10" t="s">
        <v>109</v>
      </c>
      <c r="B1843" s="20" t="s">
        <v>847</v>
      </c>
      <c r="C1843" s="10" t="s">
        <v>549</v>
      </c>
      <c r="D1843" s="10" t="s">
        <v>536</v>
      </c>
      <c r="E1843" s="10" t="s">
        <v>539</v>
      </c>
      <c r="F1843" s="17">
        <v>6.0</v>
      </c>
      <c r="G1843" s="17">
        <v>2.0</v>
      </c>
    </row>
    <row r="1844" ht="15.75" customHeight="1">
      <c r="A1844" s="10" t="s">
        <v>109</v>
      </c>
      <c r="B1844" s="20" t="s">
        <v>847</v>
      </c>
      <c r="C1844" s="10" t="s">
        <v>549</v>
      </c>
      <c r="D1844" s="10" t="s">
        <v>536</v>
      </c>
      <c r="E1844" s="10" t="s">
        <v>540</v>
      </c>
      <c r="F1844" s="17">
        <v>20.0</v>
      </c>
      <c r="G1844" s="17">
        <v>22.0</v>
      </c>
    </row>
    <row r="1845" ht="15.75" customHeight="1">
      <c r="A1845" s="10" t="s">
        <v>109</v>
      </c>
      <c r="B1845" s="20" t="s">
        <v>847</v>
      </c>
      <c r="C1845" s="10" t="s">
        <v>549</v>
      </c>
      <c r="D1845" s="10" t="s">
        <v>536</v>
      </c>
      <c r="E1845" s="10" t="s">
        <v>541</v>
      </c>
      <c r="F1845" s="17">
        <v>15.0</v>
      </c>
      <c r="G1845" s="17">
        <v>3.0</v>
      </c>
    </row>
    <row r="1846" ht="15.75" customHeight="1">
      <c r="A1846" s="10" t="s">
        <v>109</v>
      </c>
      <c r="B1846" s="20" t="s">
        <v>847</v>
      </c>
      <c r="C1846" s="10" t="s">
        <v>549</v>
      </c>
      <c r="D1846" s="10" t="s">
        <v>543</v>
      </c>
      <c r="E1846" s="10" t="s">
        <v>544</v>
      </c>
      <c r="F1846" s="17">
        <v>1.0</v>
      </c>
      <c r="G1846" s="17">
        <v>3.0</v>
      </c>
    </row>
    <row r="1847" ht="15.75" customHeight="1">
      <c r="A1847" s="10" t="s">
        <v>109</v>
      </c>
      <c r="B1847" s="20" t="s">
        <v>847</v>
      </c>
      <c r="C1847" s="10" t="s">
        <v>549</v>
      </c>
      <c r="D1847" s="10" t="s">
        <v>543</v>
      </c>
      <c r="E1847" s="10" t="s">
        <v>547</v>
      </c>
      <c r="F1847" s="17">
        <v>4.0</v>
      </c>
      <c r="G1847" s="17">
        <v>5.0</v>
      </c>
    </row>
    <row r="1848" ht="15.75" customHeight="1">
      <c r="A1848" s="10" t="s">
        <v>109</v>
      </c>
      <c r="B1848" s="20" t="s">
        <v>847</v>
      </c>
      <c r="C1848" s="10" t="s">
        <v>560</v>
      </c>
      <c r="D1848" s="10" t="s">
        <v>490</v>
      </c>
      <c r="E1848" s="10" t="s">
        <v>491</v>
      </c>
      <c r="F1848" s="24">
        <v>0.4</v>
      </c>
      <c r="G1848" s="24">
        <v>0.6</v>
      </c>
    </row>
    <row r="1849" ht="15.75" customHeight="1">
      <c r="A1849" s="10" t="s">
        <v>109</v>
      </c>
      <c r="B1849" s="20" t="s">
        <v>847</v>
      </c>
      <c r="C1849" s="10" t="s">
        <v>560</v>
      </c>
      <c r="D1849" s="10" t="s">
        <v>490</v>
      </c>
      <c r="E1849" s="10" t="s">
        <v>492</v>
      </c>
      <c r="F1849" s="17">
        <v>0.0</v>
      </c>
      <c r="G1849" s="17">
        <v>1.0</v>
      </c>
    </row>
    <row r="1850" ht="15.75" customHeight="1">
      <c r="A1850" s="10" t="s">
        <v>109</v>
      </c>
      <c r="B1850" s="20" t="s">
        <v>847</v>
      </c>
      <c r="C1850" s="10" t="s">
        <v>560</v>
      </c>
      <c r="D1850" s="10" t="s">
        <v>490</v>
      </c>
      <c r="E1850" s="10" t="s">
        <v>493</v>
      </c>
      <c r="F1850" s="17">
        <v>4.0</v>
      </c>
      <c r="G1850" s="17">
        <v>6.0</v>
      </c>
    </row>
    <row r="1851" ht="15.75" customHeight="1">
      <c r="A1851" s="10" t="s">
        <v>109</v>
      </c>
      <c r="B1851" s="20" t="s">
        <v>847</v>
      </c>
      <c r="C1851" s="10" t="s">
        <v>560</v>
      </c>
      <c r="D1851" s="10" t="s">
        <v>490</v>
      </c>
      <c r="E1851" s="10" t="s">
        <v>494</v>
      </c>
      <c r="F1851" s="17">
        <v>1.0</v>
      </c>
      <c r="G1851" s="17">
        <v>2.0</v>
      </c>
    </row>
    <row r="1852" ht="15.75" customHeight="1">
      <c r="A1852" s="10" t="s">
        <v>109</v>
      </c>
      <c r="B1852" s="20" t="s">
        <v>847</v>
      </c>
      <c r="C1852" s="10" t="s">
        <v>560</v>
      </c>
      <c r="D1852" s="10" t="s">
        <v>490</v>
      </c>
      <c r="E1852" s="10" t="s">
        <v>495</v>
      </c>
      <c r="F1852" s="17">
        <v>3.0</v>
      </c>
      <c r="G1852" s="17">
        <v>1.0</v>
      </c>
    </row>
    <row r="1853" ht="15.75" customHeight="1">
      <c r="A1853" s="10" t="s">
        <v>109</v>
      </c>
      <c r="B1853" s="20" t="s">
        <v>847</v>
      </c>
      <c r="C1853" s="10" t="s">
        <v>560</v>
      </c>
      <c r="D1853" s="10" t="s">
        <v>490</v>
      </c>
      <c r="E1853" s="10" t="s">
        <v>497</v>
      </c>
      <c r="F1853" s="17">
        <v>202.0</v>
      </c>
      <c r="G1853" s="17">
        <v>303.0</v>
      </c>
    </row>
    <row r="1854" ht="15.75" customHeight="1">
      <c r="A1854" s="10" t="s">
        <v>109</v>
      </c>
      <c r="B1854" s="20" t="s">
        <v>847</v>
      </c>
      <c r="C1854" s="10" t="s">
        <v>560</v>
      </c>
      <c r="D1854" s="10" t="s">
        <v>490</v>
      </c>
      <c r="E1854" s="10" t="s">
        <v>498</v>
      </c>
      <c r="F1854" s="17">
        <v>9.0</v>
      </c>
      <c r="G1854" s="17">
        <v>10.0</v>
      </c>
    </row>
    <row r="1855" ht="15.75" customHeight="1">
      <c r="A1855" s="10" t="s">
        <v>109</v>
      </c>
      <c r="B1855" s="20" t="s">
        <v>847</v>
      </c>
      <c r="C1855" s="10" t="s">
        <v>560</v>
      </c>
      <c r="D1855" s="10" t="s">
        <v>490</v>
      </c>
      <c r="E1855" s="10" t="s">
        <v>499</v>
      </c>
      <c r="F1855" s="17">
        <v>8.0</v>
      </c>
      <c r="G1855" s="17">
        <v>1.0</v>
      </c>
    </row>
    <row r="1856" ht="15.75" customHeight="1">
      <c r="A1856" s="10" t="s">
        <v>109</v>
      </c>
      <c r="B1856" s="20" t="s">
        <v>847</v>
      </c>
      <c r="C1856" s="10" t="s">
        <v>560</v>
      </c>
      <c r="D1856" s="10" t="s">
        <v>490</v>
      </c>
      <c r="E1856" s="10" t="s">
        <v>500</v>
      </c>
      <c r="F1856" s="17">
        <v>1.0</v>
      </c>
      <c r="G1856" s="17">
        <v>2.0</v>
      </c>
    </row>
    <row r="1857" ht="15.75" customHeight="1">
      <c r="A1857" s="10" t="s">
        <v>109</v>
      </c>
      <c r="B1857" s="20" t="s">
        <v>847</v>
      </c>
      <c r="C1857" s="10" t="s">
        <v>560</v>
      </c>
      <c r="D1857" s="10" t="s">
        <v>501</v>
      </c>
      <c r="E1857" s="10" t="s">
        <v>493</v>
      </c>
      <c r="F1857" s="17">
        <v>4.0</v>
      </c>
      <c r="G1857" s="17">
        <v>6.0</v>
      </c>
    </row>
    <row r="1858" ht="15.75" customHeight="1">
      <c r="A1858" s="10" t="s">
        <v>109</v>
      </c>
      <c r="B1858" s="20" t="s">
        <v>847</v>
      </c>
      <c r="C1858" s="10" t="s">
        <v>560</v>
      </c>
      <c r="D1858" s="10" t="s">
        <v>501</v>
      </c>
      <c r="E1858" s="10" t="s">
        <v>502</v>
      </c>
      <c r="F1858" s="17">
        <v>2.0</v>
      </c>
      <c r="G1858" s="17">
        <v>2.0</v>
      </c>
    </row>
    <row r="1859" ht="15.75" customHeight="1">
      <c r="A1859" s="10" t="s">
        <v>109</v>
      </c>
      <c r="B1859" s="20" t="s">
        <v>847</v>
      </c>
      <c r="C1859" s="10" t="s">
        <v>560</v>
      </c>
      <c r="D1859" s="10" t="s">
        <v>501</v>
      </c>
      <c r="E1859" s="10" t="s">
        <v>503</v>
      </c>
      <c r="F1859" s="17">
        <v>0.0</v>
      </c>
      <c r="G1859" s="17">
        <v>1.0</v>
      </c>
    </row>
    <row r="1860" ht="15.75" customHeight="1">
      <c r="A1860" s="10" t="s">
        <v>109</v>
      </c>
      <c r="B1860" s="20" t="s">
        <v>847</v>
      </c>
      <c r="C1860" s="10" t="s">
        <v>560</v>
      </c>
      <c r="D1860" s="10" t="s">
        <v>501</v>
      </c>
      <c r="E1860" s="10" t="s">
        <v>504</v>
      </c>
      <c r="F1860" s="17">
        <v>1.0</v>
      </c>
      <c r="G1860" s="17">
        <v>3.0</v>
      </c>
    </row>
    <row r="1861" ht="15.75" customHeight="1">
      <c r="A1861" s="10" t="s">
        <v>109</v>
      </c>
      <c r="B1861" s="20" t="s">
        <v>847</v>
      </c>
      <c r="C1861" s="10" t="s">
        <v>560</v>
      </c>
      <c r="D1861" s="10" t="s">
        <v>501</v>
      </c>
      <c r="E1861" s="10" t="s">
        <v>505</v>
      </c>
      <c r="F1861" s="17">
        <v>1.0</v>
      </c>
      <c r="G1861" s="17">
        <v>1.0</v>
      </c>
    </row>
    <row r="1862" ht="15.75" customHeight="1">
      <c r="A1862" s="10" t="s">
        <v>109</v>
      </c>
      <c r="B1862" s="20" t="s">
        <v>847</v>
      </c>
      <c r="C1862" s="10" t="s">
        <v>560</v>
      </c>
      <c r="D1862" s="10" t="s">
        <v>501</v>
      </c>
      <c r="E1862" s="10" t="s">
        <v>506</v>
      </c>
      <c r="F1862" s="17">
        <v>2.0</v>
      </c>
      <c r="G1862" s="17">
        <v>2.0</v>
      </c>
    </row>
    <row r="1863" ht="15.75" customHeight="1">
      <c r="A1863" s="10" t="s">
        <v>109</v>
      </c>
      <c r="B1863" s="20" t="s">
        <v>847</v>
      </c>
      <c r="C1863" s="10" t="s">
        <v>560</v>
      </c>
      <c r="D1863" s="10" t="s">
        <v>501</v>
      </c>
      <c r="E1863" s="10" t="s">
        <v>507</v>
      </c>
      <c r="F1863" s="17">
        <v>2.0</v>
      </c>
      <c r="G1863" s="17">
        <v>4.0</v>
      </c>
    </row>
    <row r="1864" ht="15.75" customHeight="1">
      <c r="A1864" s="10" t="s">
        <v>109</v>
      </c>
      <c r="B1864" s="20" t="s">
        <v>847</v>
      </c>
      <c r="C1864" s="10" t="s">
        <v>560</v>
      </c>
      <c r="D1864" s="10" t="s">
        <v>508</v>
      </c>
      <c r="E1864" s="10" t="s">
        <v>570</v>
      </c>
      <c r="F1864" s="17">
        <v>0.0</v>
      </c>
      <c r="G1864" s="17">
        <v>0.0</v>
      </c>
    </row>
    <row r="1865" ht="15.75" customHeight="1">
      <c r="A1865" s="10" t="s">
        <v>109</v>
      </c>
      <c r="B1865" s="20" t="s">
        <v>847</v>
      </c>
      <c r="C1865" s="10" t="s">
        <v>560</v>
      </c>
      <c r="D1865" s="10" t="s">
        <v>508</v>
      </c>
      <c r="E1865" s="10" t="s">
        <v>509</v>
      </c>
      <c r="F1865" s="17">
        <v>0.0</v>
      </c>
      <c r="G1865" s="17">
        <v>1.0</v>
      </c>
    </row>
    <row r="1866" ht="15.75" customHeight="1">
      <c r="A1866" s="10" t="s">
        <v>109</v>
      </c>
      <c r="B1866" s="20" t="s">
        <v>847</v>
      </c>
      <c r="C1866" s="10" t="s">
        <v>560</v>
      </c>
      <c r="D1866" s="10" t="s">
        <v>508</v>
      </c>
      <c r="E1866" s="10" t="s">
        <v>511</v>
      </c>
      <c r="F1866" s="17">
        <v>2.0</v>
      </c>
      <c r="G1866" s="17">
        <v>0.0</v>
      </c>
    </row>
    <row r="1867" ht="15.75" customHeight="1">
      <c r="A1867" s="10" t="s">
        <v>109</v>
      </c>
      <c r="B1867" s="20" t="s">
        <v>847</v>
      </c>
      <c r="C1867" s="10" t="s">
        <v>560</v>
      </c>
      <c r="D1867" s="10" t="s">
        <v>508</v>
      </c>
      <c r="E1867" s="10" t="s">
        <v>512</v>
      </c>
      <c r="F1867" s="17">
        <v>3.0</v>
      </c>
      <c r="G1867" s="17">
        <v>0.0</v>
      </c>
    </row>
    <row r="1868" ht="15.75" customHeight="1">
      <c r="A1868" s="10" t="s">
        <v>109</v>
      </c>
      <c r="B1868" s="20" t="s">
        <v>847</v>
      </c>
      <c r="C1868" s="10" t="s">
        <v>560</v>
      </c>
      <c r="D1868" s="10" t="s">
        <v>497</v>
      </c>
      <c r="E1868" s="10" t="s">
        <v>513</v>
      </c>
      <c r="F1868" s="17">
        <v>172.0</v>
      </c>
      <c r="G1868" s="17">
        <v>282.0</v>
      </c>
    </row>
    <row r="1869" ht="15.75" customHeight="1">
      <c r="A1869" s="10" t="s">
        <v>109</v>
      </c>
      <c r="B1869" s="20" t="s">
        <v>847</v>
      </c>
      <c r="C1869" s="10" t="s">
        <v>560</v>
      </c>
      <c r="D1869" s="10" t="s">
        <v>497</v>
      </c>
      <c r="E1869" s="10" t="s">
        <v>514</v>
      </c>
      <c r="F1869" s="17">
        <v>9.0</v>
      </c>
      <c r="G1869" s="17">
        <v>2.0</v>
      </c>
    </row>
    <row r="1870" ht="15.75" customHeight="1">
      <c r="A1870" s="10" t="s">
        <v>109</v>
      </c>
      <c r="B1870" s="20" t="s">
        <v>847</v>
      </c>
      <c r="C1870" s="10" t="s">
        <v>560</v>
      </c>
      <c r="D1870" s="10" t="s">
        <v>497</v>
      </c>
      <c r="E1870" s="10" t="s">
        <v>515</v>
      </c>
      <c r="F1870" s="17">
        <v>17.0</v>
      </c>
      <c r="G1870" s="17">
        <v>27.0</v>
      </c>
    </row>
    <row r="1871" ht="15.75" customHeight="1">
      <c r="A1871" s="10" t="s">
        <v>109</v>
      </c>
      <c r="B1871" s="20" t="s">
        <v>847</v>
      </c>
      <c r="C1871" s="10" t="s">
        <v>560</v>
      </c>
      <c r="D1871" s="10" t="s">
        <v>497</v>
      </c>
      <c r="E1871" s="10" t="s">
        <v>519</v>
      </c>
      <c r="F1871" s="17" t="s">
        <v>860</v>
      </c>
      <c r="G1871" s="17" t="s">
        <v>647</v>
      </c>
    </row>
    <row r="1872" ht="15.75" customHeight="1">
      <c r="A1872" s="10" t="s">
        <v>109</v>
      </c>
      <c r="B1872" s="20" t="s">
        <v>847</v>
      </c>
      <c r="C1872" s="10" t="s">
        <v>560</v>
      </c>
      <c r="D1872" s="10" t="s">
        <v>497</v>
      </c>
      <c r="E1872" s="10" t="s">
        <v>522</v>
      </c>
      <c r="F1872" s="17" t="s">
        <v>699</v>
      </c>
      <c r="G1872" s="17" t="s">
        <v>785</v>
      </c>
    </row>
    <row r="1873" ht="15.75" customHeight="1">
      <c r="A1873" s="10" t="s">
        <v>109</v>
      </c>
      <c r="B1873" s="20" t="s">
        <v>847</v>
      </c>
      <c r="C1873" s="10" t="s">
        <v>560</v>
      </c>
      <c r="D1873" s="10" t="s">
        <v>525</v>
      </c>
      <c r="E1873" s="10" t="s">
        <v>525</v>
      </c>
      <c r="F1873" s="24">
        <v>0.56</v>
      </c>
      <c r="G1873" s="24">
        <v>0.44</v>
      </c>
    </row>
    <row r="1874" ht="15.75" customHeight="1">
      <c r="A1874" s="10" t="s">
        <v>109</v>
      </c>
      <c r="B1874" s="20" t="s">
        <v>847</v>
      </c>
      <c r="C1874" s="10" t="s">
        <v>560</v>
      </c>
      <c r="D1874" s="10" t="s">
        <v>525</v>
      </c>
      <c r="E1874" s="10" t="s">
        <v>526</v>
      </c>
      <c r="F1874" s="17">
        <v>5.0</v>
      </c>
      <c r="G1874" s="17">
        <v>2.0</v>
      </c>
    </row>
    <row r="1875" ht="15.75" customHeight="1">
      <c r="A1875" s="10" t="s">
        <v>109</v>
      </c>
      <c r="B1875" s="20" t="s">
        <v>847</v>
      </c>
      <c r="C1875" s="10" t="s">
        <v>560</v>
      </c>
      <c r="D1875" s="10" t="s">
        <v>525</v>
      </c>
      <c r="E1875" s="10" t="s">
        <v>527</v>
      </c>
      <c r="F1875" s="17" t="s">
        <v>617</v>
      </c>
      <c r="G1875" s="17" t="s">
        <v>616</v>
      </c>
    </row>
    <row r="1876" ht="15.75" customHeight="1">
      <c r="A1876" s="10" t="s">
        <v>109</v>
      </c>
      <c r="B1876" s="20" t="s">
        <v>847</v>
      </c>
      <c r="C1876" s="10" t="s">
        <v>560</v>
      </c>
      <c r="D1876" s="10" t="s">
        <v>525</v>
      </c>
      <c r="E1876" s="10" t="s">
        <v>530</v>
      </c>
      <c r="F1876" s="17" t="s">
        <v>718</v>
      </c>
      <c r="G1876" s="17" t="s">
        <v>601</v>
      </c>
    </row>
    <row r="1877" ht="15.75" customHeight="1">
      <c r="A1877" s="10" t="s">
        <v>109</v>
      </c>
      <c r="B1877" s="20" t="s">
        <v>847</v>
      </c>
      <c r="C1877" s="10" t="s">
        <v>560</v>
      </c>
      <c r="D1877" s="10" t="s">
        <v>525</v>
      </c>
      <c r="E1877" s="10" t="s">
        <v>533</v>
      </c>
      <c r="F1877" s="17" t="s">
        <v>552</v>
      </c>
      <c r="G1877" s="17" t="s">
        <v>734</v>
      </c>
    </row>
    <row r="1878" ht="15.75" customHeight="1">
      <c r="A1878" s="10" t="s">
        <v>109</v>
      </c>
      <c r="B1878" s="20" t="s">
        <v>847</v>
      </c>
      <c r="C1878" s="10" t="s">
        <v>560</v>
      </c>
      <c r="D1878" s="10" t="s">
        <v>536</v>
      </c>
      <c r="E1878" s="10" t="s">
        <v>537</v>
      </c>
      <c r="F1878" s="24">
        <v>0.44</v>
      </c>
      <c r="G1878" s="24">
        <v>0.9</v>
      </c>
    </row>
    <row r="1879" ht="15.75" customHeight="1">
      <c r="A1879" s="10" t="s">
        <v>109</v>
      </c>
      <c r="B1879" s="20" t="s">
        <v>847</v>
      </c>
      <c r="C1879" s="10" t="s">
        <v>560</v>
      </c>
      <c r="D1879" s="10" t="s">
        <v>536</v>
      </c>
      <c r="E1879" s="10" t="s">
        <v>538</v>
      </c>
      <c r="F1879" s="17">
        <v>9.0</v>
      </c>
      <c r="G1879" s="17">
        <v>10.0</v>
      </c>
    </row>
    <row r="1880" ht="15.75" customHeight="1">
      <c r="A1880" s="10" t="s">
        <v>109</v>
      </c>
      <c r="B1880" s="20" t="s">
        <v>847</v>
      </c>
      <c r="C1880" s="10" t="s">
        <v>560</v>
      </c>
      <c r="D1880" s="10" t="s">
        <v>536</v>
      </c>
      <c r="E1880" s="10" t="s">
        <v>539</v>
      </c>
      <c r="F1880" s="17">
        <v>7.0</v>
      </c>
      <c r="G1880" s="17">
        <v>4.0</v>
      </c>
    </row>
    <row r="1881" ht="15.75" customHeight="1">
      <c r="A1881" s="10" t="s">
        <v>109</v>
      </c>
      <c r="B1881" s="20" t="s">
        <v>847</v>
      </c>
      <c r="C1881" s="10" t="s">
        <v>560</v>
      </c>
      <c r="D1881" s="10" t="s">
        <v>536</v>
      </c>
      <c r="E1881" s="10" t="s">
        <v>540</v>
      </c>
      <c r="F1881" s="17">
        <v>19.0</v>
      </c>
      <c r="G1881" s="17">
        <v>25.0</v>
      </c>
    </row>
    <row r="1882" ht="15.75" customHeight="1">
      <c r="A1882" s="10" t="s">
        <v>109</v>
      </c>
      <c r="B1882" s="20" t="s">
        <v>847</v>
      </c>
      <c r="C1882" s="10" t="s">
        <v>560</v>
      </c>
      <c r="D1882" s="10" t="s">
        <v>536</v>
      </c>
      <c r="E1882" s="10" t="s">
        <v>541</v>
      </c>
      <c r="F1882" s="17">
        <v>9.0</v>
      </c>
      <c r="G1882" s="17">
        <v>7.0</v>
      </c>
    </row>
    <row r="1883" ht="15.75" customHeight="1">
      <c r="A1883" s="10" t="s">
        <v>109</v>
      </c>
      <c r="B1883" s="20" t="s">
        <v>847</v>
      </c>
      <c r="C1883" s="10" t="s">
        <v>560</v>
      </c>
      <c r="D1883" s="10" t="s">
        <v>543</v>
      </c>
      <c r="E1883" s="10" t="s">
        <v>544</v>
      </c>
      <c r="F1883" s="17">
        <v>1.0</v>
      </c>
      <c r="G1883" s="17">
        <v>2.0</v>
      </c>
    </row>
    <row r="1884" ht="15.75" customHeight="1">
      <c r="A1884" s="10" t="s">
        <v>109</v>
      </c>
      <c r="B1884" s="20" t="s">
        <v>847</v>
      </c>
      <c r="C1884" s="10" t="s">
        <v>560</v>
      </c>
      <c r="D1884" s="10" t="s">
        <v>543</v>
      </c>
      <c r="E1884" s="10" t="s">
        <v>547</v>
      </c>
      <c r="F1884" s="17">
        <v>4.0</v>
      </c>
      <c r="G1884" s="17">
        <v>2.0</v>
      </c>
    </row>
    <row r="1885" ht="15.75" customHeight="1">
      <c r="A1885" s="10" t="s">
        <v>115</v>
      </c>
      <c r="B1885" s="20" t="s">
        <v>861</v>
      </c>
      <c r="C1885" s="10" t="s">
        <v>489</v>
      </c>
      <c r="D1885" s="10" t="s">
        <v>490</v>
      </c>
      <c r="E1885" s="10" t="s">
        <v>491</v>
      </c>
      <c r="F1885" s="24">
        <v>0.35</v>
      </c>
      <c r="G1885" s="24">
        <v>0.65</v>
      </c>
    </row>
    <row r="1886" ht="15.75" customHeight="1">
      <c r="A1886" s="10" t="s">
        <v>115</v>
      </c>
      <c r="B1886" s="20" t="s">
        <v>861</v>
      </c>
      <c r="C1886" s="10" t="s">
        <v>489</v>
      </c>
      <c r="D1886" s="10" t="s">
        <v>490</v>
      </c>
      <c r="E1886" s="10" t="s">
        <v>492</v>
      </c>
      <c r="F1886" s="17">
        <v>2.0</v>
      </c>
      <c r="G1886" s="17">
        <v>0.0</v>
      </c>
    </row>
    <row r="1887" ht="15.75" customHeight="1">
      <c r="A1887" s="10" t="s">
        <v>115</v>
      </c>
      <c r="B1887" s="20" t="s">
        <v>861</v>
      </c>
      <c r="C1887" s="10" t="s">
        <v>489</v>
      </c>
      <c r="D1887" s="10" t="s">
        <v>490</v>
      </c>
      <c r="E1887" s="10" t="s">
        <v>493</v>
      </c>
      <c r="F1887" s="17">
        <v>11.0</v>
      </c>
      <c r="G1887" s="17">
        <v>8.0</v>
      </c>
    </row>
    <row r="1888" ht="15.75" customHeight="1">
      <c r="A1888" s="10" t="s">
        <v>115</v>
      </c>
      <c r="B1888" s="20" t="s">
        <v>861</v>
      </c>
      <c r="C1888" s="10" t="s">
        <v>489</v>
      </c>
      <c r="D1888" s="10" t="s">
        <v>490</v>
      </c>
      <c r="E1888" s="10" t="s">
        <v>494</v>
      </c>
      <c r="F1888" s="17">
        <v>2.0</v>
      </c>
      <c r="G1888" s="17">
        <v>0.0</v>
      </c>
    </row>
    <row r="1889" ht="15.75" customHeight="1">
      <c r="A1889" s="10" t="s">
        <v>115</v>
      </c>
      <c r="B1889" s="20" t="s">
        <v>861</v>
      </c>
      <c r="C1889" s="10" t="s">
        <v>489</v>
      </c>
      <c r="D1889" s="10" t="s">
        <v>490</v>
      </c>
      <c r="E1889" s="10" t="s">
        <v>495</v>
      </c>
      <c r="F1889" s="17">
        <v>6.0</v>
      </c>
      <c r="G1889" s="17">
        <v>3.0</v>
      </c>
    </row>
    <row r="1890" ht="15.75" customHeight="1">
      <c r="A1890" s="10" t="s">
        <v>115</v>
      </c>
      <c r="B1890" s="20" t="s">
        <v>861</v>
      </c>
      <c r="C1890" s="10" t="s">
        <v>489</v>
      </c>
      <c r="D1890" s="10" t="s">
        <v>490</v>
      </c>
      <c r="E1890" s="10" t="s">
        <v>496</v>
      </c>
      <c r="F1890" s="17">
        <v>16.0</v>
      </c>
      <c r="G1890" s="17">
        <v>14.0</v>
      </c>
    </row>
    <row r="1891" ht="15.75" customHeight="1">
      <c r="A1891" s="10" t="s">
        <v>115</v>
      </c>
      <c r="B1891" s="20" t="s">
        <v>861</v>
      </c>
      <c r="C1891" s="10" t="s">
        <v>489</v>
      </c>
      <c r="D1891" s="10" t="s">
        <v>490</v>
      </c>
      <c r="E1891" s="10" t="s">
        <v>497</v>
      </c>
      <c r="F1891" s="17">
        <v>238.0</v>
      </c>
      <c r="G1891" s="17">
        <v>465.0</v>
      </c>
    </row>
    <row r="1892" ht="15.75" customHeight="1">
      <c r="A1892" s="10" t="s">
        <v>115</v>
      </c>
      <c r="B1892" s="20" t="s">
        <v>861</v>
      </c>
      <c r="C1892" s="10" t="s">
        <v>489</v>
      </c>
      <c r="D1892" s="10" t="s">
        <v>490</v>
      </c>
      <c r="E1892" s="10" t="s">
        <v>498</v>
      </c>
      <c r="F1892" s="17">
        <v>11.0</v>
      </c>
      <c r="G1892" s="17">
        <v>10.0</v>
      </c>
    </row>
    <row r="1893" ht="15.75" customHeight="1">
      <c r="A1893" s="10" t="s">
        <v>115</v>
      </c>
      <c r="B1893" s="20" t="s">
        <v>861</v>
      </c>
      <c r="C1893" s="10" t="s">
        <v>489</v>
      </c>
      <c r="D1893" s="10" t="s">
        <v>490</v>
      </c>
      <c r="E1893" s="10" t="s">
        <v>499</v>
      </c>
      <c r="F1893" s="17">
        <v>14.0</v>
      </c>
      <c r="G1893" s="17">
        <v>16.0</v>
      </c>
    </row>
    <row r="1894" ht="15.75" customHeight="1">
      <c r="A1894" s="10" t="s">
        <v>115</v>
      </c>
      <c r="B1894" s="20" t="s">
        <v>861</v>
      </c>
      <c r="C1894" s="10" t="s">
        <v>489</v>
      </c>
      <c r="D1894" s="10" t="s">
        <v>490</v>
      </c>
      <c r="E1894" s="10" t="s">
        <v>500</v>
      </c>
      <c r="F1894" s="17">
        <v>4.0</v>
      </c>
      <c r="G1894" s="17">
        <v>3.0</v>
      </c>
    </row>
    <row r="1895" ht="15.75" customHeight="1">
      <c r="A1895" s="10" t="s">
        <v>115</v>
      </c>
      <c r="B1895" s="20" t="s">
        <v>861</v>
      </c>
      <c r="C1895" s="10" t="s">
        <v>489</v>
      </c>
      <c r="D1895" s="10" t="s">
        <v>501</v>
      </c>
      <c r="E1895" s="10" t="s">
        <v>493</v>
      </c>
      <c r="F1895" s="17">
        <v>11.0</v>
      </c>
      <c r="G1895" s="17">
        <v>8.0</v>
      </c>
    </row>
    <row r="1896" ht="15.75" customHeight="1">
      <c r="A1896" s="10" t="s">
        <v>115</v>
      </c>
      <c r="B1896" s="20" t="s">
        <v>861</v>
      </c>
      <c r="C1896" s="10" t="s">
        <v>489</v>
      </c>
      <c r="D1896" s="10" t="s">
        <v>501</v>
      </c>
      <c r="E1896" s="10" t="s">
        <v>502</v>
      </c>
      <c r="F1896" s="17">
        <v>1.0</v>
      </c>
      <c r="G1896" s="17">
        <v>2.0</v>
      </c>
    </row>
    <row r="1897" ht="15.75" customHeight="1">
      <c r="A1897" s="10" t="s">
        <v>115</v>
      </c>
      <c r="B1897" s="20" t="s">
        <v>861</v>
      </c>
      <c r="C1897" s="10" t="s">
        <v>489</v>
      </c>
      <c r="D1897" s="10" t="s">
        <v>501</v>
      </c>
      <c r="E1897" s="10" t="s">
        <v>503</v>
      </c>
      <c r="F1897" s="17">
        <v>0.0</v>
      </c>
      <c r="G1897" s="17">
        <v>0.0</v>
      </c>
    </row>
    <row r="1898" ht="15.75" customHeight="1">
      <c r="A1898" s="10" t="s">
        <v>115</v>
      </c>
      <c r="B1898" s="20" t="s">
        <v>861</v>
      </c>
      <c r="C1898" s="10" t="s">
        <v>489</v>
      </c>
      <c r="D1898" s="10" t="s">
        <v>501</v>
      </c>
      <c r="E1898" s="10" t="s">
        <v>504</v>
      </c>
      <c r="F1898" s="17">
        <v>8.0</v>
      </c>
      <c r="G1898" s="17">
        <v>1.0</v>
      </c>
    </row>
    <row r="1899" ht="15.75" customHeight="1">
      <c r="A1899" s="10" t="s">
        <v>115</v>
      </c>
      <c r="B1899" s="20" t="s">
        <v>861</v>
      </c>
      <c r="C1899" s="10" t="s">
        <v>489</v>
      </c>
      <c r="D1899" s="10" t="s">
        <v>501</v>
      </c>
      <c r="E1899" s="10" t="s">
        <v>505</v>
      </c>
      <c r="F1899" s="17">
        <v>2.0</v>
      </c>
      <c r="G1899" s="17">
        <v>5.0</v>
      </c>
    </row>
    <row r="1900" ht="15.75" customHeight="1">
      <c r="A1900" s="10" t="s">
        <v>115</v>
      </c>
      <c r="B1900" s="20" t="s">
        <v>861</v>
      </c>
      <c r="C1900" s="10" t="s">
        <v>489</v>
      </c>
      <c r="D1900" s="10" t="s">
        <v>501</v>
      </c>
      <c r="E1900" s="10" t="s">
        <v>506</v>
      </c>
      <c r="F1900" s="17">
        <v>5.0</v>
      </c>
      <c r="G1900" s="17">
        <v>4.0</v>
      </c>
    </row>
    <row r="1901" ht="15.75" customHeight="1">
      <c r="A1901" s="10" t="s">
        <v>115</v>
      </c>
      <c r="B1901" s="20" t="s">
        <v>861</v>
      </c>
      <c r="C1901" s="10" t="s">
        <v>489</v>
      </c>
      <c r="D1901" s="10" t="s">
        <v>501</v>
      </c>
      <c r="E1901" s="10" t="s">
        <v>507</v>
      </c>
      <c r="F1901" s="17">
        <v>6.0</v>
      </c>
      <c r="G1901" s="17">
        <v>4.0</v>
      </c>
    </row>
    <row r="1902" ht="15.75" customHeight="1">
      <c r="A1902" s="10" t="s">
        <v>115</v>
      </c>
      <c r="B1902" s="20" t="s">
        <v>861</v>
      </c>
      <c r="C1902" s="10" t="s">
        <v>489</v>
      </c>
      <c r="D1902" s="10" t="s">
        <v>508</v>
      </c>
      <c r="E1902" s="10" t="s">
        <v>570</v>
      </c>
      <c r="F1902" s="17">
        <v>1.0</v>
      </c>
      <c r="G1902" s="17">
        <v>0.0</v>
      </c>
    </row>
    <row r="1903" ht="15.75" customHeight="1">
      <c r="A1903" s="10" t="s">
        <v>115</v>
      </c>
      <c r="B1903" s="20" t="s">
        <v>861</v>
      </c>
      <c r="C1903" s="10" t="s">
        <v>489</v>
      </c>
      <c r="D1903" s="10" t="s">
        <v>508</v>
      </c>
      <c r="E1903" s="10" t="s">
        <v>509</v>
      </c>
      <c r="F1903" s="17">
        <v>1.0</v>
      </c>
      <c r="G1903" s="17">
        <v>0.0</v>
      </c>
    </row>
    <row r="1904" ht="15.75" customHeight="1">
      <c r="A1904" s="10" t="s">
        <v>115</v>
      </c>
      <c r="B1904" s="20" t="s">
        <v>861</v>
      </c>
      <c r="C1904" s="10" t="s">
        <v>489</v>
      </c>
      <c r="D1904" s="10" t="s">
        <v>508</v>
      </c>
      <c r="E1904" s="10" t="s">
        <v>571</v>
      </c>
      <c r="F1904" s="17">
        <v>2.0</v>
      </c>
      <c r="G1904" s="17">
        <v>0.0</v>
      </c>
    </row>
    <row r="1905" ht="15.75" customHeight="1">
      <c r="A1905" s="10" t="s">
        <v>115</v>
      </c>
      <c r="B1905" s="20" t="s">
        <v>861</v>
      </c>
      <c r="C1905" s="10" t="s">
        <v>489</v>
      </c>
      <c r="D1905" s="10" t="s">
        <v>508</v>
      </c>
      <c r="E1905" s="10" t="s">
        <v>510</v>
      </c>
      <c r="F1905" s="17">
        <v>16.0</v>
      </c>
      <c r="G1905" s="17">
        <v>15.0</v>
      </c>
    </row>
    <row r="1906" ht="15.75" customHeight="1">
      <c r="A1906" s="10" t="s">
        <v>115</v>
      </c>
      <c r="B1906" s="20" t="s">
        <v>861</v>
      </c>
      <c r="C1906" s="10" t="s">
        <v>489</v>
      </c>
      <c r="D1906" s="10" t="s">
        <v>508</v>
      </c>
      <c r="E1906" s="10" t="s">
        <v>511</v>
      </c>
      <c r="F1906" s="17">
        <v>3.0</v>
      </c>
      <c r="G1906" s="17">
        <v>4.0</v>
      </c>
    </row>
    <row r="1907" ht="15.75" customHeight="1">
      <c r="A1907" s="10" t="s">
        <v>115</v>
      </c>
      <c r="B1907" s="20" t="s">
        <v>861</v>
      </c>
      <c r="C1907" s="10" t="s">
        <v>489</v>
      </c>
      <c r="D1907" s="10" t="s">
        <v>508</v>
      </c>
      <c r="E1907" s="10" t="s">
        <v>512</v>
      </c>
      <c r="F1907" s="17">
        <v>1.0</v>
      </c>
      <c r="G1907" s="17">
        <v>3.0</v>
      </c>
    </row>
    <row r="1908" ht="15.75" customHeight="1">
      <c r="A1908" s="10" t="s">
        <v>115</v>
      </c>
      <c r="B1908" s="20" t="s">
        <v>861</v>
      </c>
      <c r="C1908" s="10" t="s">
        <v>489</v>
      </c>
      <c r="D1908" s="10" t="s">
        <v>497</v>
      </c>
      <c r="E1908" s="10" t="s">
        <v>513</v>
      </c>
      <c r="F1908" s="17">
        <v>186.0</v>
      </c>
      <c r="G1908" s="17">
        <v>416.0</v>
      </c>
    </row>
    <row r="1909" ht="15.75" customHeight="1">
      <c r="A1909" s="10" t="s">
        <v>115</v>
      </c>
      <c r="B1909" s="20" t="s">
        <v>861</v>
      </c>
      <c r="C1909" s="10" t="s">
        <v>489</v>
      </c>
      <c r="D1909" s="10" t="s">
        <v>497</v>
      </c>
      <c r="E1909" s="10" t="s">
        <v>514</v>
      </c>
      <c r="F1909" s="17">
        <v>15.0</v>
      </c>
      <c r="G1909" s="17">
        <v>13.0</v>
      </c>
    </row>
    <row r="1910" ht="15.75" customHeight="1">
      <c r="A1910" s="10" t="s">
        <v>115</v>
      </c>
      <c r="B1910" s="20" t="s">
        <v>861</v>
      </c>
      <c r="C1910" s="10" t="s">
        <v>489</v>
      </c>
      <c r="D1910" s="10" t="s">
        <v>497</v>
      </c>
      <c r="E1910" s="10" t="s">
        <v>515</v>
      </c>
      <c r="F1910" s="17">
        <v>44.0</v>
      </c>
      <c r="G1910" s="17">
        <v>40.0</v>
      </c>
    </row>
    <row r="1911" ht="15.75" customHeight="1">
      <c r="A1911" s="10" t="s">
        <v>115</v>
      </c>
      <c r="B1911" s="20" t="s">
        <v>861</v>
      </c>
      <c r="C1911" s="10" t="s">
        <v>489</v>
      </c>
      <c r="D1911" s="10" t="s">
        <v>497</v>
      </c>
      <c r="E1911" s="10" t="s">
        <v>516</v>
      </c>
      <c r="F1911" s="17" t="s">
        <v>862</v>
      </c>
      <c r="G1911" s="17" t="s">
        <v>863</v>
      </c>
    </row>
    <row r="1912" ht="15.75" customHeight="1">
      <c r="A1912" s="10" t="s">
        <v>115</v>
      </c>
      <c r="B1912" s="20" t="s">
        <v>861</v>
      </c>
      <c r="C1912" s="10" t="s">
        <v>489</v>
      </c>
      <c r="D1912" s="10" t="s">
        <v>497</v>
      </c>
      <c r="E1912" s="10" t="s">
        <v>519</v>
      </c>
      <c r="F1912" s="17" t="s">
        <v>864</v>
      </c>
      <c r="G1912" s="17" t="s">
        <v>758</v>
      </c>
    </row>
    <row r="1913" ht="15.75" customHeight="1">
      <c r="A1913" s="10" t="s">
        <v>115</v>
      </c>
      <c r="B1913" s="20" t="s">
        <v>861</v>
      </c>
      <c r="C1913" s="10" t="s">
        <v>489</v>
      </c>
      <c r="D1913" s="10" t="s">
        <v>497</v>
      </c>
      <c r="E1913" s="10" t="s">
        <v>522</v>
      </c>
      <c r="F1913" s="17" t="s">
        <v>649</v>
      </c>
      <c r="G1913" s="17" t="s">
        <v>865</v>
      </c>
    </row>
    <row r="1914" ht="15.75" customHeight="1">
      <c r="A1914" s="10" t="s">
        <v>115</v>
      </c>
      <c r="B1914" s="20" t="s">
        <v>861</v>
      </c>
      <c r="C1914" s="10" t="s">
        <v>489</v>
      </c>
      <c r="D1914" s="10" t="s">
        <v>525</v>
      </c>
      <c r="E1914" s="10" t="s">
        <v>525</v>
      </c>
      <c r="F1914" s="24">
        <v>0.55</v>
      </c>
      <c r="G1914" s="24">
        <v>0.45</v>
      </c>
    </row>
    <row r="1915" ht="15.75" customHeight="1">
      <c r="A1915" s="10" t="s">
        <v>115</v>
      </c>
      <c r="B1915" s="20" t="s">
        <v>861</v>
      </c>
      <c r="C1915" s="10" t="s">
        <v>489</v>
      </c>
      <c r="D1915" s="10" t="s">
        <v>525</v>
      </c>
      <c r="E1915" s="10" t="s">
        <v>526</v>
      </c>
      <c r="F1915" s="17">
        <v>4.0</v>
      </c>
      <c r="G1915" s="17">
        <v>8.0</v>
      </c>
    </row>
    <row r="1916" ht="15.75" customHeight="1">
      <c r="A1916" s="10" t="s">
        <v>115</v>
      </c>
      <c r="B1916" s="20" t="s">
        <v>861</v>
      </c>
      <c r="C1916" s="10" t="s">
        <v>489</v>
      </c>
      <c r="D1916" s="10" t="s">
        <v>525</v>
      </c>
      <c r="E1916" s="10" t="s">
        <v>527</v>
      </c>
      <c r="F1916" s="17" t="s">
        <v>866</v>
      </c>
      <c r="G1916" s="17" t="s">
        <v>867</v>
      </c>
    </row>
    <row r="1917" ht="15.75" customHeight="1">
      <c r="A1917" s="10" t="s">
        <v>115</v>
      </c>
      <c r="B1917" s="20" t="s">
        <v>861</v>
      </c>
      <c r="C1917" s="10" t="s">
        <v>489</v>
      </c>
      <c r="D1917" s="10" t="s">
        <v>525</v>
      </c>
      <c r="E1917" s="10" t="s">
        <v>530</v>
      </c>
      <c r="F1917" s="17" t="s">
        <v>868</v>
      </c>
      <c r="G1917" s="17" t="s">
        <v>551</v>
      </c>
    </row>
    <row r="1918" ht="15.75" customHeight="1">
      <c r="A1918" s="10" t="s">
        <v>115</v>
      </c>
      <c r="B1918" s="20" t="s">
        <v>861</v>
      </c>
      <c r="C1918" s="10" t="s">
        <v>489</v>
      </c>
      <c r="D1918" s="10" t="s">
        <v>525</v>
      </c>
      <c r="E1918" s="10" t="s">
        <v>533</v>
      </c>
      <c r="F1918" s="17" t="s">
        <v>558</v>
      </c>
      <c r="G1918" s="17" t="s">
        <v>738</v>
      </c>
    </row>
    <row r="1919" ht="15.75" customHeight="1">
      <c r="A1919" s="10" t="s">
        <v>115</v>
      </c>
      <c r="B1919" s="20" t="s">
        <v>861</v>
      </c>
      <c r="C1919" s="10" t="s">
        <v>489</v>
      </c>
      <c r="D1919" s="10" t="s">
        <v>536</v>
      </c>
      <c r="E1919" s="10" t="s">
        <v>537</v>
      </c>
      <c r="F1919" s="24">
        <v>0.55</v>
      </c>
      <c r="G1919" s="24">
        <v>0.6</v>
      </c>
    </row>
    <row r="1920" ht="15.75" customHeight="1">
      <c r="A1920" s="10" t="s">
        <v>115</v>
      </c>
      <c r="B1920" s="20" t="s">
        <v>861</v>
      </c>
      <c r="C1920" s="10" t="s">
        <v>489</v>
      </c>
      <c r="D1920" s="10" t="s">
        <v>536</v>
      </c>
      <c r="E1920" s="10" t="s">
        <v>538</v>
      </c>
      <c r="F1920" s="17">
        <v>11.0</v>
      </c>
      <c r="G1920" s="17">
        <v>10.0</v>
      </c>
    </row>
    <row r="1921" ht="15.75" customHeight="1">
      <c r="A1921" s="10" t="s">
        <v>115</v>
      </c>
      <c r="B1921" s="20" t="s">
        <v>861</v>
      </c>
      <c r="C1921" s="10" t="s">
        <v>489</v>
      </c>
      <c r="D1921" s="10" t="s">
        <v>536</v>
      </c>
      <c r="E1921" s="10" t="s">
        <v>539</v>
      </c>
      <c r="F1921" s="17">
        <v>12.0</v>
      </c>
      <c r="G1921" s="17">
        <v>5.0</v>
      </c>
    </row>
    <row r="1922" ht="15.75" customHeight="1">
      <c r="A1922" s="10" t="s">
        <v>115</v>
      </c>
      <c r="B1922" s="20" t="s">
        <v>861</v>
      </c>
      <c r="C1922" s="10" t="s">
        <v>489</v>
      </c>
      <c r="D1922" s="10" t="s">
        <v>536</v>
      </c>
      <c r="E1922" s="10" t="s">
        <v>540</v>
      </c>
      <c r="F1922" s="17">
        <v>42.0</v>
      </c>
      <c r="G1922" s="17">
        <v>36.0</v>
      </c>
    </row>
    <row r="1923" ht="15.75" customHeight="1">
      <c r="A1923" s="10" t="s">
        <v>115</v>
      </c>
      <c r="B1923" s="20" t="s">
        <v>861</v>
      </c>
      <c r="C1923" s="10" t="s">
        <v>489</v>
      </c>
      <c r="D1923" s="10" t="s">
        <v>536</v>
      </c>
      <c r="E1923" s="10" t="s">
        <v>541</v>
      </c>
      <c r="F1923" s="17">
        <v>15.0</v>
      </c>
      <c r="G1923" s="17">
        <v>20.0</v>
      </c>
    </row>
    <row r="1924" ht="15.75" customHeight="1">
      <c r="A1924" s="10" t="s">
        <v>115</v>
      </c>
      <c r="B1924" s="20" t="s">
        <v>861</v>
      </c>
      <c r="C1924" s="10" t="s">
        <v>489</v>
      </c>
      <c r="D1924" s="10" t="s">
        <v>536</v>
      </c>
      <c r="E1924" s="10" t="s">
        <v>542</v>
      </c>
      <c r="F1924" s="17">
        <v>1.0</v>
      </c>
      <c r="G1924" s="17">
        <v>0.0</v>
      </c>
    </row>
    <row r="1925" ht="15.75" customHeight="1">
      <c r="A1925" s="10" t="s">
        <v>115</v>
      </c>
      <c r="B1925" s="20" t="s">
        <v>861</v>
      </c>
      <c r="C1925" s="10" t="s">
        <v>489</v>
      </c>
      <c r="D1925" s="10" t="s">
        <v>543</v>
      </c>
      <c r="E1925" s="10" t="s">
        <v>544</v>
      </c>
      <c r="F1925" s="17">
        <v>2.0</v>
      </c>
      <c r="G1925" s="17">
        <v>0.0</v>
      </c>
    </row>
    <row r="1926" ht="15.75" customHeight="1">
      <c r="A1926" s="10" t="s">
        <v>115</v>
      </c>
      <c r="B1926" s="20" t="s">
        <v>861</v>
      </c>
      <c r="C1926" s="10" t="s">
        <v>489</v>
      </c>
      <c r="D1926" s="10" t="s">
        <v>543</v>
      </c>
      <c r="E1926" s="10" t="s">
        <v>584</v>
      </c>
      <c r="F1926" s="17">
        <v>1.0</v>
      </c>
      <c r="G1926" s="17">
        <v>0.0</v>
      </c>
    </row>
    <row r="1927" ht="15.75" customHeight="1">
      <c r="A1927" s="10" t="s">
        <v>115</v>
      </c>
      <c r="B1927" s="20" t="s">
        <v>861</v>
      </c>
      <c r="C1927" s="10" t="s">
        <v>489</v>
      </c>
      <c r="D1927" s="10" t="s">
        <v>543</v>
      </c>
      <c r="E1927" s="10" t="s">
        <v>546</v>
      </c>
      <c r="F1927" s="17">
        <v>0.0</v>
      </c>
      <c r="G1927" s="17">
        <v>1.0</v>
      </c>
    </row>
    <row r="1928" ht="15.75" customHeight="1">
      <c r="A1928" s="10" t="s">
        <v>115</v>
      </c>
      <c r="B1928" s="20" t="s">
        <v>861</v>
      </c>
      <c r="C1928" s="10" t="s">
        <v>489</v>
      </c>
      <c r="D1928" s="10" t="s">
        <v>543</v>
      </c>
      <c r="E1928" s="10" t="s">
        <v>547</v>
      </c>
      <c r="F1928" s="17">
        <v>5.0</v>
      </c>
      <c r="G1928" s="17">
        <v>9.0</v>
      </c>
    </row>
    <row r="1929" ht="15.75" customHeight="1">
      <c r="A1929" s="10" t="s">
        <v>115</v>
      </c>
      <c r="B1929" s="20" t="s">
        <v>861</v>
      </c>
      <c r="C1929" s="10" t="s">
        <v>549</v>
      </c>
      <c r="D1929" s="10" t="s">
        <v>490</v>
      </c>
      <c r="E1929" s="10" t="s">
        <v>491</v>
      </c>
      <c r="F1929" s="24">
        <v>0.36</v>
      </c>
      <c r="G1929" s="24">
        <v>0.64</v>
      </c>
    </row>
    <row r="1930" ht="15.75" customHeight="1">
      <c r="A1930" s="10" t="s">
        <v>115</v>
      </c>
      <c r="B1930" s="20" t="s">
        <v>861</v>
      </c>
      <c r="C1930" s="10" t="s">
        <v>549</v>
      </c>
      <c r="D1930" s="10" t="s">
        <v>490</v>
      </c>
      <c r="E1930" s="10" t="s">
        <v>492</v>
      </c>
      <c r="F1930" s="17">
        <v>0.0</v>
      </c>
      <c r="G1930" s="17">
        <v>0.0</v>
      </c>
    </row>
    <row r="1931" ht="15.75" customHeight="1">
      <c r="A1931" s="10" t="s">
        <v>115</v>
      </c>
      <c r="B1931" s="20" t="s">
        <v>861</v>
      </c>
      <c r="C1931" s="10" t="s">
        <v>549</v>
      </c>
      <c r="D1931" s="10" t="s">
        <v>490</v>
      </c>
      <c r="E1931" s="10" t="s">
        <v>493</v>
      </c>
      <c r="F1931" s="17">
        <v>3.0</v>
      </c>
      <c r="G1931" s="17">
        <v>4.0</v>
      </c>
    </row>
    <row r="1932" ht="15.75" customHeight="1">
      <c r="A1932" s="10" t="s">
        <v>115</v>
      </c>
      <c r="B1932" s="20" t="s">
        <v>861</v>
      </c>
      <c r="C1932" s="10" t="s">
        <v>549</v>
      </c>
      <c r="D1932" s="10" t="s">
        <v>490</v>
      </c>
      <c r="E1932" s="10" t="s">
        <v>494</v>
      </c>
      <c r="F1932" s="17">
        <v>0.0</v>
      </c>
      <c r="G1932" s="17">
        <v>0.0</v>
      </c>
    </row>
    <row r="1933" ht="15.75" customHeight="1">
      <c r="A1933" s="10" t="s">
        <v>115</v>
      </c>
      <c r="B1933" s="20" t="s">
        <v>861</v>
      </c>
      <c r="C1933" s="10" t="s">
        <v>549</v>
      </c>
      <c r="D1933" s="10" t="s">
        <v>490</v>
      </c>
      <c r="E1933" s="10" t="s">
        <v>495</v>
      </c>
      <c r="F1933" s="17">
        <v>2.0</v>
      </c>
      <c r="G1933" s="17">
        <v>3.0</v>
      </c>
    </row>
    <row r="1934" ht="15.75" customHeight="1">
      <c r="A1934" s="10" t="s">
        <v>115</v>
      </c>
      <c r="B1934" s="20" t="s">
        <v>861</v>
      </c>
      <c r="C1934" s="10" t="s">
        <v>549</v>
      </c>
      <c r="D1934" s="10" t="s">
        <v>490</v>
      </c>
      <c r="E1934" s="10" t="s">
        <v>497</v>
      </c>
      <c r="F1934" s="17">
        <v>122.0</v>
      </c>
      <c r="G1934" s="17">
        <v>227.0</v>
      </c>
    </row>
    <row r="1935" ht="15.75" customHeight="1">
      <c r="A1935" s="10" t="s">
        <v>115</v>
      </c>
      <c r="B1935" s="20" t="s">
        <v>861</v>
      </c>
      <c r="C1935" s="10" t="s">
        <v>549</v>
      </c>
      <c r="D1935" s="10" t="s">
        <v>490</v>
      </c>
      <c r="E1935" s="10" t="s">
        <v>498</v>
      </c>
      <c r="F1935" s="17">
        <v>4.0</v>
      </c>
      <c r="G1935" s="17">
        <v>5.0</v>
      </c>
    </row>
    <row r="1936" ht="15.75" customHeight="1">
      <c r="A1936" s="10" t="s">
        <v>115</v>
      </c>
      <c r="B1936" s="20" t="s">
        <v>861</v>
      </c>
      <c r="C1936" s="10" t="s">
        <v>549</v>
      </c>
      <c r="D1936" s="10" t="s">
        <v>490</v>
      </c>
      <c r="E1936" s="10" t="s">
        <v>499</v>
      </c>
      <c r="F1936" s="17">
        <v>7.0</v>
      </c>
      <c r="G1936" s="17">
        <v>10.0</v>
      </c>
    </row>
    <row r="1937" ht="15.75" customHeight="1">
      <c r="A1937" s="10" t="s">
        <v>115</v>
      </c>
      <c r="B1937" s="20" t="s">
        <v>861</v>
      </c>
      <c r="C1937" s="10" t="s">
        <v>549</v>
      </c>
      <c r="D1937" s="10" t="s">
        <v>490</v>
      </c>
      <c r="E1937" s="10" t="s">
        <v>500</v>
      </c>
      <c r="F1937" s="17">
        <v>2.0</v>
      </c>
      <c r="G1937" s="17">
        <v>2.0</v>
      </c>
    </row>
    <row r="1938" ht="15.75" customHeight="1">
      <c r="A1938" s="10" t="s">
        <v>115</v>
      </c>
      <c r="B1938" s="20" t="s">
        <v>861</v>
      </c>
      <c r="C1938" s="10" t="s">
        <v>549</v>
      </c>
      <c r="D1938" s="10" t="s">
        <v>501</v>
      </c>
      <c r="E1938" s="10" t="s">
        <v>493</v>
      </c>
      <c r="F1938" s="17">
        <v>3.0</v>
      </c>
      <c r="G1938" s="17">
        <v>4.0</v>
      </c>
    </row>
    <row r="1939" ht="15.75" customHeight="1">
      <c r="A1939" s="10" t="s">
        <v>115</v>
      </c>
      <c r="B1939" s="20" t="s">
        <v>861</v>
      </c>
      <c r="C1939" s="10" t="s">
        <v>549</v>
      </c>
      <c r="D1939" s="10" t="s">
        <v>501</v>
      </c>
      <c r="E1939" s="10" t="s">
        <v>502</v>
      </c>
      <c r="F1939" s="17">
        <v>0.0</v>
      </c>
      <c r="G1939" s="17">
        <v>0.0</v>
      </c>
    </row>
    <row r="1940" ht="15.75" customHeight="1">
      <c r="A1940" s="10" t="s">
        <v>115</v>
      </c>
      <c r="B1940" s="20" t="s">
        <v>861</v>
      </c>
      <c r="C1940" s="10" t="s">
        <v>549</v>
      </c>
      <c r="D1940" s="10" t="s">
        <v>501</v>
      </c>
      <c r="E1940" s="10" t="s">
        <v>503</v>
      </c>
      <c r="F1940" s="17">
        <v>0.0</v>
      </c>
      <c r="G1940" s="17">
        <v>0.0</v>
      </c>
    </row>
    <row r="1941" ht="15.75" customHeight="1">
      <c r="A1941" s="10" t="s">
        <v>115</v>
      </c>
      <c r="B1941" s="20" t="s">
        <v>861</v>
      </c>
      <c r="C1941" s="10" t="s">
        <v>549</v>
      </c>
      <c r="D1941" s="10" t="s">
        <v>501</v>
      </c>
      <c r="E1941" s="10" t="s">
        <v>504</v>
      </c>
      <c r="F1941" s="17">
        <v>2.0</v>
      </c>
      <c r="G1941" s="17">
        <v>1.0</v>
      </c>
    </row>
    <row r="1942" ht="15.75" customHeight="1">
      <c r="A1942" s="10" t="s">
        <v>115</v>
      </c>
      <c r="B1942" s="20" t="s">
        <v>861</v>
      </c>
      <c r="C1942" s="10" t="s">
        <v>549</v>
      </c>
      <c r="D1942" s="10" t="s">
        <v>501</v>
      </c>
      <c r="E1942" s="10" t="s">
        <v>505</v>
      </c>
      <c r="F1942" s="17">
        <v>1.0</v>
      </c>
      <c r="G1942" s="17">
        <v>3.0</v>
      </c>
    </row>
    <row r="1943" ht="15.75" customHeight="1">
      <c r="A1943" s="10" t="s">
        <v>115</v>
      </c>
      <c r="B1943" s="20" t="s">
        <v>861</v>
      </c>
      <c r="C1943" s="10" t="s">
        <v>549</v>
      </c>
      <c r="D1943" s="10" t="s">
        <v>501</v>
      </c>
      <c r="E1943" s="10" t="s">
        <v>506</v>
      </c>
      <c r="F1943" s="17">
        <v>1.0</v>
      </c>
      <c r="G1943" s="17">
        <v>1.0</v>
      </c>
    </row>
    <row r="1944" ht="15.75" customHeight="1">
      <c r="A1944" s="10" t="s">
        <v>115</v>
      </c>
      <c r="B1944" s="20" t="s">
        <v>861</v>
      </c>
      <c r="C1944" s="10" t="s">
        <v>549</v>
      </c>
      <c r="D1944" s="10" t="s">
        <v>501</v>
      </c>
      <c r="E1944" s="10" t="s">
        <v>507</v>
      </c>
      <c r="F1944" s="17">
        <v>2.0</v>
      </c>
      <c r="G1944" s="17">
        <v>3.0</v>
      </c>
    </row>
    <row r="1945" ht="15.75" customHeight="1">
      <c r="A1945" s="10" t="s">
        <v>115</v>
      </c>
      <c r="B1945" s="20" t="s">
        <v>861</v>
      </c>
      <c r="C1945" s="10" t="s">
        <v>549</v>
      </c>
      <c r="D1945" s="10" t="s">
        <v>508</v>
      </c>
      <c r="E1945" s="10" t="s">
        <v>570</v>
      </c>
      <c r="F1945" s="17">
        <v>0.0</v>
      </c>
      <c r="G1945" s="17">
        <v>0.0</v>
      </c>
    </row>
    <row r="1946" ht="15.75" customHeight="1">
      <c r="A1946" s="10" t="s">
        <v>115</v>
      </c>
      <c r="B1946" s="20" t="s">
        <v>861</v>
      </c>
      <c r="C1946" s="10" t="s">
        <v>549</v>
      </c>
      <c r="D1946" s="10" t="s">
        <v>508</v>
      </c>
      <c r="E1946" s="10" t="s">
        <v>509</v>
      </c>
      <c r="F1946" s="17">
        <v>0.0</v>
      </c>
      <c r="G1946" s="17">
        <v>0.0</v>
      </c>
    </row>
    <row r="1947" ht="15.75" customHeight="1">
      <c r="A1947" s="10" t="s">
        <v>115</v>
      </c>
      <c r="B1947" s="20" t="s">
        <v>861</v>
      </c>
      <c r="C1947" s="10" t="s">
        <v>549</v>
      </c>
      <c r="D1947" s="10" t="s">
        <v>508</v>
      </c>
      <c r="E1947" s="10" t="s">
        <v>571</v>
      </c>
      <c r="F1947" s="17">
        <v>0.0</v>
      </c>
      <c r="G1947" s="17">
        <v>0.0</v>
      </c>
    </row>
    <row r="1948" ht="15.75" customHeight="1">
      <c r="A1948" s="10" t="s">
        <v>115</v>
      </c>
      <c r="B1948" s="20" t="s">
        <v>861</v>
      </c>
      <c r="C1948" s="10" t="s">
        <v>549</v>
      </c>
      <c r="D1948" s="10" t="s">
        <v>508</v>
      </c>
      <c r="E1948" s="10" t="s">
        <v>511</v>
      </c>
      <c r="F1948" s="17">
        <v>0.0</v>
      </c>
      <c r="G1948" s="17">
        <v>3.0</v>
      </c>
    </row>
    <row r="1949" ht="15.75" customHeight="1">
      <c r="A1949" s="10" t="s">
        <v>115</v>
      </c>
      <c r="B1949" s="20" t="s">
        <v>861</v>
      </c>
      <c r="C1949" s="10" t="s">
        <v>549</v>
      </c>
      <c r="D1949" s="10" t="s">
        <v>508</v>
      </c>
      <c r="E1949" s="10" t="s">
        <v>512</v>
      </c>
      <c r="F1949" s="17">
        <v>0.0</v>
      </c>
      <c r="G1949" s="17">
        <v>2.0</v>
      </c>
    </row>
    <row r="1950" ht="15.75" customHeight="1">
      <c r="A1950" s="10" t="s">
        <v>115</v>
      </c>
      <c r="B1950" s="20" t="s">
        <v>861</v>
      </c>
      <c r="C1950" s="10" t="s">
        <v>549</v>
      </c>
      <c r="D1950" s="10" t="s">
        <v>497</v>
      </c>
      <c r="E1950" s="10" t="s">
        <v>513</v>
      </c>
      <c r="F1950" s="17">
        <v>96.0</v>
      </c>
      <c r="G1950" s="17">
        <v>205.0</v>
      </c>
    </row>
    <row r="1951" ht="15.75" customHeight="1">
      <c r="A1951" s="10" t="s">
        <v>115</v>
      </c>
      <c r="B1951" s="20" t="s">
        <v>861</v>
      </c>
      <c r="C1951" s="10" t="s">
        <v>549</v>
      </c>
      <c r="D1951" s="10" t="s">
        <v>497</v>
      </c>
      <c r="E1951" s="10" t="s">
        <v>514</v>
      </c>
      <c r="F1951" s="17">
        <v>6.0</v>
      </c>
      <c r="G1951" s="17">
        <v>7.0</v>
      </c>
    </row>
    <row r="1952" ht="15.75" customHeight="1">
      <c r="A1952" s="10" t="s">
        <v>115</v>
      </c>
      <c r="B1952" s="20" t="s">
        <v>861</v>
      </c>
      <c r="C1952" s="10" t="s">
        <v>549</v>
      </c>
      <c r="D1952" s="10" t="s">
        <v>497</v>
      </c>
      <c r="E1952" s="10" t="s">
        <v>515</v>
      </c>
      <c r="F1952" s="17">
        <v>17.0</v>
      </c>
      <c r="G1952" s="17">
        <v>23.0</v>
      </c>
    </row>
    <row r="1953" ht="15.75" customHeight="1">
      <c r="A1953" s="10" t="s">
        <v>115</v>
      </c>
      <c r="B1953" s="20" t="s">
        <v>861</v>
      </c>
      <c r="C1953" s="10" t="s">
        <v>549</v>
      </c>
      <c r="D1953" s="10" t="s">
        <v>497</v>
      </c>
      <c r="E1953" s="10" t="s">
        <v>519</v>
      </c>
      <c r="F1953" s="17" t="s">
        <v>869</v>
      </c>
      <c r="G1953" s="17" t="s">
        <v>648</v>
      </c>
    </row>
    <row r="1954" ht="15.75" customHeight="1">
      <c r="A1954" s="10" t="s">
        <v>115</v>
      </c>
      <c r="B1954" s="20" t="s">
        <v>861</v>
      </c>
      <c r="C1954" s="10" t="s">
        <v>549</v>
      </c>
      <c r="D1954" s="10" t="s">
        <v>497</v>
      </c>
      <c r="E1954" s="10" t="s">
        <v>522</v>
      </c>
      <c r="F1954" s="17" t="s">
        <v>568</v>
      </c>
      <c r="G1954" s="17" t="s">
        <v>608</v>
      </c>
    </row>
    <row r="1955" ht="15.75" customHeight="1">
      <c r="A1955" s="10" t="s">
        <v>115</v>
      </c>
      <c r="B1955" s="20" t="s">
        <v>861</v>
      </c>
      <c r="C1955" s="10" t="s">
        <v>549</v>
      </c>
      <c r="D1955" s="10" t="s">
        <v>525</v>
      </c>
      <c r="E1955" s="10" t="s">
        <v>525</v>
      </c>
      <c r="F1955" s="24">
        <v>0.51</v>
      </c>
      <c r="G1955" s="24">
        <v>0.49</v>
      </c>
    </row>
    <row r="1956" ht="15.75" customHeight="1">
      <c r="A1956" s="10" t="s">
        <v>115</v>
      </c>
      <c r="B1956" s="20" t="s">
        <v>861</v>
      </c>
      <c r="C1956" s="10" t="s">
        <v>549</v>
      </c>
      <c r="D1956" s="10" t="s">
        <v>525</v>
      </c>
      <c r="E1956" s="10" t="s">
        <v>526</v>
      </c>
      <c r="F1956" s="17">
        <v>2.0</v>
      </c>
      <c r="G1956" s="17">
        <v>3.0</v>
      </c>
    </row>
    <row r="1957" ht="15.75" customHeight="1">
      <c r="A1957" s="10" t="s">
        <v>115</v>
      </c>
      <c r="B1957" s="20" t="s">
        <v>861</v>
      </c>
      <c r="C1957" s="10" t="s">
        <v>549</v>
      </c>
      <c r="D1957" s="10" t="s">
        <v>525</v>
      </c>
      <c r="E1957" s="10" t="s">
        <v>527</v>
      </c>
      <c r="F1957" s="17" t="s">
        <v>870</v>
      </c>
      <c r="G1957" s="17" t="s">
        <v>582</v>
      </c>
    </row>
    <row r="1958" ht="15.75" customHeight="1">
      <c r="A1958" s="10" t="s">
        <v>115</v>
      </c>
      <c r="B1958" s="20" t="s">
        <v>861</v>
      </c>
      <c r="C1958" s="10" t="s">
        <v>549</v>
      </c>
      <c r="D1958" s="10" t="s">
        <v>525</v>
      </c>
      <c r="E1958" s="10" t="s">
        <v>530</v>
      </c>
      <c r="F1958" s="17" t="s">
        <v>671</v>
      </c>
      <c r="G1958" s="17" t="s">
        <v>667</v>
      </c>
    </row>
    <row r="1959" ht="15.75" customHeight="1">
      <c r="A1959" s="10" t="s">
        <v>115</v>
      </c>
      <c r="B1959" s="20" t="s">
        <v>861</v>
      </c>
      <c r="C1959" s="10" t="s">
        <v>549</v>
      </c>
      <c r="D1959" s="10" t="s">
        <v>525</v>
      </c>
      <c r="E1959" s="10" t="s">
        <v>533</v>
      </c>
      <c r="F1959" s="17" t="s">
        <v>615</v>
      </c>
      <c r="G1959" s="17" t="s">
        <v>770</v>
      </c>
    </row>
    <row r="1960" ht="15.75" customHeight="1">
      <c r="A1960" s="10" t="s">
        <v>115</v>
      </c>
      <c r="B1960" s="20" t="s">
        <v>861</v>
      </c>
      <c r="C1960" s="10" t="s">
        <v>549</v>
      </c>
      <c r="D1960" s="10" t="s">
        <v>536</v>
      </c>
      <c r="E1960" s="10" t="s">
        <v>537</v>
      </c>
      <c r="F1960" s="24">
        <v>0.75</v>
      </c>
      <c r="G1960" s="24">
        <v>0.6</v>
      </c>
    </row>
    <row r="1961" ht="15.75" customHeight="1">
      <c r="A1961" s="10" t="s">
        <v>115</v>
      </c>
      <c r="B1961" s="20" t="s">
        <v>861</v>
      </c>
      <c r="C1961" s="10" t="s">
        <v>549</v>
      </c>
      <c r="D1961" s="10" t="s">
        <v>536</v>
      </c>
      <c r="E1961" s="10" t="s">
        <v>538</v>
      </c>
      <c r="F1961" s="17">
        <v>4.0</v>
      </c>
      <c r="G1961" s="17">
        <v>5.0</v>
      </c>
    </row>
    <row r="1962" ht="15.75" customHeight="1">
      <c r="A1962" s="10" t="s">
        <v>115</v>
      </c>
      <c r="B1962" s="20" t="s">
        <v>861</v>
      </c>
      <c r="C1962" s="10" t="s">
        <v>549</v>
      </c>
      <c r="D1962" s="10" t="s">
        <v>536</v>
      </c>
      <c r="E1962" s="10" t="s">
        <v>539</v>
      </c>
      <c r="F1962" s="17">
        <v>5.0</v>
      </c>
      <c r="G1962" s="17">
        <v>2.0</v>
      </c>
    </row>
    <row r="1963" ht="15.75" customHeight="1">
      <c r="A1963" s="10" t="s">
        <v>115</v>
      </c>
      <c r="B1963" s="20" t="s">
        <v>861</v>
      </c>
      <c r="C1963" s="10" t="s">
        <v>549</v>
      </c>
      <c r="D1963" s="10" t="s">
        <v>536</v>
      </c>
      <c r="E1963" s="10" t="s">
        <v>540</v>
      </c>
      <c r="F1963" s="17">
        <v>20.0</v>
      </c>
      <c r="G1963" s="17">
        <v>17.0</v>
      </c>
    </row>
    <row r="1964" ht="15.75" customHeight="1">
      <c r="A1964" s="10" t="s">
        <v>115</v>
      </c>
      <c r="B1964" s="20" t="s">
        <v>861</v>
      </c>
      <c r="C1964" s="10" t="s">
        <v>549</v>
      </c>
      <c r="D1964" s="10" t="s">
        <v>536</v>
      </c>
      <c r="E1964" s="10" t="s">
        <v>541</v>
      </c>
      <c r="F1964" s="17">
        <v>7.0</v>
      </c>
      <c r="G1964" s="17">
        <v>9.0</v>
      </c>
    </row>
    <row r="1965" ht="15.75" customHeight="1">
      <c r="A1965" s="10" t="s">
        <v>115</v>
      </c>
      <c r="B1965" s="20" t="s">
        <v>861</v>
      </c>
      <c r="C1965" s="10" t="s">
        <v>549</v>
      </c>
      <c r="D1965" s="10" t="s">
        <v>543</v>
      </c>
      <c r="E1965" s="10" t="s">
        <v>544</v>
      </c>
      <c r="F1965" s="17">
        <v>0.0</v>
      </c>
      <c r="G1965" s="17">
        <v>0.0</v>
      </c>
    </row>
    <row r="1966" ht="15.75" customHeight="1">
      <c r="A1966" s="10" t="s">
        <v>115</v>
      </c>
      <c r="B1966" s="20" t="s">
        <v>861</v>
      </c>
      <c r="C1966" s="10" t="s">
        <v>549</v>
      </c>
      <c r="D1966" s="10" t="s">
        <v>543</v>
      </c>
      <c r="E1966" s="10" t="s">
        <v>547</v>
      </c>
      <c r="F1966" s="17">
        <v>3.0</v>
      </c>
      <c r="G1966" s="17">
        <v>3.0</v>
      </c>
    </row>
    <row r="1967" ht="15.75" customHeight="1">
      <c r="A1967" s="10" t="s">
        <v>115</v>
      </c>
      <c r="B1967" s="20" t="s">
        <v>861</v>
      </c>
      <c r="C1967" s="10" t="s">
        <v>560</v>
      </c>
      <c r="D1967" s="10" t="s">
        <v>490</v>
      </c>
      <c r="E1967" s="10" t="s">
        <v>491</v>
      </c>
      <c r="F1967" s="24">
        <v>0.35</v>
      </c>
      <c r="G1967" s="24">
        <v>0.65</v>
      </c>
    </row>
    <row r="1968" ht="15.75" customHeight="1">
      <c r="A1968" s="10" t="s">
        <v>115</v>
      </c>
      <c r="B1968" s="20" t="s">
        <v>861</v>
      </c>
      <c r="C1968" s="10" t="s">
        <v>560</v>
      </c>
      <c r="D1968" s="10" t="s">
        <v>490</v>
      </c>
      <c r="E1968" s="10" t="s">
        <v>492</v>
      </c>
      <c r="F1968" s="17">
        <v>2.0</v>
      </c>
      <c r="G1968" s="17">
        <v>0.0</v>
      </c>
    </row>
    <row r="1969" ht="15.75" customHeight="1">
      <c r="A1969" s="10" t="s">
        <v>115</v>
      </c>
      <c r="B1969" s="20" t="s">
        <v>861</v>
      </c>
      <c r="C1969" s="10" t="s">
        <v>560</v>
      </c>
      <c r="D1969" s="10" t="s">
        <v>490</v>
      </c>
      <c r="E1969" s="10" t="s">
        <v>493</v>
      </c>
      <c r="F1969" s="17">
        <v>8.0</v>
      </c>
      <c r="G1969" s="17">
        <v>4.0</v>
      </c>
    </row>
    <row r="1970" ht="15.75" customHeight="1">
      <c r="A1970" s="10" t="s">
        <v>115</v>
      </c>
      <c r="B1970" s="20" t="s">
        <v>861</v>
      </c>
      <c r="C1970" s="10" t="s">
        <v>560</v>
      </c>
      <c r="D1970" s="10" t="s">
        <v>490</v>
      </c>
      <c r="E1970" s="10" t="s">
        <v>494</v>
      </c>
      <c r="F1970" s="17">
        <v>2.0</v>
      </c>
      <c r="G1970" s="17">
        <v>0.0</v>
      </c>
    </row>
    <row r="1971" ht="15.75" customHeight="1">
      <c r="A1971" s="10" t="s">
        <v>115</v>
      </c>
      <c r="B1971" s="20" t="s">
        <v>861</v>
      </c>
      <c r="C1971" s="10" t="s">
        <v>560</v>
      </c>
      <c r="D1971" s="10" t="s">
        <v>490</v>
      </c>
      <c r="E1971" s="10" t="s">
        <v>495</v>
      </c>
      <c r="F1971" s="17">
        <v>4.0</v>
      </c>
      <c r="G1971" s="17">
        <v>0.0</v>
      </c>
    </row>
    <row r="1972" ht="15.75" customHeight="1">
      <c r="A1972" s="10" t="s">
        <v>115</v>
      </c>
      <c r="B1972" s="20" t="s">
        <v>861</v>
      </c>
      <c r="C1972" s="10" t="s">
        <v>560</v>
      </c>
      <c r="D1972" s="10" t="s">
        <v>490</v>
      </c>
      <c r="E1972" s="10" t="s">
        <v>497</v>
      </c>
      <c r="F1972" s="17">
        <v>116.0</v>
      </c>
      <c r="G1972" s="17">
        <v>238.0</v>
      </c>
    </row>
    <row r="1973" ht="15.75" customHeight="1">
      <c r="A1973" s="10" t="s">
        <v>115</v>
      </c>
      <c r="B1973" s="20" t="s">
        <v>861</v>
      </c>
      <c r="C1973" s="10" t="s">
        <v>560</v>
      </c>
      <c r="D1973" s="10" t="s">
        <v>490</v>
      </c>
      <c r="E1973" s="10" t="s">
        <v>498</v>
      </c>
      <c r="F1973" s="17">
        <v>7.0</v>
      </c>
      <c r="G1973" s="17">
        <v>5.0</v>
      </c>
    </row>
    <row r="1974" ht="15.75" customHeight="1">
      <c r="A1974" s="10" t="s">
        <v>115</v>
      </c>
      <c r="B1974" s="20" t="s">
        <v>861</v>
      </c>
      <c r="C1974" s="10" t="s">
        <v>560</v>
      </c>
      <c r="D1974" s="10" t="s">
        <v>490</v>
      </c>
      <c r="E1974" s="10" t="s">
        <v>499</v>
      </c>
      <c r="F1974" s="17">
        <v>7.0</v>
      </c>
      <c r="G1974" s="17">
        <v>6.0</v>
      </c>
    </row>
    <row r="1975" ht="15.75" customHeight="1">
      <c r="A1975" s="10" t="s">
        <v>115</v>
      </c>
      <c r="B1975" s="20" t="s">
        <v>861</v>
      </c>
      <c r="C1975" s="10" t="s">
        <v>560</v>
      </c>
      <c r="D1975" s="10" t="s">
        <v>490</v>
      </c>
      <c r="E1975" s="10" t="s">
        <v>500</v>
      </c>
      <c r="F1975" s="17">
        <v>2.0</v>
      </c>
      <c r="G1975" s="17">
        <v>1.0</v>
      </c>
    </row>
    <row r="1976" ht="15.75" customHeight="1">
      <c r="A1976" s="10" t="s">
        <v>115</v>
      </c>
      <c r="B1976" s="20" t="s">
        <v>861</v>
      </c>
      <c r="C1976" s="10" t="s">
        <v>560</v>
      </c>
      <c r="D1976" s="10" t="s">
        <v>501</v>
      </c>
      <c r="E1976" s="10" t="s">
        <v>493</v>
      </c>
      <c r="F1976" s="17">
        <v>8.0</v>
      </c>
      <c r="G1976" s="17">
        <v>4.0</v>
      </c>
    </row>
    <row r="1977" ht="15.75" customHeight="1">
      <c r="A1977" s="10" t="s">
        <v>115</v>
      </c>
      <c r="B1977" s="20" t="s">
        <v>861</v>
      </c>
      <c r="C1977" s="10" t="s">
        <v>560</v>
      </c>
      <c r="D1977" s="10" t="s">
        <v>501</v>
      </c>
      <c r="E1977" s="10" t="s">
        <v>502</v>
      </c>
      <c r="F1977" s="17">
        <v>1.0</v>
      </c>
      <c r="G1977" s="17">
        <v>2.0</v>
      </c>
    </row>
    <row r="1978" ht="15.75" customHeight="1">
      <c r="A1978" s="10" t="s">
        <v>115</v>
      </c>
      <c r="B1978" s="20" t="s">
        <v>861</v>
      </c>
      <c r="C1978" s="10" t="s">
        <v>560</v>
      </c>
      <c r="D1978" s="10" t="s">
        <v>501</v>
      </c>
      <c r="E1978" s="10" t="s">
        <v>503</v>
      </c>
      <c r="F1978" s="17">
        <v>0.0</v>
      </c>
      <c r="G1978" s="17">
        <v>0.0</v>
      </c>
    </row>
    <row r="1979" ht="15.75" customHeight="1">
      <c r="A1979" s="10" t="s">
        <v>115</v>
      </c>
      <c r="B1979" s="20" t="s">
        <v>861</v>
      </c>
      <c r="C1979" s="10" t="s">
        <v>560</v>
      </c>
      <c r="D1979" s="10" t="s">
        <v>501</v>
      </c>
      <c r="E1979" s="10" t="s">
        <v>504</v>
      </c>
      <c r="F1979" s="17">
        <v>6.0</v>
      </c>
      <c r="G1979" s="17">
        <v>0.0</v>
      </c>
    </row>
    <row r="1980" ht="15.75" customHeight="1">
      <c r="A1980" s="10" t="s">
        <v>115</v>
      </c>
      <c r="B1980" s="20" t="s">
        <v>861</v>
      </c>
      <c r="C1980" s="10" t="s">
        <v>560</v>
      </c>
      <c r="D1980" s="10" t="s">
        <v>501</v>
      </c>
      <c r="E1980" s="10" t="s">
        <v>505</v>
      </c>
      <c r="F1980" s="17">
        <v>1.0</v>
      </c>
      <c r="G1980" s="17">
        <v>2.0</v>
      </c>
    </row>
    <row r="1981" ht="15.75" customHeight="1">
      <c r="A1981" s="10" t="s">
        <v>115</v>
      </c>
      <c r="B1981" s="20" t="s">
        <v>861</v>
      </c>
      <c r="C1981" s="10" t="s">
        <v>560</v>
      </c>
      <c r="D1981" s="10" t="s">
        <v>501</v>
      </c>
      <c r="E1981" s="10" t="s">
        <v>506</v>
      </c>
      <c r="F1981" s="17">
        <v>4.0</v>
      </c>
      <c r="G1981" s="17">
        <v>3.0</v>
      </c>
    </row>
    <row r="1982" ht="15.75" customHeight="1">
      <c r="A1982" s="10" t="s">
        <v>115</v>
      </c>
      <c r="B1982" s="20" t="s">
        <v>861</v>
      </c>
      <c r="C1982" s="10" t="s">
        <v>560</v>
      </c>
      <c r="D1982" s="10" t="s">
        <v>501</v>
      </c>
      <c r="E1982" s="10" t="s">
        <v>507</v>
      </c>
      <c r="F1982" s="17">
        <v>4.0</v>
      </c>
      <c r="G1982" s="17">
        <v>1.0</v>
      </c>
    </row>
    <row r="1983" ht="15.75" customHeight="1">
      <c r="A1983" s="10" t="s">
        <v>115</v>
      </c>
      <c r="B1983" s="20" t="s">
        <v>861</v>
      </c>
      <c r="C1983" s="10" t="s">
        <v>560</v>
      </c>
      <c r="D1983" s="10" t="s">
        <v>508</v>
      </c>
      <c r="E1983" s="10" t="s">
        <v>570</v>
      </c>
      <c r="F1983" s="17">
        <v>1.0</v>
      </c>
      <c r="G1983" s="17">
        <v>0.0</v>
      </c>
    </row>
    <row r="1984" ht="15.75" customHeight="1">
      <c r="A1984" s="10" t="s">
        <v>115</v>
      </c>
      <c r="B1984" s="20" t="s">
        <v>861</v>
      </c>
      <c r="C1984" s="10" t="s">
        <v>560</v>
      </c>
      <c r="D1984" s="10" t="s">
        <v>508</v>
      </c>
      <c r="E1984" s="10" t="s">
        <v>509</v>
      </c>
      <c r="F1984" s="17">
        <v>1.0</v>
      </c>
      <c r="G1984" s="17">
        <v>0.0</v>
      </c>
    </row>
    <row r="1985" ht="15.75" customHeight="1">
      <c r="A1985" s="10" t="s">
        <v>115</v>
      </c>
      <c r="B1985" s="20" t="s">
        <v>861</v>
      </c>
      <c r="C1985" s="10" t="s">
        <v>560</v>
      </c>
      <c r="D1985" s="10" t="s">
        <v>508</v>
      </c>
      <c r="E1985" s="10" t="s">
        <v>571</v>
      </c>
      <c r="F1985" s="17">
        <v>2.0</v>
      </c>
      <c r="G1985" s="17">
        <v>0.0</v>
      </c>
    </row>
    <row r="1986" ht="15.75" customHeight="1">
      <c r="A1986" s="10" t="s">
        <v>115</v>
      </c>
      <c r="B1986" s="20" t="s">
        <v>861</v>
      </c>
      <c r="C1986" s="10" t="s">
        <v>560</v>
      </c>
      <c r="D1986" s="10" t="s">
        <v>508</v>
      </c>
      <c r="E1986" s="10" t="s">
        <v>511</v>
      </c>
      <c r="F1986" s="17">
        <v>3.0</v>
      </c>
      <c r="G1986" s="17">
        <v>1.0</v>
      </c>
    </row>
    <row r="1987" ht="15.75" customHeight="1">
      <c r="A1987" s="10" t="s">
        <v>115</v>
      </c>
      <c r="B1987" s="20" t="s">
        <v>861</v>
      </c>
      <c r="C1987" s="10" t="s">
        <v>560</v>
      </c>
      <c r="D1987" s="10" t="s">
        <v>508</v>
      </c>
      <c r="E1987" s="10" t="s">
        <v>512</v>
      </c>
      <c r="F1987" s="17">
        <v>1.0</v>
      </c>
      <c r="G1987" s="17">
        <v>1.0</v>
      </c>
    </row>
    <row r="1988" ht="15.75" customHeight="1">
      <c r="A1988" s="10" t="s">
        <v>115</v>
      </c>
      <c r="B1988" s="20" t="s">
        <v>861</v>
      </c>
      <c r="C1988" s="10" t="s">
        <v>560</v>
      </c>
      <c r="D1988" s="10" t="s">
        <v>497</v>
      </c>
      <c r="E1988" s="10" t="s">
        <v>513</v>
      </c>
      <c r="F1988" s="17">
        <v>90.0</v>
      </c>
      <c r="G1988" s="17">
        <v>211.0</v>
      </c>
    </row>
    <row r="1989" ht="15.75" customHeight="1">
      <c r="A1989" s="10" t="s">
        <v>115</v>
      </c>
      <c r="B1989" s="20" t="s">
        <v>861</v>
      </c>
      <c r="C1989" s="10" t="s">
        <v>560</v>
      </c>
      <c r="D1989" s="10" t="s">
        <v>497</v>
      </c>
      <c r="E1989" s="10" t="s">
        <v>514</v>
      </c>
      <c r="F1989" s="17">
        <v>9.0</v>
      </c>
      <c r="G1989" s="17">
        <v>6.0</v>
      </c>
    </row>
    <row r="1990" ht="15.75" customHeight="1">
      <c r="A1990" s="10" t="s">
        <v>115</v>
      </c>
      <c r="B1990" s="20" t="s">
        <v>861</v>
      </c>
      <c r="C1990" s="10" t="s">
        <v>560</v>
      </c>
      <c r="D1990" s="10" t="s">
        <v>497</v>
      </c>
      <c r="E1990" s="10" t="s">
        <v>515</v>
      </c>
      <c r="F1990" s="17">
        <v>27.0</v>
      </c>
      <c r="G1990" s="17">
        <v>17.0</v>
      </c>
    </row>
    <row r="1991" ht="15.75" customHeight="1">
      <c r="A1991" s="10" t="s">
        <v>115</v>
      </c>
      <c r="B1991" s="20" t="s">
        <v>861</v>
      </c>
      <c r="C1991" s="10" t="s">
        <v>560</v>
      </c>
      <c r="D1991" s="10" t="s">
        <v>497</v>
      </c>
      <c r="E1991" s="10" t="s">
        <v>519</v>
      </c>
      <c r="F1991" s="17" t="s">
        <v>581</v>
      </c>
      <c r="G1991" s="17" t="s">
        <v>600</v>
      </c>
    </row>
    <row r="1992" ht="15.75" customHeight="1">
      <c r="A1992" s="10" t="s">
        <v>115</v>
      </c>
      <c r="B1992" s="20" t="s">
        <v>861</v>
      </c>
      <c r="C1992" s="10" t="s">
        <v>560</v>
      </c>
      <c r="D1992" s="10" t="s">
        <v>497</v>
      </c>
      <c r="E1992" s="10" t="s">
        <v>522</v>
      </c>
      <c r="F1992" s="17" t="s">
        <v>871</v>
      </c>
      <c r="G1992" s="17" t="s">
        <v>615</v>
      </c>
    </row>
    <row r="1993" ht="15.75" customHeight="1">
      <c r="A1993" s="10" t="s">
        <v>115</v>
      </c>
      <c r="B1993" s="20" t="s">
        <v>861</v>
      </c>
      <c r="C1993" s="10" t="s">
        <v>560</v>
      </c>
      <c r="D1993" s="10" t="s">
        <v>525</v>
      </c>
      <c r="E1993" s="10" t="s">
        <v>525</v>
      </c>
      <c r="F1993" s="24">
        <v>0.57</v>
      </c>
      <c r="G1993" s="24">
        <v>0.43</v>
      </c>
    </row>
    <row r="1994" ht="15.75" customHeight="1">
      <c r="A1994" s="10" t="s">
        <v>115</v>
      </c>
      <c r="B1994" s="20" t="s">
        <v>861</v>
      </c>
      <c r="C1994" s="10" t="s">
        <v>560</v>
      </c>
      <c r="D1994" s="10" t="s">
        <v>525</v>
      </c>
      <c r="E1994" s="10" t="s">
        <v>526</v>
      </c>
      <c r="F1994" s="17">
        <v>2.0</v>
      </c>
      <c r="G1994" s="17">
        <v>5.0</v>
      </c>
    </row>
    <row r="1995" ht="15.75" customHeight="1">
      <c r="A1995" s="10" t="s">
        <v>115</v>
      </c>
      <c r="B1995" s="20" t="s">
        <v>861</v>
      </c>
      <c r="C1995" s="10" t="s">
        <v>560</v>
      </c>
      <c r="D1995" s="10" t="s">
        <v>525</v>
      </c>
      <c r="E1995" s="10" t="s">
        <v>527</v>
      </c>
      <c r="F1995" s="17" t="s">
        <v>872</v>
      </c>
      <c r="G1995" s="17" t="s">
        <v>873</v>
      </c>
    </row>
    <row r="1996" ht="15.75" customHeight="1">
      <c r="A1996" s="10" t="s">
        <v>115</v>
      </c>
      <c r="B1996" s="20" t="s">
        <v>861</v>
      </c>
      <c r="C1996" s="10" t="s">
        <v>560</v>
      </c>
      <c r="D1996" s="10" t="s">
        <v>525</v>
      </c>
      <c r="E1996" s="10" t="s">
        <v>530</v>
      </c>
      <c r="F1996" s="17" t="s">
        <v>737</v>
      </c>
      <c r="G1996" s="17" t="s">
        <v>737</v>
      </c>
    </row>
    <row r="1997" ht="15.75" customHeight="1">
      <c r="A1997" s="10" t="s">
        <v>115</v>
      </c>
      <c r="B1997" s="20" t="s">
        <v>861</v>
      </c>
      <c r="C1997" s="10" t="s">
        <v>560</v>
      </c>
      <c r="D1997" s="10" t="s">
        <v>525</v>
      </c>
      <c r="E1997" s="10" t="s">
        <v>533</v>
      </c>
      <c r="F1997" s="17" t="s">
        <v>620</v>
      </c>
      <c r="G1997" s="17" t="s">
        <v>690</v>
      </c>
    </row>
    <row r="1998" ht="15.75" customHeight="1">
      <c r="A1998" s="10" t="s">
        <v>115</v>
      </c>
      <c r="B1998" s="20" t="s">
        <v>861</v>
      </c>
      <c r="C1998" s="10" t="s">
        <v>560</v>
      </c>
      <c r="D1998" s="10" t="s">
        <v>536</v>
      </c>
      <c r="E1998" s="10" t="s">
        <v>537</v>
      </c>
      <c r="F1998" s="24">
        <v>0.43</v>
      </c>
      <c r="G1998" s="24">
        <v>0.6</v>
      </c>
    </row>
    <row r="1999" ht="15.75" customHeight="1">
      <c r="A1999" s="10" t="s">
        <v>115</v>
      </c>
      <c r="B1999" s="20" t="s">
        <v>861</v>
      </c>
      <c r="C1999" s="10" t="s">
        <v>560</v>
      </c>
      <c r="D1999" s="10" t="s">
        <v>536</v>
      </c>
      <c r="E1999" s="10" t="s">
        <v>538</v>
      </c>
      <c r="F1999" s="17">
        <v>7.0</v>
      </c>
      <c r="G1999" s="17">
        <v>5.0</v>
      </c>
    </row>
    <row r="2000" ht="15.75" customHeight="1">
      <c r="A2000" s="10" t="s">
        <v>115</v>
      </c>
      <c r="B2000" s="20" t="s">
        <v>861</v>
      </c>
      <c r="C2000" s="10" t="s">
        <v>560</v>
      </c>
      <c r="D2000" s="10" t="s">
        <v>536</v>
      </c>
      <c r="E2000" s="10" t="s">
        <v>539</v>
      </c>
      <c r="F2000" s="17">
        <v>7.0</v>
      </c>
      <c r="G2000" s="17">
        <v>3.0</v>
      </c>
    </row>
    <row r="2001" ht="15.75" customHeight="1">
      <c r="A2001" s="10" t="s">
        <v>115</v>
      </c>
      <c r="B2001" s="20" t="s">
        <v>861</v>
      </c>
      <c r="C2001" s="10" t="s">
        <v>560</v>
      </c>
      <c r="D2001" s="10" t="s">
        <v>536</v>
      </c>
      <c r="E2001" s="10" t="s">
        <v>540</v>
      </c>
      <c r="F2001" s="17">
        <v>22.0</v>
      </c>
      <c r="G2001" s="17">
        <v>19.0</v>
      </c>
    </row>
    <row r="2002" ht="15.75" customHeight="1">
      <c r="A2002" s="10" t="s">
        <v>115</v>
      </c>
      <c r="B2002" s="20" t="s">
        <v>861</v>
      </c>
      <c r="C2002" s="10" t="s">
        <v>560</v>
      </c>
      <c r="D2002" s="10" t="s">
        <v>536</v>
      </c>
      <c r="E2002" s="10" t="s">
        <v>541</v>
      </c>
      <c r="F2002" s="17">
        <v>8.0</v>
      </c>
      <c r="G2002" s="17">
        <v>11.0</v>
      </c>
    </row>
    <row r="2003" ht="15.75" customHeight="1">
      <c r="A2003" s="10" t="s">
        <v>115</v>
      </c>
      <c r="B2003" s="20" t="s">
        <v>861</v>
      </c>
      <c r="C2003" s="10" t="s">
        <v>560</v>
      </c>
      <c r="D2003" s="10" t="s">
        <v>543</v>
      </c>
      <c r="E2003" s="10" t="s">
        <v>544</v>
      </c>
      <c r="F2003" s="17">
        <v>2.0</v>
      </c>
      <c r="G2003" s="17">
        <v>0.0</v>
      </c>
    </row>
    <row r="2004" ht="15.75" customHeight="1">
      <c r="A2004" s="10" t="s">
        <v>115</v>
      </c>
      <c r="B2004" s="20" t="s">
        <v>861</v>
      </c>
      <c r="C2004" s="10" t="s">
        <v>560</v>
      </c>
      <c r="D2004" s="10" t="s">
        <v>543</v>
      </c>
      <c r="E2004" s="10" t="s">
        <v>547</v>
      </c>
      <c r="F2004" s="17">
        <v>2.0</v>
      </c>
      <c r="G2004" s="17">
        <v>6.0</v>
      </c>
    </row>
    <row r="2005" ht="15.75" customHeight="1">
      <c r="A2005" s="10" t="s">
        <v>117</v>
      </c>
      <c r="B2005" s="20" t="s">
        <v>874</v>
      </c>
      <c r="C2005" s="10" t="s">
        <v>489</v>
      </c>
      <c r="D2005" s="10" t="s">
        <v>490</v>
      </c>
      <c r="E2005" s="10" t="s">
        <v>491</v>
      </c>
      <c r="F2005" s="24">
        <v>0.5</v>
      </c>
      <c r="G2005" s="24">
        <v>0.5</v>
      </c>
    </row>
    <row r="2006" ht="15.75" customHeight="1">
      <c r="A2006" s="10" t="s">
        <v>117</v>
      </c>
      <c r="B2006" s="20" t="s">
        <v>874</v>
      </c>
      <c r="C2006" s="10" t="s">
        <v>489</v>
      </c>
      <c r="D2006" s="10" t="s">
        <v>490</v>
      </c>
      <c r="E2006" s="10" t="s">
        <v>492</v>
      </c>
      <c r="F2006" s="17">
        <v>1.0</v>
      </c>
      <c r="G2006" s="17">
        <v>2.0</v>
      </c>
    </row>
    <row r="2007" ht="15.75" customHeight="1">
      <c r="A2007" s="10" t="s">
        <v>117</v>
      </c>
      <c r="B2007" s="20" t="s">
        <v>874</v>
      </c>
      <c r="C2007" s="10" t="s">
        <v>489</v>
      </c>
      <c r="D2007" s="10" t="s">
        <v>490</v>
      </c>
      <c r="E2007" s="10" t="s">
        <v>493</v>
      </c>
      <c r="F2007" s="17">
        <v>6.0</v>
      </c>
      <c r="G2007" s="17">
        <v>14.0</v>
      </c>
    </row>
    <row r="2008" ht="15.75" customHeight="1">
      <c r="A2008" s="10" t="s">
        <v>117</v>
      </c>
      <c r="B2008" s="20" t="s">
        <v>874</v>
      </c>
      <c r="C2008" s="10" t="s">
        <v>489</v>
      </c>
      <c r="D2008" s="10" t="s">
        <v>490</v>
      </c>
      <c r="E2008" s="10" t="s">
        <v>494</v>
      </c>
      <c r="F2008" s="17">
        <v>1.0</v>
      </c>
      <c r="G2008" s="17">
        <v>3.0</v>
      </c>
    </row>
    <row r="2009" ht="15.75" customHeight="1">
      <c r="A2009" s="10" t="s">
        <v>117</v>
      </c>
      <c r="B2009" s="20" t="s">
        <v>874</v>
      </c>
      <c r="C2009" s="10" t="s">
        <v>489</v>
      </c>
      <c r="D2009" s="10" t="s">
        <v>490</v>
      </c>
      <c r="E2009" s="10" t="s">
        <v>495</v>
      </c>
      <c r="F2009" s="17">
        <v>2.0</v>
      </c>
      <c r="G2009" s="17">
        <v>4.0</v>
      </c>
    </row>
    <row r="2010" ht="15.75" customHeight="1">
      <c r="A2010" s="10" t="s">
        <v>117</v>
      </c>
      <c r="B2010" s="20" t="s">
        <v>874</v>
      </c>
      <c r="C2010" s="10" t="s">
        <v>489</v>
      </c>
      <c r="D2010" s="10" t="s">
        <v>490</v>
      </c>
      <c r="E2010" s="10" t="s">
        <v>496</v>
      </c>
      <c r="F2010" s="17">
        <v>13.0</v>
      </c>
      <c r="G2010" s="17">
        <v>15.0</v>
      </c>
    </row>
    <row r="2011" ht="15.75" customHeight="1">
      <c r="A2011" s="10" t="s">
        <v>117</v>
      </c>
      <c r="B2011" s="20" t="s">
        <v>874</v>
      </c>
      <c r="C2011" s="10" t="s">
        <v>489</v>
      </c>
      <c r="D2011" s="10" t="s">
        <v>490</v>
      </c>
      <c r="E2011" s="10" t="s">
        <v>497</v>
      </c>
      <c r="F2011" s="17">
        <v>467.0</v>
      </c>
      <c r="G2011" s="17">
        <v>453.0</v>
      </c>
    </row>
    <row r="2012" ht="15.75" customHeight="1">
      <c r="A2012" s="10" t="s">
        <v>117</v>
      </c>
      <c r="B2012" s="20" t="s">
        <v>874</v>
      </c>
      <c r="C2012" s="10" t="s">
        <v>489</v>
      </c>
      <c r="D2012" s="10" t="s">
        <v>490</v>
      </c>
      <c r="E2012" s="10" t="s">
        <v>498</v>
      </c>
      <c r="F2012" s="17">
        <v>19.0</v>
      </c>
      <c r="G2012" s="17">
        <v>7.0</v>
      </c>
    </row>
    <row r="2013" ht="15.75" customHeight="1">
      <c r="A2013" s="10" t="s">
        <v>117</v>
      </c>
      <c r="B2013" s="20" t="s">
        <v>874</v>
      </c>
      <c r="C2013" s="10" t="s">
        <v>489</v>
      </c>
      <c r="D2013" s="10" t="s">
        <v>490</v>
      </c>
      <c r="E2013" s="10" t="s">
        <v>499</v>
      </c>
      <c r="F2013" s="17">
        <v>15.0</v>
      </c>
      <c r="G2013" s="17">
        <v>12.0</v>
      </c>
    </row>
    <row r="2014" ht="15.75" customHeight="1">
      <c r="A2014" s="10" t="s">
        <v>117</v>
      </c>
      <c r="B2014" s="20" t="s">
        <v>874</v>
      </c>
      <c r="C2014" s="10" t="s">
        <v>489</v>
      </c>
      <c r="D2014" s="10" t="s">
        <v>501</v>
      </c>
      <c r="E2014" s="10" t="s">
        <v>493</v>
      </c>
      <c r="F2014" s="17">
        <v>6.0</v>
      </c>
      <c r="G2014" s="17">
        <v>14.0</v>
      </c>
    </row>
    <row r="2015" ht="15.75" customHeight="1">
      <c r="A2015" s="10" t="s">
        <v>117</v>
      </c>
      <c r="B2015" s="20" t="s">
        <v>874</v>
      </c>
      <c r="C2015" s="10" t="s">
        <v>489</v>
      </c>
      <c r="D2015" s="10" t="s">
        <v>501</v>
      </c>
      <c r="E2015" s="10" t="s">
        <v>502</v>
      </c>
      <c r="F2015" s="17">
        <v>5.0</v>
      </c>
      <c r="G2015" s="17">
        <v>3.0</v>
      </c>
    </row>
    <row r="2016" ht="15.75" customHeight="1">
      <c r="A2016" s="10" t="s">
        <v>117</v>
      </c>
      <c r="B2016" s="20" t="s">
        <v>874</v>
      </c>
      <c r="C2016" s="10" t="s">
        <v>489</v>
      </c>
      <c r="D2016" s="10" t="s">
        <v>501</v>
      </c>
      <c r="E2016" s="10" t="s">
        <v>503</v>
      </c>
      <c r="F2016" s="17">
        <v>0.0</v>
      </c>
      <c r="G2016" s="17">
        <v>1.0</v>
      </c>
    </row>
    <row r="2017" ht="15.75" customHeight="1">
      <c r="A2017" s="10" t="s">
        <v>117</v>
      </c>
      <c r="B2017" s="20" t="s">
        <v>874</v>
      </c>
      <c r="C2017" s="10" t="s">
        <v>489</v>
      </c>
      <c r="D2017" s="10" t="s">
        <v>501</v>
      </c>
      <c r="E2017" s="10" t="s">
        <v>504</v>
      </c>
      <c r="F2017" s="17">
        <v>1.0</v>
      </c>
      <c r="G2017" s="17">
        <v>6.0</v>
      </c>
    </row>
    <row r="2018" ht="15.75" customHeight="1">
      <c r="A2018" s="10" t="s">
        <v>117</v>
      </c>
      <c r="B2018" s="20" t="s">
        <v>874</v>
      </c>
      <c r="C2018" s="10" t="s">
        <v>489</v>
      </c>
      <c r="D2018" s="10" t="s">
        <v>501</v>
      </c>
      <c r="E2018" s="10" t="s">
        <v>505</v>
      </c>
      <c r="F2018" s="17">
        <v>0.0</v>
      </c>
      <c r="G2018" s="17">
        <v>5.0</v>
      </c>
    </row>
    <row r="2019" ht="15.75" customHeight="1">
      <c r="A2019" s="10" t="s">
        <v>117</v>
      </c>
      <c r="B2019" s="20" t="s">
        <v>874</v>
      </c>
      <c r="C2019" s="10" t="s">
        <v>489</v>
      </c>
      <c r="D2019" s="10" t="s">
        <v>501</v>
      </c>
      <c r="E2019" s="10" t="s">
        <v>506</v>
      </c>
      <c r="F2019" s="17">
        <v>4.0</v>
      </c>
      <c r="G2019" s="17">
        <v>9.0</v>
      </c>
    </row>
    <row r="2020" ht="15.75" customHeight="1">
      <c r="A2020" s="10" t="s">
        <v>117</v>
      </c>
      <c r="B2020" s="20" t="s">
        <v>874</v>
      </c>
      <c r="C2020" s="10" t="s">
        <v>489</v>
      </c>
      <c r="D2020" s="10" t="s">
        <v>501</v>
      </c>
      <c r="E2020" s="10" t="s">
        <v>507</v>
      </c>
      <c r="F2020" s="17">
        <v>2.0</v>
      </c>
      <c r="G2020" s="17">
        <v>5.0</v>
      </c>
    </row>
    <row r="2021" ht="15.75" customHeight="1">
      <c r="A2021" s="10" t="s">
        <v>117</v>
      </c>
      <c r="B2021" s="20" t="s">
        <v>874</v>
      </c>
      <c r="C2021" s="10" t="s">
        <v>489</v>
      </c>
      <c r="D2021" s="10" t="s">
        <v>508</v>
      </c>
      <c r="E2021" s="10" t="s">
        <v>570</v>
      </c>
      <c r="F2021" s="17">
        <v>0.0</v>
      </c>
      <c r="G2021" s="17">
        <v>1.0</v>
      </c>
    </row>
    <row r="2022" ht="15.75" customHeight="1">
      <c r="A2022" s="10" t="s">
        <v>117</v>
      </c>
      <c r="B2022" s="20" t="s">
        <v>874</v>
      </c>
      <c r="C2022" s="10" t="s">
        <v>489</v>
      </c>
      <c r="D2022" s="10" t="s">
        <v>508</v>
      </c>
      <c r="E2022" s="10" t="s">
        <v>509</v>
      </c>
      <c r="F2022" s="17">
        <v>1.0</v>
      </c>
      <c r="G2022" s="17">
        <v>1.0</v>
      </c>
    </row>
    <row r="2023" ht="15.75" customHeight="1">
      <c r="A2023" s="10" t="s">
        <v>117</v>
      </c>
      <c r="B2023" s="20" t="s">
        <v>874</v>
      </c>
      <c r="C2023" s="10" t="s">
        <v>489</v>
      </c>
      <c r="D2023" s="10" t="s">
        <v>508</v>
      </c>
      <c r="E2023" s="10" t="s">
        <v>571</v>
      </c>
      <c r="F2023" s="17">
        <v>1.0</v>
      </c>
      <c r="G2023" s="17">
        <v>0.0</v>
      </c>
    </row>
    <row r="2024" ht="15.75" customHeight="1">
      <c r="A2024" s="10" t="s">
        <v>117</v>
      </c>
      <c r="B2024" s="20" t="s">
        <v>874</v>
      </c>
      <c r="C2024" s="10" t="s">
        <v>489</v>
      </c>
      <c r="D2024" s="10" t="s">
        <v>508</v>
      </c>
      <c r="E2024" s="10" t="s">
        <v>510</v>
      </c>
      <c r="F2024" s="17">
        <v>11.0</v>
      </c>
      <c r="G2024" s="17">
        <v>35.0</v>
      </c>
    </row>
    <row r="2025" ht="15.75" customHeight="1">
      <c r="A2025" s="10" t="s">
        <v>117</v>
      </c>
      <c r="B2025" s="20" t="s">
        <v>874</v>
      </c>
      <c r="C2025" s="10" t="s">
        <v>489</v>
      </c>
      <c r="D2025" s="10" t="s">
        <v>508</v>
      </c>
      <c r="E2025" s="10" t="s">
        <v>511</v>
      </c>
      <c r="F2025" s="17">
        <v>2.0</v>
      </c>
      <c r="G2025" s="17">
        <v>2.0</v>
      </c>
    </row>
    <row r="2026" ht="15.75" customHeight="1">
      <c r="A2026" s="10" t="s">
        <v>117</v>
      </c>
      <c r="B2026" s="20" t="s">
        <v>874</v>
      </c>
      <c r="C2026" s="10" t="s">
        <v>489</v>
      </c>
      <c r="D2026" s="10" t="s">
        <v>508</v>
      </c>
      <c r="E2026" s="10" t="s">
        <v>512</v>
      </c>
      <c r="F2026" s="17">
        <v>3.0</v>
      </c>
      <c r="G2026" s="17">
        <v>1.0</v>
      </c>
    </row>
    <row r="2027" ht="15.75" customHeight="1">
      <c r="A2027" s="10" t="s">
        <v>117</v>
      </c>
      <c r="B2027" s="20" t="s">
        <v>874</v>
      </c>
      <c r="C2027" s="10" t="s">
        <v>489</v>
      </c>
      <c r="D2027" s="10" t="s">
        <v>497</v>
      </c>
      <c r="E2027" s="10" t="s">
        <v>513</v>
      </c>
      <c r="F2027" s="17">
        <v>404.0</v>
      </c>
      <c r="G2027" s="17">
        <v>405.0</v>
      </c>
    </row>
    <row r="2028" ht="15.75" customHeight="1">
      <c r="A2028" s="10" t="s">
        <v>117</v>
      </c>
      <c r="B2028" s="20" t="s">
        <v>874</v>
      </c>
      <c r="C2028" s="10" t="s">
        <v>489</v>
      </c>
      <c r="D2028" s="10" t="s">
        <v>497</v>
      </c>
      <c r="E2028" s="10" t="s">
        <v>514</v>
      </c>
      <c r="F2028" s="17">
        <v>12.0</v>
      </c>
      <c r="G2028" s="17">
        <v>18.0</v>
      </c>
    </row>
    <row r="2029" ht="15.75" customHeight="1">
      <c r="A2029" s="10" t="s">
        <v>117</v>
      </c>
      <c r="B2029" s="20" t="s">
        <v>874</v>
      </c>
      <c r="C2029" s="10" t="s">
        <v>489</v>
      </c>
      <c r="D2029" s="10" t="s">
        <v>497</v>
      </c>
      <c r="E2029" s="10" t="s">
        <v>515</v>
      </c>
      <c r="F2029" s="17">
        <v>44.0</v>
      </c>
      <c r="G2029" s="17">
        <v>56.0</v>
      </c>
    </row>
    <row r="2030" ht="15.75" customHeight="1">
      <c r="A2030" s="10" t="s">
        <v>117</v>
      </c>
      <c r="B2030" s="20" t="s">
        <v>874</v>
      </c>
      <c r="C2030" s="10" t="s">
        <v>489</v>
      </c>
      <c r="D2030" s="10" t="s">
        <v>497</v>
      </c>
      <c r="E2030" s="10" t="s">
        <v>516</v>
      </c>
      <c r="F2030" s="17" t="s">
        <v>875</v>
      </c>
      <c r="G2030" s="17" t="s">
        <v>876</v>
      </c>
    </row>
    <row r="2031" ht="15.75" customHeight="1">
      <c r="A2031" s="10" t="s">
        <v>117</v>
      </c>
      <c r="B2031" s="20" t="s">
        <v>874</v>
      </c>
      <c r="C2031" s="10" t="s">
        <v>489</v>
      </c>
      <c r="D2031" s="10" t="s">
        <v>497</v>
      </c>
      <c r="E2031" s="10" t="s">
        <v>519</v>
      </c>
      <c r="F2031" s="17" t="s">
        <v>877</v>
      </c>
      <c r="G2031" s="17" t="s">
        <v>878</v>
      </c>
    </row>
    <row r="2032" ht="15.75" customHeight="1">
      <c r="A2032" s="10" t="s">
        <v>117</v>
      </c>
      <c r="B2032" s="20" t="s">
        <v>874</v>
      </c>
      <c r="C2032" s="10" t="s">
        <v>489</v>
      </c>
      <c r="D2032" s="10" t="s">
        <v>497</v>
      </c>
      <c r="E2032" s="10" t="s">
        <v>522</v>
      </c>
      <c r="F2032" s="17" t="s">
        <v>627</v>
      </c>
      <c r="G2032" s="17" t="s">
        <v>879</v>
      </c>
    </row>
    <row r="2033" ht="15.75" customHeight="1">
      <c r="A2033" s="10" t="s">
        <v>117</v>
      </c>
      <c r="B2033" s="20" t="s">
        <v>874</v>
      </c>
      <c r="C2033" s="10" t="s">
        <v>489</v>
      </c>
      <c r="D2033" s="10" t="s">
        <v>525</v>
      </c>
      <c r="E2033" s="10" t="s">
        <v>525</v>
      </c>
      <c r="F2033" s="24">
        <v>0.6</v>
      </c>
      <c r="G2033" s="24">
        <v>0.4</v>
      </c>
    </row>
    <row r="2034" ht="15.75" customHeight="1">
      <c r="A2034" s="10" t="s">
        <v>117</v>
      </c>
      <c r="B2034" s="20" t="s">
        <v>874</v>
      </c>
      <c r="C2034" s="10" t="s">
        <v>489</v>
      </c>
      <c r="D2034" s="10" t="s">
        <v>525</v>
      </c>
      <c r="E2034" s="10" t="s">
        <v>526</v>
      </c>
      <c r="F2034" s="17">
        <v>3.0</v>
      </c>
      <c r="G2034" s="17">
        <v>9.0</v>
      </c>
    </row>
    <row r="2035" ht="15.75" customHeight="1">
      <c r="A2035" s="10" t="s">
        <v>117</v>
      </c>
      <c r="B2035" s="20" t="s">
        <v>874</v>
      </c>
      <c r="C2035" s="10" t="s">
        <v>489</v>
      </c>
      <c r="D2035" s="10" t="s">
        <v>525</v>
      </c>
      <c r="E2035" s="10" t="s">
        <v>527</v>
      </c>
      <c r="F2035" s="17" t="s">
        <v>880</v>
      </c>
      <c r="G2035" s="17" t="s">
        <v>881</v>
      </c>
    </row>
    <row r="2036" ht="15.75" customHeight="1">
      <c r="A2036" s="10" t="s">
        <v>117</v>
      </c>
      <c r="B2036" s="20" t="s">
        <v>874</v>
      </c>
      <c r="C2036" s="10" t="s">
        <v>489</v>
      </c>
      <c r="D2036" s="10" t="s">
        <v>525</v>
      </c>
      <c r="E2036" s="10" t="s">
        <v>530</v>
      </c>
      <c r="F2036" s="17" t="s">
        <v>622</v>
      </c>
      <c r="G2036" s="17" t="s">
        <v>672</v>
      </c>
    </row>
    <row r="2037" ht="15.75" customHeight="1">
      <c r="A2037" s="10" t="s">
        <v>117</v>
      </c>
      <c r="B2037" s="20" t="s">
        <v>874</v>
      </c>
      <c r="C2037" s="10" t="s">
        <v>489</v>
      </c>
      <c r="D2037" s="10" t="s">
        <v>525</v>
      </c>
      <c r="E2037" s="10" t="s">
        <v>533</v>
      </c>
      <c r="F2037" s="17" t="s">
        <v>567</v>
      </c>
      <c r="G2037" s="17" t="s">
        <v>648</v>
      </c>
    </row>
    <row r="2038" ht="15.75" customHeight="1">
      <c r="A2038" s="10" t="s">
        <v>117</v>
      </c>
      <c r="B2038" s="20" t="s">
        <v>874</v>
      </c>
      <c r="C2038" s="10" t="s">
        <v>489</v>
      </c>
      <c r="D2038" s="10" t="s">
        <v>536</v>
      </c>
      <c r="E2038" s="10" t="s">
        <v>537</v>
      </c>
      <c r="F2038" s="24">
        <v>0.74</v>
      </c>
      <c r="G2038" s="24">
        <v>0.71</v>
      </c>
    </row>
    <row r="2039" ht="15.75" customHeight="1">
      <c r="A2039" s="10" t="s">
        <v>117</v>
      </c>
      <c r="B2039" s="20" t="s">
        <v>874</v>
      </c>
      <c r="C2039" s="10" t="s">
        <v>489</v>
      </c>
      <c r="D2039" s="10" t="s">
        <v>536</v>
      </c>
      <c r="E2039" s="10" t="s">
        <v>538</v>
      </c>
      <c r="F2039" s="17">
        <v>19.0</v>
      </c>
      <c r="G2039" s="17">
        <v>7.0</v>
      </c>
    </row>
    <row r="2040" ht="15.75" customHeight="1">
      <c r="A2040" s="10" t="s">
        <v>117</v>
      </c>
      <c r="B2040" s="20" t="s">
        <v>874</v>
      </c>
      <c r="C2040" s="10" t="s">
        <v>489</v>
      </c>
      <c r="D2040" s="10" t="s">
        <v>536</v>
      </c>
      <c r="E2040" s="10" t="s">
        <v>539</v>
      </c>
      <c r="F2040" s="17">
        <v>15.0</v>
      </c>
      <c r="G2040" s="17">
        <v>8.0</v>
      </c>
    </row>
    <row r="2041" ht="15.75" customHeight="1">
      <c r="A2041" s="10" t="s">
        <v>117</v>
      </c>
      <c r="B2041" s="20" t="s">
        <v>874</v>
      </c>
      <c r="C2041" s="10" t="s">
        <v>489</v>
      </c>
      <c r="D2041" s="10" t="s">
        <v>536</v>
      </c>
      <c r="E2041" s="10" t="s">
        <v>540</v>
      </c>
      <c r="F2041" s="17">
        <v>45.0</v>
      </c>
      <c r="G2041" s="17">
        <v>49.0</v>
      </c>
    </row>
    <row r="2042" ht="15.75" customHeight="1">
      <c r="A2042" s="10" t="s">
        <v>117</v>
      </c>
      <c r="B2042" s="20" t="s">
        <v>874</v>
      </c>
      <c r="C2042" s="10" t="s">
        <v>489</v>
      </c>
      <c r="D2042" s="10" t="s">
        <v>536</v>
      </c>
      <c r="E2042" s="10" t="s">
        <v>541</v>
      </c>
      <c r="F2042" s="17">
        <v>11.0</v>
      </c>
      <c r="G2042" s="17">
        <v>9.0</v>
      </c>
    </row>
    <row r="2043" ht="15.75" customHeight="1">
      <c r="A2043" s="10" t="s">
        <v>117</v>
      </c>
      <c r="B2043" s="20" t="s">
        <v>874</v>
      </c>
      <c r="C2043" s="10" t="s">
        <v>489</v>
      </c>
      <c r="D2043" s="10" t="s">
        <v>536</v>
      </c>
      <c r="E2043" s="10" t="s">
        <v>542</v>
      </c>
      <c r="F2043" s="17">
        <v>0.0</v>
      </c>
      <c r="G2043" s="17">
        <v>1.0</v>
      </c>
    </row>
    <row r="2044" ht="15.75" customHeight="1">
      <c r="A2044" s="10" t="s">
        <v>117</v>
      </c>
      <c r="B2044" s="20" t="s">
        <v>874</v>
      </c>
      <c r="C2044" s="10" t="s">
        <v>489</v>
      </c>
      <c r="D2044" s="10" t="s">
        <v>543</v>
      </c>
      <c r="E2044" s="10" t="s">
        <v>544</v>
      </c>
      <c r="F2044" s="17">
        <v>1.0</v>
      </c>
      <c r="G2044" s="17">
        <v>3.0</v>
      </c>
    </row>
    <row r="2045" ht="15.75" customHeight="1">
      <c r="A2045" s="10" t="s">
        <v>117</v>
      </c>
      <c r="B2045" s="20" t="s">
        <v>874</v>
      </c>
      <c r="C2045" s="10" t="s">
        <v>489</v>
      </c>
      <c r="D2045" s="10" t="s">
        <v>543</v>
      </c>
      <c r="E2045" s="10" t="s">
        <v>584</v>
      </c>
      <c r="F2045" s="17">
        <v>1.0</v>
      </c>
      <c r="G2045" s="17">
        <v>0.0</v>
      </c>
    </row>
    <row r="2046" ht="15.75" customHeight="1">
      <c r="A2046" s="10" t="s">
        <v>117</v>
      </c>
      <c r="B2046" s="20" t="s">
        <v>874</v>
      </c>
      <c r="C2046" s="10" t="s">
        <v>489</v>
      </c>
      <c r="D2046" s="10" t="s">
        <v>543</v>
      </c>
      <c r="E2046" s="10" t="s">
        <v>547</v>
      </c>
      <c r="F2046" s="17">
        <v>8.0</v>
      </c>
      <c r="G2046" s="17">
        <v>4.0</v>
      </c>
    </row>
    <row r="2047" ht="15.75" customHeight="1">
      <c r="A2047" s="10" t="s">
        <v>117</v>
      </c>
      <c r="B2047" s="20" t="s">
        <v>874</v>
      </c>
      <c r="C2047" s="10" t="s">
        <v>549</v>
      </c>
      <c r="D2047" s="10" t="s">
        <v>490</v>
      </c>
      <c r="E2047" s="10" t="s">
        <v>491</v>
      </c>
      <c r="F2047" s="24">
        <v>0.52</v>
      </c>
      <c r="G2047" s="24">
        <v>0.48</v>
      </c>
    </row>
    <row r="2048" ht="15.75" customHeight="1">
      <c r="A2048" s="10" t="s">
        <v>117</v>
      </c>
      <c r="B2048" s="20" t="s">
        <v>874</v>
      </c>
      <c r="C2048" s="10" t="s">
        <v>549</v>
      </c>
      <c r="D2048" s="10" t="s">
        <v>490</v>
      </c>
      <c r="E2048" s="10" t="s">
        <v>492</v>
      </c>
      <c r="F2048" s="17">
        <v>1.0</v>
      </c>
      <c r="G2048" s="17">
        <v>2.0</v>
      </c>
    </row>
    <row r="2049" ht="15.75" customHeight="1">
      <c r="A2049" s="10" t="s">
        <v>117</v>
      </c>
      <c r="B2049" s="20" t="s">
        <v>874</v>
      </c>
      <c r="C2049" s="10" t="s">
        <v>549</v>
      </c>
      <c r="D2049" s="10" t="s">
        <v>490</v>
      </c>
      <c r="E2049" s="10" t="s">
        <v>493</v>
      </c>
      <c r="F2049" s="17">
        <v>2.0</v>
      </c>
      <c r="G2049" s="17">
        <v>6.0</v>
      </c>
    </row>
    <row r="2050" ht="15.75" customHeight="1">
      <c r="A2050" s="10" t="s">
        <v>117</v>
      </c>
      <c r="B2050" s="20" t="s">
        <v>874</v>
      </c>
      <c r="C2050" s="10" t="s">
        <v>549</v>
      </c>
      <c r="D2050" s="10" t="s">
        <v>490</v>
      </c>
      <c r="E2050" s="10" t="s">
        <v>494</v>
      </c>
      <c r="F2050" s="17">
        <v>1.0</v>
      </c>
      <c r="G2050" s="17">
        <v>2.0</v>
      </c>
    </row>
    <row r="2051" ht="15.75" customHeight="1">
      <c r="A2051" s="10" t="s">
        <v>117</v>
      </c>
      <c r="B2051" s="20" t="s">
        <v>874</v>
      </c>
      <c r="C2051" s="10" t="s">
        <v>549</v>
      </c>
      <c r="D2051" s="10" t="s">
        <v>490</v>
      </c>
      <c r="E2051" s="10" t="s">
        <v>495</v>
      </c>
      <c r="F2051" s="17">
        <v>0.0</v>
      </c>
      <c r="G2051" s="17">
        <v>0.0</v>
      </c>
    </row>
    <row r="2052" ht="15.75" customHeight="1">
      <c r="A2052" s="10" t="s">
        <v>117</v>
      </c>
      <c r="B2052" s="20" t="s">
        <v>874</v>
      </c>
      <c r="C2052" s="10" t="s">
        <v>549</v>
      </c>
      <c r="D2052" s="10" t="s">
        <v>490</v>
      </c>
      <c r="E2052" s="10" t="s">
        <v>497</v>
      </c>
      <c r="F2052" s="17">
        <v>268.0</v>
      </c>
      <c r="G2052" s="17">
        <v>248.0</v>
      </c>
    </row>
    <row r="2053" ht="15.75" customHeight="1">
      <c r="A2053" s="10" t="s">
        <v>117</v>
      </c>
      <c r="B2053" s="20" t="s">
        <v>874</v>
      </c>
      <c r="C2053" s="10" t="s">
        <v>549</v>
      </c>
      <c r="D2053" s="10" t="s">
        <v>490</v>
      </c>
      <c r="E2053" s="10" t="s">
        <v>498</v>
      </c>
      <c r="F2053" s="17">
        <v>10.0</v>
      </c>
      <c r="G2053" s="17">
        <v>3.0</v>
      </c>
    </row>
    <row r="2054" ht="15.75" customHeight="1">
      <c r="A2054" s="10" t="s">
        <v>117</v>
      </c>
      <c r="B2054" s="20" t="s">
        <v>874</v>
      </c>
      <c r="C2054" s="10" t="s">
        <v>549</v>
      </c>
      <c r="D2054" s="10" t="s">
        <v>490</v>
      </c>
      <c r="E2054" s="10" t="s">
        <v>499</v>
      </c>
      <c r="F2054" s="17">
        <v>6.0</v>
      </c>
      <c r="G2054" s="17">
        <v>5.0</v>
      </c>
    </row>
    <row r="2055" ht="15.75" customHeight="1">
      <c r="A2055" s="10" t="s">
        <v>117</v>
      </c>
      <c r="B2055" s="20" t="s">
        <v>874</v>
      </c>
      <c r="C2055" s="10" t="s">
        <v>549</v>
      </c>
      <c r="D2055" s="10" t="s">
        <v>501</v>
      </c>
      <c r="E2055" s="10" t="s">
        <v>493</v>
      </c>
      <c r="F2055" s="17">
        <v>2.0</v>
      </c>
      <c r="G2055" s="17">
        <v>6.0</v>
      </c>
    </row>
    <row r="2056" ht="15.75" customHeight="1">
      <c r="A2056" s="10" t="s">
        <v>117</v>
      </c>
      <c r="B2056" s="20" t="s">
        <v>874</v>
      </c>
      <c r="C2056" s="10" t="s">
        <v>549</v>
      </c>
      <c r="D2056" s="10" t="s">
        <v>501</v>
      </c>
      <c r="E2056" s="10" t="s">
        <v>502</v>
      </c>
      <c r="F2056" s="17">
        <v>2.0</v>
      </c>
      <c r="G2056" s="17">
        <v>3.0</v>
      </c>
    </row>
    <row r="2057" ht="15.75" customHeight="1">
      <c r="A2057" s="10" t="s">
        <v>117</v>
      </c>
      <c r="B2057" s="20" t="s">
        <v>874</v>
      </c>
      <c r="C2057" s="10" t="s">
        <v>549</v>
      </c>
      <c r="D2057" s="10" t="s">
        <v>501</v>
      </c>
      <c r="E2057" s="10" t="s">
        <v>503</v>
      </c>
      <c r="F2057" s="17">
        <v>0.0</v>
      </c>
      <c r="G2057" s="17">
        <v>1.0</v>
      </c>
    </row>
    <row r="2058" ht="15.75" customHeight="1">
      <c r="A2058" s="10" t="s">
        <v>117</v>
      </c>
      <c r="B2058" s="20" t="s">
        <v>874</v>
      </c>
      <c r="C2058" s="10" t="s">
        <v>549</v>
      </c>
      <c r="D2058" s="10" t="s">
        <v>501</v>
      </c>
      <c r="E2058" s="10" t="s">
        <v>504</v>
      </c>
      <c r="F2058" s="17">
        <v>0.0</v>
      </c>
      <c r="G2058" s="17">
        <v>2.0</v>
      </c>
    </row>
    <row r="2059" ht="15.75" customHeight="1">
      <c r="A2059" s="10" t="s">
        <v>117</v>
      </c>
      <c r="B2059" s="20" t="s">
        <v>874</v>
      </c>
      <c r="C2059" s="10" t="s">
        <v>549</v>
      </c>
      <c r="D2059" s="10" t="s">
        <v>501</v>
      </c>
      <c r="E2059" s="10" t="s">
        <v>505</v>
      </c>
      <c r="F2059" s="17">
        <v>0.0</v>
      </c>
      <c r="G2059" s="17">
        <v>1.0</v>
      </c>
    </row>
    <row r="2060" ht="15.75" customHeight="1">
      <c r="A2060" s="10" t="s">
        <v>117</v>
      </c>
      <c r="B2060" s="20" t="s">
        <v>874</v>
      </c>
      <c r="C2060" s="10" t="s">
        <v>549</v>
      </c>
      <c r="D2060" s="10" t="s">
        <v>501</v>
      </c>
      <c r="E2060" s="10" t="s">
        <v>506</v>
      </c>
      <c r="F2060" s="17">
        <v>2.0</v>
      </c>
      <c r="G2060" s="17">
        <v>4.0</v>
      </c>
    </row>
    <row r="2061" ht="15.75" customHeight="1">
      <c r="A2061" s="10" t="s">
        <v>117</v>
      </c>
      <c r="B2061" s="20" t="s">
        <v>874</v>
      </c>
      <c r="C2061" s="10" t="s">
        <v>549</v>
      </c>
      <c r="D2061" s="10" t="s">
        <v>501</v>
      </c>
      <c r="E2061" s="10" t="s">
        <v>507</v>
      </c>
      <c r="F2061" s="17">
        <v>0.0</v>
      </c>
      <c r="G2061" s="17">
        <v>2.0</v>
      </c>
    </row>
    <row r="2062" ht="15.75" customHeight="1">
      <c r="A2062" s="10" t="s">
        <v>117</v>
      </c>
      <c r="B2062" s="20" t="s">
        <v>874</v>
      </c>
      <c r="C2062" s="10" t="s">
        <v>549</v>
      </c>
      <c r="D2062" s="10" t="s">
        <v>508</v>
      </c>
      <c r="E2062" s="10" t="s">
        <v>570</v>
      </c>
      <c r="F2062" s="17">
        <v>0.0</v>
      </c>
      <c r="G2062" s="17">
        <v>1.0</v>
      </c>
    </row>
    <row r="2063" ht="15.75" customHeight="1">
      <c r="A2063" s="10" t="s">
        <v>117</v>
      </c>
      <c r="B2063" s="20" t="s">
        <v>874</v>
      </c>
      <c r="C2063" s="10" t="s">
        <v>549</v>
      </c>
      <c r="D2063" s="10" t="s">
        <v>508</v>
      </c>
      <c r="E2063" s="10" t="s">
        <v>509</v>
      </c>
      <c r="F2063" s="17">
        <v>1.0</v>
      </c>
      <c r="G2063" s="17">
        <v>1.0</v>
      </c>
    </row>
    <row r="2064" ht="15.75" customHeight="1">
      <c r="A2064" s="10" t="s">
        <v>117</v>
      </c>
      <c r="B2064" s="20" t="s">
        <v>874</v>
      </c>
      <c r="C2064" s="10" t="s">
        <v>549</v>
      </c>
      <c r="D2064" s="10" t="s">
        <v>508</v>
      </c>
      <c r="E2064" s="10" t="s">
        <v>571</v>
      </c>
      <c r="F2064" s="17">
        <v>1.0</v>
      </c>
      <c r="G2064" s="17">
        <v>0.0</v>
      </c>
    </row>
    <row r="2065" ht="15.75" customHeight="1">
      <c r="A2065" s="10" t="s">
        <v>117</v>
      </c>
      <c r="B2065" s="20" t="s">
        <v>874</v>
      </c>
      <c r="C2065" s="10" t="s">
        <v>549</v>
      </c>
      <c r="D2065" s="10" t="s">
        <v>508</v>
      </c>
      <c r="E2065" s="10" t="s">
        <v>511</v>
      </c>
      <c r="F2065" s="17">
        <v>0.0</v>
      </c>
      <c r="G2065" s="17">
        <v>1.0</v>
      </c>
    </row>
    <row r="2066" ht="15.75" customHeight="1">
      <c r="A2066" s="10" t="s">
        <v>117</v>
      </c>
      <c r="B2066" s="20" t="s">
        <v>874</v>
      </c>
      <c r="C2066" s="10" t="s">
        <v>549</v>
      </c>
      <c r="D2066" s="10" t="s">
        <v>508</v>
      </c>
      <c r="E2066" s="10" t="s">
        <v>512</v>
      </c>
      <c r="F2066" s="17">
        <v>1.0</v>
      </c>
      <c r="G2066" s="17">
        <v>0.0</v>
      </c>
    </row>
    <row r="2067" ht="15.75" customHeight="1">
      <c r="A2067" s="10" t="s">
        <v>117</v>
      </c>
      <c r="B2067" s="20" t="s">
        <v>874</v>
      </c>
      <c r="C2067" s="10" t="s">
        <v>549</v>
      </c>
      <c r="D2067" s="10" t="s">
        <v>497</v>
      </c>
      <c r="E2067" s="10" t="s">
        <v>513</v>
      </c>
      <c r="F2067" s="17">
        <v>238.0</v>
      </c>
      <c r="G2067" s="17">
        <v>225.0</v>
      </c>
    </row>
    <row r="2068" ht="15.75" customHeight="1">
      <c r="A2068" s="10" t="s">
        <v>117</v>
      </c>
      <c r="B2068" s="20" t="s">
        <v>874</v>
      </c>
      <c r="C2068" s="10" t="s">
        <v>549</v>
      </c>
      <c r="D2068" s="10" t="s">
        <v>497</v>
      </c>
      <c r="E2068" s="10" t="s">
        <v>514</v>
      </c>
      <c r="F2068" s="17">
        <v>7.0</v>
      </c>
      <c r="G2068" s="17">
        <v>8.0</v>
      </c>
    </row>
    <row r="2069" ht="15.75" customHeight="1">
      <c r="A2069" s="10" t="s">
        <v>117</v>
      </c>
      <c r="B2069" s="20" t="s">
        <v>874</v>
      </c>
      <c r="C2069" s="10" t="s">
        <v>549</v>
      </c>
      <c r="D2069" s="10" t="s">
        <v>497</v>
      </c>
      <c r="E2069" s="10" t="s">
        <v>515</v>
      </c>
      <c r="F2069" s="17">
        <v>29.0</v>
      </c>
      <c r="G2069" s="17">
        <v>24.0</v>
      </c>
    </row>
    <row r="2070" ht="15.75" customHeight="1">
      <c r="A2070" s="10" t="s">
        <v>117</v>
      </c>
      <c r="B2070" s="20" t="s">
        <v>874</v>
      </c>
      <c r="C2070" s="10" t="s">
        <v>549</v>
      </c>
      <c r="D2070" s="10" t="s">
        <v>497</v>
      </c>
      <c r="E2070" s="10" t="s">
        <v>519</v>
      </c>
      <c r="F2070" s="17" t="s">
        <v>868</v>
      </c>
      <c r="G2070" s="17" t="s">
        <v>767</v>
      </c>
    </row>
    <row r="2071" ht="15.75" customHeight="1">
      <c r="A2071" s="10" t="s">
        <v>117</v>
      </c>
      <c r="B2071" s="20" t="s">
        <v>874</v>
      </c>
      <c r="C2071" s="10" t="s">
        <v>549</v>
      </c>
      <c r="D2071" s="10" t="s">
        <v>497</v>
      </c>
      <c r="E2071" s="10" t="s">
        <v>522</v>
      </c>
      <c r="F2071" s="17" t="s">
        <v>624</v>
      </c>
      <c r="G2071" s="17" t="s">
        <v>627</v>
      </c>
    </row>
    <row r="2072" ht="15.75" customHeight="1">
      <c r="A2072" s="10" t="s">
        <v>117</v>
      </c>
      <c r="B2072" s="20" t="s">
        <v>874</v>
      </c>
      <c r="C2072" s="10" t="s">
        <v>549</v>
      </c>
      <c r="D2072" s="10" t="s">
        <v>525</v>
      </c>
      <c r="E2072" s="10" t="s">
        <v>525</v>
      </c>
      <c r="F2072" s="24">
        <v>0.62</v>
      </c>
      <c r="G2072" s="24">
        <v>0.38</v>
      </c>
    </row>
    <row r="2073" ht="15.75" customHeight="1">
      <c r="A2073" s="10" t="s">
        <v>117</v>
      </c>
      <c r="B2073" s="20" t="s">
        <v>874</v>
      </c>
      <c r="C2073" s="10" t="s">
        <v>549</v>
      </c>
      <c r="D2073" s="10" t="s">
        <v>525</v>
      </c>
      <c r="E2073" s="10" t="s">
        <v>526</v>
      </c>
      <c r="F2073" s="17">
        <v>1.0</v>
      </c>
      <c r="G2073" s="17">
        <v>4.0</v>
      </c>
    </row>
    <row r="2074" ht="15.75" customHeight="1">
      <c r="A2074" s="10" t="s">
        <v>117</v>
      </c>
      <c r="B2074" s="20" t="s">
        <v>874</v>
      </c>
      <c r="C2074" s="10" t="s">
        <v>549</v>
      </c>
      <c r="D2074" s="10" t="s">
        <v>525</v>
      </c>
      <c r="E2074" s="10" t="s">
        <v>527</v>
      </c>
      <c r="F2074" s="17" t="s">
        <v>872</v>
      </c>
      <c r="G2074" s="17" t="s">
        <v>873</v>
      </c>
    </row>
    <row r="2075" ht="15.75" customHeight="1">
      <c r="A2075" s="10" t="s">
        <v>117</v>
      </c>
      <c r="B2075" s="20" t="s">
        <v>874</v>
      </c>
      <c r="C2075" s="10" t="s">
        <v>549</v>
      </c>
      <c r="D2075" s="10" t="s">
        <v>525</v>
      </c>
      <c r="E2075" s="10" t="s">
        <v>530</v>
      </c>
      <c r="F2075" s="17" t="s">
        <v>693</v>
      </c>
      <c r="G2075" s="17" t="s">
        <v>615</v>
      </c>
    </row>
    <row r="2076" ht="15.75" customHeight="1">
      <c r="A2076" s="10" t="s">
        <v>117</v>
      </c>
      <c r="B2076" s="20" t="s">
        <v>874</v>
      </c>
      <c r="C2076" s="10" t="s">
        <v>549</v>
      </c>
      <c r="D2076" s="10" t="s">
        <v>525</v>
      </c>
      <c r="E2076" s="10" t="s">
        <v>533</v>
      </c>
      <c r="F2076" s="17" t="s">
        <v>618</v>
      </c>
      <c r="G2076" s="17" t="s">
        <v>679</v>
      </c>
    </row>
    <row r="2077" ht="15.75" customHeight="1">
      <c r="A2077" s="10" t="s">
        <v>117</v>
      </c>
      <c r="B2077" s="20" t="s">
        <v>874</v>
      </c>
      <c r="C2077" s="10" t="s">
        <v>549</v>
      </c>
      <c r="D2077" s="10" t="s">
        <v>536</v>
      </c>
      <c r="E2077" s="10" t="s">
        <v>537</v>
      </c>
      <c r="F2077" s="24">
        <v>0.6</v>
      </c>
      <c r="G2077" s="24">
        <v>1.0</v>
      </c>
    </row>
    <row r="2078" ht="15.75" customHeight="1">
      <c r="A2078" s="10" t="s">
        <v>117</v>
      </c>
      <c r="B2078" s="20" t="s">
        <v>874</v>
      </c>
      <c r="C2078" s="10" t="s">
        <v>549</v>
      </c>
      <c r="D2078" s="10" t="s">
        <v>536</v>
      </c>
      <c r="E2078" s="10" t="s">
        <v>538</v>
      </c>
      <c r="F2078" s="17">
        <v>10.0</v>
      </c>
      <c r="G2078" s="17">
        <v>3.0</v>
      </c>
    </row>
    <row r="2079" ht="15.75" customHeight="1">
      <c r="A2079" s="10" t="s">
        <v>117</v>
      </c>
      <c r="B2079" s="20" t="s">
        <v>874</v>
      </c>
      <c r="C2079" s="10" t="s">
        <v>549</v>
      </c>
      <c r="D2079" s="10" t="s">
        <v>536</v>
      </c>
      <c r="E2079" s="10" t="s">
        <v>539</v>
      </c>
      <c r="F2079" s="17">
        <v>6.0</v>
      </c>
      <c r="G2079" s="17">
        <v>5.0</v>
      </c>
    </row>
    <row r="2080" ht="15.75" customHeight="1">
      <c r="A2080" s="10" t="s">
        <v>117</v>
      </c>
      <c r="B2080" s="20" t="s">
        <v>874</v>
      </c>
      <c r="C2080" s="10" t="s">
        <v>549</v>
      </c>
      <c r="D2080" s="10" t="s">
        <v>536</v>
      </c>
      <c r="E2080" s="10" t="s">
        <v>540</v>
      </c>
      <c r="F2080" s="17">
        <v>26.0</v>
      </c>
      <c r="G2080" s="17">
        <v>27.0</v>
      </c>
    </row>
    <row r="2081" ht="15.75" customHeight="1">
      <c r="A2081" s="10" t="s">
        <v>117</v>
      </c>
      <c r="B2081" s="20" t="s">
        <v>874</v>
      </c>
      <c r="C2081" s="10" t="s">
        <v>549</v>
      </c>
      <c r="D2081" s="10" t="s">
        <v>536</v>
      </c>
      <c r="E2081" s="10" t="s">
        <v>541</v>
      </c>
      <c r="F2081" s="17">
        <v>3.0</v>
      </c>
      <c r="G2081" s="17">
        <v>7.0</v>
      </c>
    </row>
    <row r="2082" ht="15.75" customHeight="1">
      <c r="A2082" s="10" t="s">
        <v>117</v>
      </c>
      <c r="B2082" s="20" t="s">
        <v>874</v>
      </c>
      <c r="C2082" s="10" t="s">
        <v>549</v>
      </c>
      <c r="D2082" s="10" t="s">
        <v>543</v>
      </c>
      <c r="E2082" s="10" t="s">
        <v>544</v>
      </c>
      <c r="F2082" s="17">
        <v>1.0</v>
      </c>
      <c r="G2082" s="17">
        <v>2.0</v>
      </c>
    </row>
    <row r="2083" ht="15.75" customHeight="1">
      <c r="A2083" s="10" t="s">
        <v>117</v>
      </c>
      <c r="B2083" s="20" t="s">
        <v>874</v>
      </c>
      <c r="C2083" s="10" t="s">
        <v>549</v>
      </c>
      <c r="D2083" s="10" t="s">
        <v>543</v>
      </c>
      <c r="E2083" s="10" t="s">
        <v>547</v>
      </c>
      <c r="F2083" s="17">
        <v>3.0</v>
      </c>
      <c r="G2083" s="17">
        <v>2.0</v>
      </c>
    </row>
    <row r="2084" ht="15.75" customHeight="1">
      <c r="A2084" s="10" t="s">
        <v>117</v>
      </c>
      <c r="B2084" s="20" t="s">
        <v>874</v>
      </c>
      <c r="C2084" s="10" t="s">
        <v>560</v>
      </c>
      <c r="D2084" s="10" t="s">
        <v>490</v>
      </c>
      <c r="E2084" s="10" t="s">
        <v>491</v>
      </c>
      <c r="F2084" s="24">
        <v>0.48</v>
      </c>
      <c r="G2084" s="24">
        <v>0.52</v>
      </c>
    </row>
    <row r="2085" ht="15.75" customHeight="1">
      <c r="A2085" s="10" t="s">
        <v>117</v>
      </c>
      <c r="B2085" s="20" t="s">
        <v>874</v>
      </c>
      <c r="C2085" s="10" t="s">
        <v>560</v>
      </c>
      <c r="D2085" s="10" t="s">
        <v>490</v>
      </c>
      <c r="E2085" s="10" t="s">
        <v>492</v>
      </c>
      <c r="F2085" s="17">
        <v>0.0</v>
      </c>
      <c r="G2085" s="17">
        <v>0.0</v>
      </c>
    </row>
    <row r="2086" ht="15.75" customHeight="1">
      <c r="A2086" s="10" t="s">
        <v>117</v>
      </c>
      <c r="B2086" s="20" t="s">
        <v>874</v>
      </c>
      <c r="C2086" s="10" t="s">
        <v>560</v>
      </c>
      <c r="D2086" s="10" t="s">
        <v>490</v>
      </c>
      <c r="E2086" s="10" t="s">
        <v>493</v>
      </c>
      <c r="F2086" s="17">
        <v>4.0</v>
      </c>
      <c r="G2086" s="17">
        <v>8.0</v>
      </c>
    </row>
    <row r="2087" ht="15.75" customHeight="1">
      <c r="A2087" s="10" t="s">
        <v>117</v>
      </c>
      <c r="B2087" s="20" t="s">
        <v>874</v>
      </c>
      <c r="C2087" s="10" t="s">
        <v>560</v>
      </c>
      <c r="D2087" s="10" t="s">
        <v>490</v>
      </c>
      <c r="E2087" s="10" t="s">
        <v>494</v>
      </c>
      <c r="F2087" s="17">
        <v>0.0</v>
      </c>
      <c r="G2087" s="17">
        <v>1.0</v>
      </c>
    </row>
    <row r="2088" ht="15.75" customHeight="1">
      <c r="A2088" s="10" t="s">
        <v>117</v>
      </c>
      <c r="B2088" s="20" t="s">
        <v>874</v>
      </c>
      <c r="C2088" s="10" t="s">
        <v>560</v>
      </c>
      <c r="D2088" s="10" t="s">
        <v>490</v>
      </c>
      <c r="E2088" s="10" t="s">
        <v>495</v>
      </c>
      <c r="F2088" s="17">
        <v>2.0</v>
      </c>
      <c r="G2088" s="17">
        <v>4.0</v>
      </c>
    </row>
    <row r="2089" ht="15.75" customHeight="1">
      <c r="A2089" s="10" t="s">
        <v>117</v>
      </c>
      <c r="B2089" s="20" t="s">
        <v>874</v>
      </c>
      <c r="C2089" s="10" t="s">
        <v>560</v>
      </c>
      <c r="D2089" s="10" t="s">
        <v>490</v>
      </c>
      <c r="E2089" s="10" t="s">
        <v>497</v>
      </c>
      <c r="F2089" s="17">
        <v>199.0</v>
      </c>
      <c r="G2089" s="17">
        <v>205.0</v>
      </c>
    </row>
    <row r="2090" ht="15.75" customHeight="1">
      <c r="A2090" s="10" t="s">
        <v>117</v>
      </c>
      <c r="B2090" s="20" t="s">
        <v>874</v>
      </c>
      <c r="C2090" s="10" t="s">
        <v>560</v>
      </c>
      <c r="D2090" s="10" t="s">
        <v>490</v>
      </c>
      <c r="E2090" s="10" t="s">
        <v>498</v>
      </c>
      <c r="F2090" s="17">
        <v>9.0</v>
      </c>
      <c r="G2090" s="17">
        <v>4.0</v>
      </c>
    </row>
    <row r="2091" ht="15.75" customHeight="1">
      <c r="A2091" s="10" t="s">
        <v>117</v>
      </c>
      <c r="B2091" s="20" t="s">
        <v>874</v>
      </c>
      <c r="C2091" s="10" t="s">
        <v>560</v>
      </c>
      <c r="D2091" s="10" t="s">
        <v>490</v>
      </c>
      <c r="E2091" s="10" t="s">
        <v>499</v>
      </c>
      <c r="F2091" s="17">
        <v>9.0</v>
      </c>
      <c r="G2091" s="17">
        <v>7.0</v>
      </c>
    </row>
    <row r="2092" ht="15.75" customHeight="1">
      <c r="A2092" s="10" t="s">
        <v>117</v>
      </c>
      <c r="B2092" s="20" t="s">
        <v>874</v>
      </c>
      <c r="C2092" s="10" t="s">
        <v>560</v>
      </c>
      <c r="D2092" s="10" t="s">
        <v>501</v>
      </c>
      <c r="E2092" s="10" t="s">
        <v>493</v>
      </c>
      <c r="F2092" s="17">
        <v>4.0</v>
      </c>
      <c r="G2092" s="17">
        <v>8.0</v>
      </c>
    </row>
    <row r="2093" ht="15.75" customHeight="1">
      <c r="A2093" s="10" t="s">
        <v>117</v>
      </c>
      <c r="B2093" s="20" t="s">
        <v>874</v>
      </c>
      <c r="C2093" s="10" t="s">
        <v>560</v>
      </c>
      <c r="D2093" s="10" t="s">
        <v>501</v>
      </c>
      <c r="E2093" s="10" t="s">
        <v>502</v>
      </c>
      <c r="F2093" s="17">
        <v>3.0</v>
      </c>
      <c r="G2093" s="17">
        <v>0.0</v>
      </c>
    </row>
    <row r="2094" ht="15.75" customHeight="1">
      <c r="A2094" s="10" t="s">
        <v>117</v>
      </c>
      <c r="B2094" s="20" t="s">
        <v>874</v>
      </c>
      <c r="C2094" s="10" t="s">
        <v>560</v>
      </c>
      <c r="D2094" s="10" t="s">
        <v>501</v>
      </c>
      <c r="E2094" s="10" t="s">
        <v>503</v>
      </c>
      <c r="F2094" s="17">
        <v>0.0</v>
      </c>
      <c r="G2094" s="17">
        <v>0.0</v>
      </c>
    </row>
    <row r="2095" ht="15.75" customHeight="1">
      <c r="A2095" s="10" t="s">
        <v>117</v>
      </c>
      <c r="B2095" s="20" t="s">
        <v>874</v>
      </c>
      <c r="C2095" s="10" t="s">
        <v>560</v>
      </c>
      <c r="D2095" s="10" t="s">
        <v>501</v>
      </c>
      <c r="E2095" s="10" t="s">
        <v>504</v>
      </c>
      <c r="F2095" s="17">
        <v>1.0</v>
      </c>
      <c r="G2095" s="17">
        <v>4.0</v>
      </c>
    </row>
    <row r="2096" ht="15.75" customHeight="1">
      <c r="A2096" s="10" t="s">
        <v>117</v>
      </c>
      <c r="B2096" s="20" t="s">
        <v>874</v>
      </c>
      <c r="C2096" s="10" t="s">
        <v>560</v>
      </c>
      <c r="D2096" s="10" t="s">
        <v>501</v>
      </c>
      <c r="E2096" s="10" t="s">
        <v>505</v>
      </c>
      <c r="F2096" s="17">
        <v>0.0</v>
      </c>
      <c r="G2096" s="17">
        <v>4.0</v>
      </c>
    </row>
    <row r="2097" ht="15.75" customHeight="1">
      <c r="A2097" s="10" t="s">
        <v>117</v>
      </c>
      <c r="B2097" s="20" t="s">
        <v>874</v>
      </c>
      <c r="C2097" s="10" t="s">
        <v>560</v>
      </c>
      <c r="D2097" s="10" t="s">
        <v>501</v>
      </c>
      <c r="E2097" s="10" t="s">
        <v>506</v>
      </c>
      <c r="F2097" s="17">
        <v>2.0</v>
      </c>
      <c r="G2097" s="17">
        <v>5.0</v>
      </c>
    </row>
    <row r="2098" ht="15.75" customHeight="1">
      <c r="A2098" s="10" t="s">
        <v>117</v>
      </c>
      <c r="B2098" s="20" t="s">
        <v>874</v>
      </c>
      <c r="C2098" s="10" t="s">
        <v>560</v>
      </c>
      <c r="D2098" s="10" t="s">
        <v>501</v>
      </c>
      <c r="E2098" s="10" t="s">
        <v>507</v>
      </c>
      <c r="F2098" s="17">
        <v>2.0</v>
      </c>
      <c r="G2098" s="17">
        <v>3.0</v>
      </c>
    </row>
    <row r="2099" ht="15.75" customHeight="1">
      <c r="A2099" s="10" t="s">
        <v>117</v>
      </c>
      <c r="B2099" s="20" t="s">
        <v>874</v>
      </c>
      <c r="C2099" s="10" t="s">
        <v>560</v>
      </c>
      <c r="D2099" s="10" t="s">
        <v>508</v>
      </c>
      <c r="E2099" s="10" t="s">
        <v>570</v>
      </c>
      <c r="F2099" s="17">
        <v>0.0</v>
      </c>
      <c r="G2099" s="17">
        <v>0.0</v>
      </c>
    </row>
    <row r="2100" ht="15.75" customHeight="1">
      <c r="A2100" s="10" t="s">
        <v>117</v>
      </c>
      <c r="B2100" s="20" t="s">
        <v>874</v>
      </c>
      <c r="C2100" s="10" t="s">
        <v>560</v>
      </c>
      <c r="D2100" s="10" t="s">
        <v>508</v>
      </c>
      <c r="E2100" s="10" t="s">
        <v>509</v>
      </c>
      <c r="F2100" s="17">
        <v>0.0</v>
      </c>
      <c r="G2100" s="17">
        <v>0.0</v>
      </c>
    </row>
    <row r="2101" ht="15.75" customHeight="1">
      <c r="A2101" s="10" t="s">
        <v>117</v>
      </c>
      <c r="B2101" s="20" t="s">
        <v>874</v>
      </c>
      <c r="C2101" s="10" t="s">
        <v>560</v>
      </c>
      <c r="D2101" s="10" t="s">
        <v>508</v>
      </c>
      <c r="E2101" s="10" t="s">
        <v>571</v>
      </c>
      <c r="F2101" s="17">
        <v>0.0</v>
      </c>
      <c r="G2101" s="17">
        <v>0.0</v>
      </c>
    </row>
    <row r="2102" ht="15.75" customHeight="1">
      <c r="A2102" s="10" t="s">
        <v>117</v>
      </c>
      <c r="B2102" s="20" t="s">
        <v>874</v>
      </c>
      <c r="C2102" s="10" t="s">
        <v>560</v>
      </c>
      <c r="D2102" s="10" t="s">
        <v>508</v>
      </c>
      <c r="E2102" s="10" t="s">
        <v>511</v>
      </c>
      <c r="F2102" s="17">
        <v>2.0</v>
      </c>
      <c r="G2102" s="17">
        <v>1.0</v>
      </c>
    </row>
    <row r="2103" ht="15.75" customHeight="1">
      <c r="A2103" s="10" t="s">
        <v>117</v>
      </c>
      <c r="B2103" s="20" t="s">
        <v>874</v>
      </c>
      <c r="C2103" s="10" t="s">
        <v>560</v>
      </c>
      <c r="D2103" s="10" t="s">
        <v>508</v>
      </c>
      <c r="E2103" s="10" t="s">
        <v>512</v>
      </c>
      <c r="F2103" s="17">
        <v>2.0</v>
      </c>
      <c r="G2103" s="17">
        <v>1.0</v>
      </c>
    </row>
    <row r="2104" ht="15.75" customHeight="1">
      <c r="A2104" s="10" t="s">
        <v>117</v>
      </c>
      <c r="B2104" s="20" t="s">
        <v>874</v>
      </c>
      <c r="C2104" s="10" t="s">
        <v>560</v>
      </c>
      <c r="D2104" s="10" t="s">
        <v>497</v>
      </c>
      <c r="E2104" s="10" t="s">
        <v>513</v>
      </c>
      <c r="F2104" s="17">
        <v>166.0</v>
      </c>
      <c r="G2104" s="17">
        <v>180.0</v>
      </c>
    </row>
    <row r="2105" ht="15.75" customHeight="1">
      <c r="A2105" s="10" t="s">
        <v>117</v>
      </c>
      <c r="B2105" s="20" t="s">
        <v>874</v>
      </c>
      <c r="C2105" s="10" t="s">
        <v>560</v>
      </c>
      <c r="D2105" s="10" t="s">
        <v>497</v>
      </c>
      <c r="E2105" s="10" t="s">
        <v>514</v>
      </c>
      <c r="F2105" s="17">
        <v>5.0</v>
      </c>
      <c r="G2105" s="17">
        <v>10.0</v>
      </c>
    </row>
    <row r="2106" ht="15.75" customHeight="1">
      <c r="A2106" s="10" t="s">
        <v>117</v>
      </c>
      <c r="B2106" s="20" t="s">
        <v>874</v>
      </c>
      <c r="C2106" s="10" t="s">
        <v>560</v>
      </c>
      <c r="D2106" s="10" t="s">
        <v>497</v>
      </c>
      <c r="E2106" s="10" t="s">
        <v>515</v>
      </c>
      <c r="F2106" s="17">
        <v>15.0</v>
      </c>
      <c r="G2106" s="17">
        <v>32.0</v>
      </c>
    </row>
    <row r="2107" ht="15.75" customHeight="1">
      <c r="A2107" s="10" t="s">
        <v>117</v>
      </c>
      <c r="B2107" s="20" t="s">
        <v>874</v>
      </c>
      <c r="C2107" s="10" t="s">
        <v>560</v>
      </c>
      <c r="D2107" s="10" t="s">
        <v>497</v>
      </c>
      <c r="E2107" s="10" t="s">
        <v>519</v>
      </c>
      <c r="F2107" s="17" t="s">
        <v>709</v>
      </c>
      <c r="G2107" s="17" t="s">
        <v>882</v>
      </c>
    </row>
    <row r="2108" ht="15.75" customHeight="1">
      <c r="A2108" s="10" t="s">
        <v>117</v>
      </c>
      <c r="B2108" s="20" t="s">
        <v>874</v>
      </c>
      <c r="C2108" s="10" t="s">
        <v>560</v>
      </c>
      <c r="D2108" s="10" t="s">
        <v>497</v>
      </c>
      <c r="E2108" s="10" t="s">
        <v>522</v>
      </c>
      <c r="F2108" s="17" t="s">
        <v>624</v>
      </c>
      <c r="G2108" s="17" t="s">
        <v>883</v>
      </c>
    </row>
    <row r="2109" ht="15.75" customHeight="1">
      <c r="A2109" s="10" t="s">
        <v>117</v>
      </c>
      <c r="B2109" s="20" t="s">
        <v>874</v>
      </c>
      <c r="C2109" s="10" t="s">
        <v>560</v>
      </c>
      <c r="D2109" s="10" t="s">
        <v>525</v>
      </c>
      <c r="E2109" s="10" t="s">
        <v>525</v>
      </c>
      <c r="F2109" s="24">
        <v>0.58</v>
      </c>
      <c r="G2109" s="24">
        <v>0.42</v>
      </c>
    </row>
    <row r="2110" ht="15.75" customHeight="1">
      <c r="A2110" s="10" t="s">
        <v>117</v>
      </c>
      <c r="B2110" s="20" t="s">
        <v>874</v>
      </c>
      <c r="C2110" s="10" t="s">
        <v>560</v>
      </c>
      <c r="D2110" s="10" t="s">
        <v>525</v>
      </c>
      <c r="E2110" s="10" t="s">
        <v>526</v>
      </c>
      <c r="F2110" s="17">
        <v>2.0</v>
      </c>
      <c r="G2110" s="17">
        <v>5.0</v>
      </c>
    </row>
    <row r="2111" ht="15.75" customHeight="1">
      <c r="A2111" s="10" t="s">
        <v>117</v>
      </c>
      <c r="B2111" s="20" t="s">
        <v>874</v>
      </c>
      <c r="C2111" s="10" t="s">
        <v>560</v>
      </c>
      <c r="D2111" s="10" t="s">
        <v>525</v>
      </c>
      <c r="E2111" s="10" t="s">
        <v>527</v>
      </c>
      <c r="F2111" s="17" t="s">
        <v>884</v>
      </c>
      <c r="G2111" s="17" t="s">
        <v>633</v>
      </c>
    </row>
    <row r="2112" ht="15.75" customHeight="1">
      <c r="A2112" s="10" t="s">
        <v>117</v>
      </c>
      <c r="B2112" s="20" t="s">
        <v>874</v>
      </c>
      <c r="C2112" s="10" t="s">
        <v>560</v>
      </c>
      <c r="D2112" s="10" t="s">
        <v>525</v>
      </c>
      <c r="E2112" s="10" t="s">
        <v>530</v>
      </c>
      <c r="F2112" s="17" t="s">
        <v>670</v>
      </c>
      <c r="G2112" s="17" t="s">
        <v>595</v>
      </c>
    </row>
    <row r="2113" ht="15.75" customHeight="1">
      <c r="A2113" s="10" t="s">
        <v>117</v>
      </c>
      <c r="B2113" s="20" t="s">
        <v>874</v>
      </c>
      <c r="C2113" s="10" t="s">
        <v>560</v>
      </c>
      <c r="D2113" s="10" t="s">
        <v>525</v>
      </c>
      <c r="E2113" s="10" t="s">
        <v>533</v>
      </c>
      <c r="F2113" s="17" t="s">
        <v>627</v>
      </c>
      <c r="G2113" s="17" t="s">
        <v>559</v>
      </c>
    </row>
    <row r="2114" ht="15.75" customHeight="1">
      <c r="A2114" s="10" t="s">
        <v>117</v>
      </c>
      <c r="B2114" s="20" t="s">
        <v>874</v>
      </c>
      <c r="C2114" s="10" t="s">
        <v>560</v>
      </c>
      <c r="D2114" s="10" t="s">
        <v>536</v>
      </c>
      <c r="E2114" s="10" t="s">
        <v>537</v>
      </c>
      <c r="F2114" s="24">
        <v>0.89</v>
      </c>
      <c r="G2114" s="24">
        <v>0.5</v>
      </c>
    </row>
    <row r="2115" ht="15.75" customHeight="1">
      <c r="A2115" s="10" t="s">
        <v>117</v>
      </c>
      <c r="B2115" s="20" t="s">
        <v>874</v>
      </c>
      <c r="C2115" s="10" t="s">
        <v>560</v>
      </c>
      <c r="D2115" s="10" t="s">
        <v>536</v>
      </c>
      <c r="E2115" s="10" t="s">
        <v>538</v>
      </c>
      <c r="F2115" s="17">
        <v>9.0</v>
      </c>
      <c r="G2115" s="17">
        <v>4.0</v>
      </c>
    </row>
    <row r="2116" ht="15.75" customHeight="1">
      <c r="A2116" s="10" t="s">
        <v>117</v>
      </c>
      <c r="B2116" s="20" t="s">
        <v>874</v>
      </c>
      <c r="C2116" s="10" t="s">
        <v>560</v>
      </c>
      <c r="D2116" s="10" t="s">
        <v>536</v>
      </c>
      <c r="E2116" s="10" t="s">
        <v>539</v>
      </c>
      <c r="F2116" s="17">
        <v>9.0</v>
      </c>
      <c r="G2116" s="17">
        <v>3.0</v>
      </c>
    </row>
    <row r="2117" ht="15.75" customHeight="1">
      <c r="A2117" s="10" t="s">
        <v>117</v>
      </c>
      <c r="B2117" s="20" t="s">
        <v>874</v>
      </c>
      <c r="C2117" s="10" t="s">
        <v>560</v>
      </c>
      <c r="D2117" s="10" t="s">
        <v>536</v>
      </c>
      <c r="E2117" s="10" t="s">
        <v>540</v>
      </c>
      <c r="F2117" s="17">
        <v>19.0</v>
      </c>
      <c r="G2117" s="17">
        <v>22.0</v>
      </c>
    </row>
    <row r="2118" ht="15.75" customHeight="1">
      <c r="A2118" s="10" t="s">
        <v>117</v>
      </c>
      <c r="B2118" s="20" t="s">
        <v>874</v>
      </c>
      <c r="C2118" s="10" t="s">
        <v>560</v>
      </c>
      <c r="D2118" s="10" t="s">
        <v>536</v>
      </c>
      <c r="E2118" s="10" t="s">
        <v>541</v>
      </c>
      <c r="F2118" s="17">
        <v>8.0</v>
      </c>
      <c r="G2118" s="17">
        <v>2.0</v>
      </c>
    </row>
    <row r="2119" ht="15.75" customHeight="1">
      <c r="A2119" s="10" t="s">
        <v>117</v>
      </c>
      <c r="B2119" s="20" t="s">
        <v>874</v>
      </c>
      <c r="C2119" s="10" t="s">
        <v>560</v>
      </c>
      <c r="D2119" s="10" t="s">
        <v>543</v>
      </c>
      <c r="E2119" s="10" t="s">
        <v>544</v>
      </c>
      <c r="F2119" s="17">
        <v>0.0</v>
      </c>
      <c r="G2119" s="17">
        <v>1.0</v>
      </c>
    </row>
    <row r="2120" ht="15.75" customHeight="1">
      <c r="A2120" s="10" t="s">
        <v>117</v>
      </c>
      <c r="B2120" s="20" t="s">
        <v>874</v>
      </c>
      <c r="C2120" s="10" t="s">
        <v>560</v>
      </c>
      <c r="D2120" s="10" t="s">
        <v>543</v>
      </c>
      <c r="E2120" s="10" t="s">
        <v>547</v>
      </c>
      <c r="F2120" s="17">
        <v>5.0</v>
      </c>
      <c r="G2120" s="17">
        <v>2.0</v>
      </c>
    </row>
    <row r="2121" ht="15.75" customHeight="1">
      <c r="A2121" s="10" t="s">
        <v>118</v>
      </c>
      <c r="B2121" s="20" t="s">
        <v>885</v>
      </c>
      <c r="C2121" s="10" t="s">
        <v>489</v>
      </c>
      <c r="D2121" s="10" t="s">
        <v>490</v>
      </c>
      <c r="E2121" s="10" t="s">
        <v>491</v>
      </c>
      <c r="F2121" s="24">
        <v>0.43</v>
      </c>
      <c r="G2121" s="24">
        <v>0.57</v>
      </c>
    </row>
    <row r="2122" ht="15.75" customHeight="1">
      <c r="A2122" s="10" t="s">
        <v>118</v>
      </c>
      <c r="B2122" s="20" t="s">
        <v>885</v>
      </c>
      <c r="C2122" s="10" t="s">
        <v>489</v>
      </c>
      <c r="D2122" s="10" t="s">
        <v>490</v>
      </c>
      <c r="E2122" s="10" t="s">
        <v>492</v>
      </c>
      <c r="F2122" s="17">
        <v>2.0</v>
      </c>
      <c r="G2122" s="17">
        <v>5.0</v>
      </c>
    </row>
    <row r="2123" ht="15.75" customHeight="1">
      <c r="A2123" s="10" t="s">
        <v>118</v>
      </c>
      <c r="B2123" s="20" t="s">
        <v>885</v>
      </c>
      <c r="C2123" s="10" t="s">
        <v>489</v>
      </c>
      <c r="D2123" s="10" t="s">
        <v>490</v>
      </c>
      <c r="E2123" s="10" t="s">
        <v>493</v>
      </c>
      <c r="F2123" s="17">
        <v>16.0</v>
      </c>
      <c r="G2123" s="17">
        <v>15.0</v>
      </c>
    </row>
    <row r="2124" ht="15.75" customHeight="1">
      <c r="A2124" s="10" t="s">
        <v>118</v>
      </c>
      <c r="B2124" s="20" t="s">
        <v>885</v>
      </c>
      <c r="C2124" s="10" t="s">
        <v>489</v>
      </c>
      <c r="D2124" s="10" t="s">
        <v>490</v>
      </c>
      <c r="E2124" s="10" t="s">
        <v>494</v>
      </c>
      <c r="F2124" s="17">
        <v>4.0</v>
      </c>
      <c r="G2124" s="17">
        <v>3.0</v>
      </c>
    </row>
    <row r="2125" ht="15.75" customHeight="1">
      <c r="A2125" s="10" t="s">
        <v>118</v>
      </c>
      <c r="B2125" s="20" t="s">
        <v>885</v>
      </c>
      <c r="C2125" s="10" t="s">
        <v>489</v>
      </c>
      <c r="D2125" s="10" t="s">
        <v>490</v>
      </c>
      <c r="E2125" s="10" t="s">
        <v>495</v>
      </c>
      <c r="F2125" s="17">
        <v>4.0</v>
      </c>
      <c r="G2125" s="17">
        <v>2.0</v>
      </c>
    </row>
    <row r="2126" ht="15.75" customHeight="1">
      <c r="A2126" s="10" t="s">
        <v>118</v>
      </c>
      <c r="B2126" s="20" t="s">
        <v>885</v>
      </c>
      <c r="C2126" s="10" t="s">
        <v>489</v>
      </c>
      <c r="D2126" s="10" t="s">
        <v>490</v>
      </c>
      <c r="E2126" s="10" t="s">
        <v>496</v>
      </c>
      <c r="F2126" s="17">
        <v>11.0</v>
      </c>
      <c r="G2126" s="17">
        <v>13.0</v>
      </c>
    </row>
    <row r="2127" ht="15.75" customHeight="1">
      <c r="A2127" s="10" t="s">
        <v>118</v>
      </c>
      <c r="B2127" s="20" t="s">
        <v>885</v>
      </c>
      <c r="C2127" s="10" t="s">
        <v>489</v>
      </c>
      <c r="D2127" s="10" t="s">
        <v>490</v>
      </c>
      <c r="E2127" s="10" t="s">
        <v>497</v>
      </c>
      <c r="F2127" s="17">
        <v>411.0</v>
      </c>
      <c r="G2127" s="17">
        <v>546.0</v>
      </c>
    </row>
    <row r="2128" ht="15.75" customHeight="1">
      <c r="A2128" s="10" t="s">
        <v>118</v>
      </c>
      <c r="B2128" s="20" t="s">
        <v>885</v>
      </c>
      <c r="C2128" s="10" t="s">
        <v>489</v>
      </c>
      <c r="D2128" s="10" t="s">
        <v>490</v>
      </c>
      <c r="E2128" s="10" t="s">
        <v>498</v>
      </c>
      <c r="F2128" s="17">
        <v>14.0</v>
      </c>
      <c r="G2128" s="17">
        <v>22.0</v>
      </c>
    </row>
    <row r="2129" ht="15.75" customHeight="1">
      <c r="A2129" s="10" t="s">
        <v>118</v>
      </c>
      <c r="B2129" s="20" t="s">
        <v>885</v>
      </c>
      <c r="C2129" s="10" t="s">
        <v>489</v>
      </c>
      <c r="D2129" s="10" t="s">
        <v>490</v>
      </c>
      <c r="E2129" s="10" t="s">
        <v>499</v>
      </c>
      <c r="F2129" s="17">
        <v>13.0</v>
      </c>
      <c r="G2129" s="17">
        <v>11.0</v>
      </c>
    </row>
    <row r="2130" ht="15.75" customHeight="1">
      <c r="A2130" s="10" t="s">
        <v>118</v>
      </c>
      <c r="B2130" s="20" t="s">
        <v>885</v>
      </c>
      <c r="C2130" s="10" t="s">
        <v>489</v>
      </c>
      <c r="D2130" s="10" t="s">
        <v>490</v>
      </c>
      <c r="E2130" s="10" t="s">
        <v>500</v>
      </c>
      <c r="F2130" s="17">
        <v>1.0</v>
      </c>
      <c r="G2130" s="17">
        <v>2.0</v>
      </c>
    </row>
    <row r="2131" ht="15.75" customHeight="1">
      <c r="A2131" s="10" t="s">
        <v>118</v>
      </c>
      <c r="B2131" s="20" t="s">
        <v>885</v>
      </c>
      <c r="C2131" s="10" t="s">
        <v>489</v>
      </c>
      <c r="D2131" s="10" t="s">
        <v>501</v>
      </c>
      <c r="E2131" s="10" t="s">
        <v>493</v>
      </c>
      <c r="F2131" s="17">
        <v>16.0</v>
      </c>
      <c r="G2131" s="17">
        <v>15.0</v>
      </c>
    </row>
    <row r="2132" ht="15.75" customHeight="1">
      <c r="A2132" s="10" t="s">
        <v>118</v>
      </c>
      <c r="B2132" s="20" t="s">
        <v>885</v>
      </c>
      <c r="C2132" s="10" t="s">
        <v>489</v>
      </c>
      <c r="D2132" s="10" t="s">
        <v>501</v>
      </c>
      <c r="E2132" s="10" t="s">
        <v>502</v>
      </c>
      <c r="F2132" s="17">
        <v>4.0</v>
      </c>
      <c r="G2132" s="17">
        <v>7.0</v>
      </c>
    </row>
    <row r="2133" ht="15.75" customHeight="1">
      <c r="A2133" s="10" t="s">
        <v>118</v>
      </c>
      <c r="B2133" s="20" t="s">
        <v>885</v>
      </c>
      <c r="C2133" s="10" t="s">
        <v>489</v>
      </c>
      <c r="D2133" s="10" t="s">
        <v>501</v>
      </c>
      <c r="E2133" s="10" t="s">
        <v>503</v>
      </c>
      <c r="F2133" s="17">
        <v>0.0</v>
      </c>
      <c r="G2133" s="17">
        <v>3.0</v>
      </c>
    </row>
    <row r="2134" ht="15.75" customHeight="1">
      <c r="A2134" s="10" t="s">
        <v>118</v>
      </c>
      <c r="B2134" s="20" t="s">
        <v>885</v>
      </c>
      <c r="C2134" s="10" t="s">
        <v>489</v>
      </c>
      <c r="D2134" s="10" t="s">
        <v>501</v>
      </c>
      <c r="E2134" s="10" t="s">
        <v>504</v>
      </c>
      <c r="F2134" s="17">
        <v>7.0</v>
      </c>
      <c r="G2134" s="17">
        <v>6.0</v>
      </c>
    </row>
    <row r="2135" ht="15.75" customHeight="1">
      <c r="A2135" s="10" t="s">
        <v>118</v>
      </c>
      <c r="B2135" s="20" t="s">
        <v>885</v>
      </c>
      <c r="C2135" s="10" t="s">
        <v>489</v>
      </c>
      <c r="D2135" s="10" t="s">
        <v>501</v>
      </c>
      <c r="E2135" s="10" t="s">
        <v>505</v>
      </c>
      <c r="F2135" s="17">
        <v>5.0</v>
      </c>
      <c r="G2135" s="17">
        <v>2.0</v>
      </c>
    </row>
    <row r="2136" ht="15.75" customHeight="1">
      <c r="A2136" s="10" t="s">
        <v>118</v>
      </c>
      <c r="B2136" s="20" t="s">
        <v>885</v>
      </c>
      <c r="C2136" s="10" t="s">
        <v>489</v>
      </c>
      <c r="D2136" s="10" t="s">
        <v>501</v>
      </c>
      <c r="E2136" s="10" t="s">
        <v>506</v>
      </c>
      <c r="F2136" s="17">
        <v>10.0</v>
      </c>
      <c r="G2136" s="17">
        <v>11.0</v>
      </c>
    </row>
    <row r="2137" ht="15.75" customHeight="1">
      <c r="A2137" s="10" t="s">
        <v>118</v>
      </c>
      <c r="B2137" s="20" t="s">
        <v>885</v>
      </c>
      <c r="C2137" s="10" t="s">
        <v>489</v>
      </c>
      <c r="D2137" s="10" t="s">
        <v>501</v>
      </c>
      <c r="E2137" s="10" t="s">
        <v>507</v>
      </c>
      <c r="F2137" s="17">
        <v>6.0</v>
      </c>
      <c r="G2137" s="17">
        <v>4.0</v>
      </c>
    </row>
    <row r="2138" ht="15.75" customHeight="1">
      <c r="A2138" s="10" t="s">
        <v>118</v>
      </c>
      <c r="B2138" s="20" t="s">
        <v>885</v>
      </c>
      <c r="C2138" s="10" t="s">
        <v>489</v>
      </c>
      <c r="D2138" s="10" t="s">
        <v>508</v>
      </c>
      <c r="E2138" s="10" t="s">
        <v>570</v>
      </c>
      <c r="F2138" s="17">
        <v>1.0</v>
      </c>
      <c r="G2138" s="17">
        <v>2.0</v>
      </c>
    </row>
    <row r="2139" ht="15.75" customHeight="1">
      <c r="A2139" s="10" t="s">
        <v>118</v>
      </c>
      <c r="B2139" s="20" t="s">
        <v>885</v>
      </c>
      <c r="C2139" s="10" t="s">
        <v>489</v>
      </c>
      <c r="D2139" s="10" t="s">
        <v>508</v>
      </c>
      <c r="E2139" s="10" t="s">
        <v>509</v>
      </c>
      <c r="F2139" s="17">
        <v>1.0</v>
      </c>
      <c r="G2139" s="17">
        <v>3.0</v>
      </c>
    </row>
    <row r="2140" ht="15.75" customHeight="1">
      <c r="A2140" s="10" t="s">
        <v>118</v>
      </c>
      <c r="B2140" s="20" t="s">
        <v>885</v>
      </c>
      <c r="C2140" s="10" t="s">
        <v>489</v>
      </c>
      <c r="D2140" s="10" t="s">
        <v>508</v>
      </c>
      <c r="E2140" s="10" t="s">
        <v>571</v>
      </c>
      <c r="F2140" s="17">
        <v>0.0</v>
      </c>
      <c r="G2140" s="17">
        <v>1.0</v>
      </c>
    </row>
    <row r="2141" ht="15.75" customHeight="1">
      <c r="A2141" s="10" t="s">
        <v>118</v>
      </c>
      <c r="B2141" s="20" t="s">
        <v>885</v>
      </c>
      <c r="C2141" s="10" t="s">
        <v>489</v>
      </c>
      <c r="D2141" s="10" t="s">
        <v>508</v>
      </c>
      <c r="E2141" s="10" t="s">
        <v>510</v>
      </c>
      <c r="F2141" s="17">
        <v>22.0</v>
      </c>
      <c r="G2141" s="17">
        <v>33.0</v>
      </c>
    </row>
    <row r="2142" ht="15.75" customHeight="1">
      <c r="A2142" s="10" t="s">
        <v>118</v>
      </c>
      <c r="B2142" s="20" t="s">
        <v>885</v>
      </c>
      <c r="C2142" s="10" t="s">
        <v>489</v>
      </c>
      <c r="D2142" s="10" t="s">
        <v>508</v>
      </c>
      <c r="E2142" s="10" t="s">
        <v>511</v>
      </c>
      <c r="F2142" s="17">
        <v>2.0</v>
      </c>
      <c r="G2142" s="17">
        <v>3.0</v>
      </c>
    </row>
    <row r="2143" ht="15.75" customHeight="1">
      <c r="A2143" s="10" t="s">
        <v>118</v>
      </c>
      <c r="B2143" s="20" t="s">
        <v>885</v>
      </c>
      <c r="C2143" s="10" t="s">
        <v>489</v>
      </c>
      <c r="D2143" s="10" t="s">
        <v>508</v>
      </c>
      <c r="E2143" s="10" t="s">
        <v>512</v>
      </c>
      <c r="F2143" s="17">
        <v>3.0</v>
      </c>
      <c r="G2143" s="17">
        <v>0.0</v>
      </c>
    </row>
    <row r="2144" ht="15.75" customHeight="1">
      <c r="A2144" s="10" t="s">
        <v>118</v>
      </c>
      <c r="B2144" s="20" t="s">
        <v>885</v>
      </c>
      <c r="C2144" s="10" t="s">
        <v>489</v>
      </c>
      <c r="D2144" s="10" t="s">
        <v>497</v>
      </c>
      <c r="E2144" s="10" t="s">
        <v>513</v>
      </c>
      <c r="F2144" s="17">
        <v>345.0</v>
      </c>
      <c r="G2144" s="17">
        <v>468.0</v>
      </c>
    </row>
    <row r="2145" ht="15.75" customHeight="1">
      <c r="A2145" s="10" t="s">
        <v>118</v>
      </c>
      <c r="B2145" s="20" t="s">
        <v>885</v>
      </c>
      <c r="C2145" s="10" t="s">
        <v>489</v>
      </c>
      <c r="D2145" s="10" t="s">
        <v>497</v>
      </c>
      <c r="E2145" s="10" t="s">
        <v>514</v>
      </c>
      <c r="F2145" s="17">
        <v>16.0</v>
      </c>
      <c r="G2145" s="17">
        <v>21.0</v>
      </c>
    </row>
    <row r="2146" ht="15.75" customHeight="1">
      <c r="A2146" s="10" t="s">
        <v>118</v>
      </c>
      <c r="B2146" s="20" t="s">
        <v>885</v>
      </c>
      <c r="C2146" s="10" t="s">
        <v>489</v>
      </c>
      <c r="D2146" s="10" t="s">
        <v>497</v>
      </c>
      <c r="E2146" s="10" t="s">
        <v>515</v>
      </c>
      <c r="F2146" s="17">
        <v>49.0</v>
      </c>
      <c r="G2146" s="17">
        <v>56.0</v>
      </c>
    </row>
    <row r="2147" ht="15.75" customHeight="1">
      <c r="A2147" s="10" t="s">
        <v>118</v>
      </c>
      <c r="B2147" s="20" t="s">
        <v>885</v>
      </c>
      <c r="C2147" s="10" t="s">
        <v>489</v>
      </c>
      <c r="D2147" s="10" t="s">
        <v>497</v>
      </c>
      <c r="E2147" s="10" t="s">
        <v>516</v>
      </c>
      <c r="F2147" s="17" t="s">
        <v>886</v>
      </c>
      <c r="G2147" s="17" t="s">
        <v>887</v>
      </c>
    </row>
    <row r="2148" ht="15.75" customHeight="1">
      <c r="A2148" s="10" t="s">
        <v>118</v>
      </c>
      <c r="B2148" s="20" t="s">
        <v>885</v>
      </c>
      <c r="C2148" s="10" t="s">
        <v>489</v>
      </c>
      <c r="D2148" s="10" t="s">
        <v>497</v>
      </c>
      <c r="E2148" s="10" t="s">
        <v>519</v>
      </c>
      <c r="F2148" s="17" t="s">
        <v>888</v>
      </c>
      <c r="G2148" s="17" t="s">
        <v>817</v>
      </c>
    </row>
    <row r="2149" ht="15.75" customHeight="1">
      <c r="A2149" s="10" t="s">
        <v>118</v>
      </c>
      <c r="B2149" s="20" t="s">
        <v>885</v>
      </c>
      <c r="C2149" s="10" t="s">
        <v>489</v>
      </c>
      <c r="D2149" s="10" t="s">
        <v>497</v>
      </c>
      <c r="E2149" s="10" t="s">
        <v>522</v>
      </c>
      <c r="F2149" s="17" t="s">
        <v>871</v>
      </c>
      <c r="G2149" s="17" t="s">
        <v>889</v>
      </c>
    </row>
    <row r="2150" ht="15.75" customHeight="1">
      <c r="A2150" s="10" t="s">
        <v>118</v>
      </c>
      <c r="B2150" s="20" t="s">
        <v>885</v>
      </c>
      <c r="C2150" s="10" t="s">
        <v>489</v>
      </c>
      <c r="D2150" s="10" t="s">
        <v>525</v>
      </c>
      <c r="E2150" s="10" t="s">
        <v>525</v>
      </c>
      <c r="F2150" s="24">
        <v>0.37</v>
      </c>
      <c r="G2150" s="24">
        <v>0.63</v>
      </c>
    </row>
    <row r="2151" ht="15.75" customHeight="1">
      <c r="A2151" s="10" t="s">
        <v>118</v>
      </c>
      <c r="B2151" s="20" t="s">
        <v>885</v>
      </c>
      <c r="C2151" s="10" t="s">
        <v>489</v>
      </c>
      <c r="D2151" s="10" t="s">
        <v>525</v>
      </c>
      <c r="E2151" s="10" t="s">
        <v>526</v>
      </c>
      <c r="F2151" s="17">
        <v>9.0</v>
      </c>
      <c r="G2151" s="17">
        <v>7.0</v>
      </c>
    </row>
    <row r="2152" ht="15.75" customHeight="1">
      <c r="A2152" s="10" t="s">
        <v>118</v>
      </c>
      <c r="B2152" s="20" t="s">
        <v>885</v>
      </c>
      <c r="C2152" s="10" t="s">
        <v>489</v>
      </c>
      <c r="D2152" s="10" t="s">
        <v>525</v>
      </c>
      <c r="E2152" s="10" t="s">
        <v>527</v>
      </c>
      <c r="F2152" s="17" t="s">
        <v>890</v>
      </c>
      <c r="G2152" s="17" t="s">
        <v>891</v>
      </c>
    </row>
    <row r="2153" ht="15.75" customHeight="1">
      <c r="A2153" s="10" t="s">
        <v>118</v>
      </c>
      <c r="B2153" s="20" t="s">
        <v>885</v>
      </c>
      <c r="C2153" s="10" t="s">
        <v>489</v>
      </c>
      <c r="D2153" s="10" t="s">
        <v>525</v>
      </c>
      <c r="E2153" s="10" t="s">
        <v>530</v>
      </c>
      <c r="F2153" s="17" t="s">
        <v>892</v>
      </c>
      <c r="G2153" s="17" t="s">
        <v>893</v>
      </c>
    </row>
    <row r="2154" ht="15.75" customHeight="1">
      <c r="A2154" s="10" t="s">
        <v>118</v>
      </c>
      <c r="B2154" s="20" t="s">
        <v>885</v>
      </c>
      <c r="C2154" s="10" t="s">
        <v>489</v>
      </c>
      <c r="D2154" s="10" t="s">
        <v>525</v>
      </c>
      <c r="E2154" s="10" t="s">
        <v>533</v>
      </c>
      <c r="F2154" s="17" t="s">
        <v>879</v>
      </c>
      <c r="G2154" s="17" t="s">
        <v>894</v>
      </c>
    </row>
    <row r="2155" ht="15.75" customHeight="1">
      <c r="A2155" s="10" t="s">
        <v>118</v>
      </c>
      <c r="B2155" s="20" t="s">
        <v>885</v>
      </c>
      <c r="C2155" s="10" t="s">
        <v>489</v>
      </c>
      <c r="D2155" s="10" t="s">
        <v>536</v>
      </c>
      <c r="E2155" s="10" t="s">
        <v>537</v>
      </c>
      <c r="F2155" s="24">
        <v>0.64</v>
      </c>
      <c r="G2155" s="24">
        <v>0.59</v>
      </c>
    </row>
    <row r="2156" ht="15.75" customHeight="1">
      <c r="A2156" s="10" t="s">
        <v>118</v>
      </c>
      <c r="B2156" s="20" t="s">
        <v>885</v>
      </c>
      <c r="C2156" s="10" t="s">
        <v>489</v>
      </c>
      <c r="D2156" s="10" t="s">
        <v>536</v>
      </c>
      <c r="E2156" s="10" t="s">
        <v>538</v>
      </c>
      <c r="F2156" s="17">
        <v>14.0</v>
      </c>
      <c r="G2156" s="17">
        <v>22.0</v>
      </c>
    </row>
    <row r="2157" ht="15.75" customHeight="1">
      <c r="A2157" s="10" t="s">
        <v>118</v>
      </c>
      <c r="B2157" s="20" t="s">
        <v>885</v>
      </c>
      <c r="C2157" s="10" t="s">
        <v>489</v>
      </c>
      <c r="D2157" s="10" t="s">
        <v>536</v>
      </c>
      <c r="E2157" s="10" t="s">
        <v>539</v>
      </c>
      <c r="F2157" s="17">
        <v>7.0</v>
      </c>
      <c r="G2157" s="17">
        <v>9.0</v>
      </c>
    </row>
    <row r="2158" ht="15.75" customHeight="1">
      <c r="A2158" s="10" t="s">
        <v>118</v>
      </c>
      <c r="B2158" s="20" t="s">
        <v>885</v>
      </c>
      <c r="C2158" s="10" t="s">
        <v>489</v>
      </c>
      <c r="D2158" s="10" t="s">
        <v>536</v>
      </c>
      <c r="E2158" s="10" t="s">
        <v>540</v>
      </c>
      <c r="F2158" s="17">
        <v>49.0</v>
      </c>
      <c r="G2158" s="17">
        <v>52.0</v>
      </c>
    </row>
    <row r="2159" ht="15.75" customHeight="1">
      <c r="A2159" s="10" t="s">
        <v>118</v>
      </c>
      <c r="B2159" s="20" t="s">
        <v>885</v>
      </c>
      <c r="C2159" s="10" t="s">
        <v>489</v>
      </c>
      <c r="D2159" s="10" t="s">
        <v>536</v>
      </c>
      <c r="E2159" s="10" t="s">
        <v>541</v>
      </c>
      <c r="F2159" s="17">
        <v>17.0</v>
      </c>
      <c r="G2159" s="17">
        <v>21.0</v>
      </c>
    </row>
    <row r="2160" ht="15.75" customHeight="1">
      <c r="A2160" s="10" t="s">
        <v>118</v>
      </c>
      <c r="B2160" s="20" t="s">
        <v>885</v>
      </c>
      <c r="C2160" s="10" t="s">
        <v>489</v>
      </c>
      <c r="D2160" s="10" t="s">
        <v>536</v>
      </c>
      <c r="E2160" s="10" t="s">
        <v>583</v>
      </c>
      <c r="F2160" s="17">
        <v>0.0</v>
      </c>
      <c r="G2160" s="17">
        <v>1.0</v>
      </c>
    </row>
    <row r="2161" ht="15.75" customHeight="1">
      <c r="A2161" s="10" t="s">
        <v>118</v>
      </c>
      <c r="B2161" s="20" t="s">
        <v>885</v>
      </c>
      <c r="C2161" s="10" t="s">
        <v>489</v>
      </c>
      <c r="D2161" s="10" t="s">
        <v>543</v>
      </c>
      <c r="E2161" s="10" t="s">
        <v>544</v>
      </c>
      <c r="F2161" s="17">
        <v>4.0</v>
      </c>
      <c r="G2161" s="17">
        <v>3.0</v>
      </c>
    </row>
    <row r="2162" ht="15.75" customHeight="1">
      <c r="A2162" s="10" t="s">
        <v>118</v>
      </c>
      <c r="B2162" s="20" t="s">
        <v>885</v>
      </c>
      <c r="C2162" s="10" t="s">
        <v>489</v>
      </c>
      <c r="D2162" s="10" t="s">
        <v>543</v>
      </c>
      <c r="E2162" s="10" t="s">
        <v>545</v>
      </c>
      <c r="F2162" s="17">
        <v>1.0</v>
      </c>
      <c r="G2162" s="17">
        <v>0.0</v>
      </c>
    </row>
    <row r="2163" ht="15.75" customHeight="1">
      <c r="A2163" s="10" t="s">
        <v>118</v>
      </c>
      <c r="B2163" s="20" t="s">
        <v>885</v>
      </c>
      <c r="C2163" s="10" t="s">
        <v>489</v>
      </c>
      <c r="D2163" s="10" t="s">
        <v>543</v>
      </c>
      <c r="E2163" s="10" t="s">
        <v>547</v>
      </c>
      <c r="F2163" s="17">
        <v>8.0</v>
      </c>
      <c r="G2163" s="17">
        <v>5.0</v>
      </c>
    </row>
    <row r="2164" ht="15.75" customHeight="1">
      <c r="A2164" s="10" t="s">
        <v>118</v>
      </c>
      <c r="B2164" s="20" t="s">
        <v>885</v>
      </c>
      <c r="C2164" s="10" t="s">
        <v>549</v>
      </c>
      <c r="D2164" s="10" t="s">
        <v>490</v>
      </c>
      <c r="E2164" s="10" t="s">
        <v>491</v>
      </c>
      <c r="F2164" s="24">
        <v>0.35</v>
      </c>
      <c r="G2164" s="24">
        <v>0.65</v>
      </c>
    </row>
    <row r="2165" ht="15.75" customHeight="1">
      <c r="A2165" s="10" t="s">
        <v>118</v>
      </c>
      <c r="B2165" s="20" t="s">
        <v>885</v>
      </c>
      <c r="C2165" s="10" t="s">
        <v>549</v>
      </c>
      <c r="D2165" s="10" t="s">
        <v>490</v>
      </c>
      <c r="E2165" s="10" t="s">
        <v>492</v>
      </c>
      <c r="F2165" s="17">
        <v>1.0</v>
      </c>
      <c r="G2165" s="17">
        <v>3.0</v>
      </c>
    </row>
    <row r="2166" ht="15.75" customHeight="1">
      <c r="A2166" s="10" t="s">
        <v>118</v>
      </c>
      <c r="B2166" s="20" t="s">
        <v>885</v>
      </c>
      <c r="C2166" s="10" t="s">
        <v>549</v>
      </c>
      <c r="D2166" s="10" t="s">
        <v>490</v>
      </c>
      <c r="E2166" s="10" t="s">
        <v>493</v>
      </c>
      <c r="F2166" s="17">
        <v>7.0</v>
      </c>
      <c r="G2166" s="17">
        <v>10.0</v>
      </c>
    </row>
    <row r="2167" ht="15.75" customHeight="1">
      <c r="A2167" s="10" t="s">
        <v>118</v>
      </c>
      <c r="B2167" s="20" t="s">
        <v>885</v>
      </c>
      <c r="C2167" s="10" t="s">
        <v>549</v>
      </c>
      <c r="D2167" s="10" t="s">
        <v>490</v>
      </c>
      <c r="E2167" s="10" t="s">
        <v>494</v>
      </c>
      <c r="F2167" s="17">
        <v>2.0</v>
      </c>
      <c r="G2167" s="17">
        <v>1.0</v>
      </c>
    </row>
    <row r="2168" ht="15.75" customHeight="1">
      <c r="A2168" s="10" t="s">
        <v>118</v>
      </c>
      <c r="B2168" s="20" t="s">
        <v>885</v>
      </c>
      <c r="C2168" s="10" t="s">
        <v>549</v>
      </c>
      <c r="D2168" s="10" t="s">
        <v>490</v>
      </c>
      <c r="E2168" s="10" t="s">
        <v>495</v>
      </c>
      <c r="F2168" s="17">
        <v>1.0</v>
      </c>
      <c r="G2168" s="17">
        <v>1.0</v>
      </c>
    </row>
    <row r="2169" ht="15.75" customHeight="1">
      <c r="A2169" s="10" t="s">
        <v>118</v>
      </c>
      <c r="B2169" s="20" t="s">
        <v>885</v>
      </c>
      <c r="C2169" s="10" t="s">
        <v>549</v>
      </c>
      <c r="D2169" s="10" t="s">
        <v>490</v>
      </c>
      <c r="E2169" s="10" t="s">
        <v>497</v>
      </c>
      <c r="F2169" s="17">
        <v>158.0</v>
      </c>
      <c r="G2169" s="17">
        <v>297.0</v>
      </c>
    </row>
    <row r="2170" ht="15.75" customHeight="1">
      <c r="A2170" s="10" t="s">
        <v>118</v>
      </c>
      <c r="B2170" s="20" t="s">
        <v>885</v>
      </c>
      <c r="C2170" s="10" t="s">
        <v>549</v>
      </c>
      <c r="D2170" s="10" t="s">
        <v>490</v>
      </c>
      <c r="E2170" s="10" t="s">
        <v>498</v>
      </c>
      <c r="F2170" s="17">
        <v>9.0</v>
      </c>
      <c r="G2170" s="17">
        <v>10.0</v>
      </c>
    </row>
    <row r="2171" ht="15.75" customHeight="1">
      <c r="A2171" s="10" t="s">
        <v>118</v>
      </c>
      <c r="B2171" s="20" t="s">
        <v>885</v>
      </c>
      <c r="C2171" s="10" t="s">
        <v>549</v>
      </c>
      <c r="D2171" s="10" t="s">
        <v>490</v>
      </c>
      <c r="E2171" s="10" t="s">
        <v>499</v>
      </c>
      <c r="F2171" s="17">
        <v>6.0</v>
      </c>
      <c r="G2171" s="17">
        <v>3.0</v>
      </c>
    </row>
    <row r="2172" ht="15.75" customHeight="1">
      <c r="A2172" s="10" t="s">
        <v>118</v>
      </c>
      <c r="B2172" s="20" t="s">
        <v>885</v>
      </c>
      <c r="C2172" s="10" t="s">
        <v>549</v>
      </c>
      <c r="D2172" s="10" t="s">
        <v>490</v>
      </c>
      <c r="E2172" s="10" t="s">
        <v>500</v>
      </c>
      <c r="F2172" s="17">
        <v>0.0</v>
      </c>
      <c r="G2172" s="17">
        <v>1.0</v>
      </c>
    </row>
    <row r="2173" ht="15.75" customHeight="1">
      <c r="A2173" s="10" t="s">
        <v>118</v>
      </c>
      <c r="B2173" s="20" t="s">
        <v>885</v>
      </c>
      <c r="C2173" s="10" t="s">
        <v>549</v>
      </c>
      <c r="D2173" s="10" t="s">
        <v>501</v>
      </c>
      <c r="E2173" s="10" t="s">
        <v>493</v>
      </c>
      <c r="F2173" s="17">
        <v>7.0</v>
      </c>
      <c r="G2173" s="17">
        <v>10.0</v>
      </c>
    </row>
    <row r="2174" ht="15.75" customHeight="1">
      <c r="A2174" s="10" t="s">
        <v>118</v>
      </c>
      <c r="B2174" s="20" t="s">
        <v>885</v>
      </c>
      <c r="C2174" s="10" t="s">
        <v>549</v>
      </c>
      <c r="D2174" s="10" t="s">
        <v>501</v>
      </c>
      <c r="E2174" s="10" t="s">
        <v>502</v>
      </c>
      <c r="F2174" s="17">
        <v>1.0</v>
      </c>
      <c r="G2174" s="17">
        <v>3.0</v>
      </c>
    </row>
    <row r="2175" ht="15.75" customHeight="1">
      <c r="A2175" s="10" t="s">
        <v>118</v>
      </c>
      <c r="B2175" s="20" t="s">
        <v>885</v>
      </c>
      <c r="C2175" s="10" t="s">
        <v>549</v>
      </c>
      <c r="D2175" s="10" t="s">
        <v>501</v>
      </c>
      <c r="E2175" s="10" t="s">
        <v>503</v>
      </c>
      <c r="F2175" s="17">
        <v>0.0</v>
      </c>
      <c r="G2175" s="17">
        <v>1.0</v>
      </c>
    </row>
    <row r="2176" ht="15.75" customHeight="1">
      <c r="A2176" s="10" t="s">
        <v>118</v>
      </c>
      <c r="B2176" s="20" t="s">
        <v>885</v>
      </c>
      <c r="C2176" s="10" t="s">
        <v>549</v>
      </c>
      <c r="D2176" s="10" t="s">
        <v>501</v>
      </c>
      <c r="E2176" s="10" t="s">
        <v>504</v>
      </c>
      <c r="F2176" s="17">
        <v>4.0</v>
      </c>
      <c r="G2176" s="17">
        <v>5.0</v>
      </c>
    </row>
    <row r="2177" ht="15.75" customHeight="1">
      <c r="A2177" s="10" t="s">
        <v>118</v>
      </c>
      <c r="B2177" s="20" t="s">
        <v>885</v>
      </c>
      <c r="C2177" s="10" t="s">
        <v>549</v>
      </c>
      <c r="D2177" s="10" t="s">
        <v>501</v>
      </c>
      <c r="E2177" s="10" t="s">
        <v>505</v>
      </c>
      <c r="F2177" s="17">
        <v>2.0</v>
      </c>
      <c r="G2177" s="17">
        <v>2.0</v>
      </c>
    </row>
    <row r="2178" ht="15.75" customHeight="1">
      <c r="A2178" s="10" t="s">
        <v>118</v>
      </c>
      <c r="B2178" s="20" t="s">
        <v>885</v>
      </c>
      <c r="C2178" s="10" t="s">
        <v>549</v>
      </c>
      <c r="D2178" s="10" t="s">
        <v>501</v>
      </c>
      <c r="E2178" s="10" t="s">
        <v>506</v>
      </c>
      <c r="F2178" s="17">
        <v>3.0</v>
      </c>
      <c r="G2178" s="17">
        <v>8.0</v>
      </c>
    </row>
    <row r="2179" ht="15.75" customHeight="1">
      <c r="A2179" s="10" t="s">
        <v>118</v>
      </c>
      <c r="B2179" s="20" t="s">
        <v>885</v>
      </c>
      <c r="C2179" s="10" t="s">
        <v>549</v>
      </c>
      <c r="D2179" s="10" t="s">
        <v>501</v>
      </c>
      <c r="E2179" s="10" t="s">
        <v>507</v>
      </c>
      <c r="F2179" s="17">
        <v>4.0</v>
      </c>
      <c r="G2179" s="17">
        <v>2.0</v>
      </c>
    </row>
    <row r="2180" ht="15.75" customHeight="1">
      <c r="A2180" s="10" t="s">
        <v>118</v>
      </c>
      <c r="B2180" s="20" t="s">
        <v>885</v>
      </c>
      <c r="C2180" s="10" t="s">
        <v>549</v>
      </c>
      <c r="D2180" s="10" t="s">
        <v>508</v>
      </c>
      <c r="E2180" s="10" t="s">
        <v>570</v>
      </c>
      <c r="F2180" s="17">
        <v>0.0</v>
      </c>
      <c r="G2180" s="17">
        <v>0.0</v>
      </c>
    </row>
    <row r="2181" ht="15.75" customHeight="1">
      <c r="A2181" s="10" t="s">
        <v>118</v>
      </c>
      <c r="B2181" s="20" t="s">
        <v>885</v>
      </c>
      <c r="C2181" s="10" t="s">
        <v>549</v>
      </c>
      <c r="D2181" s="10" t="s">
        <v>508</v>
      </c>
      <c r="E2181" s="10" t="s">
        <v>509</v>
      </c>
      <c r="F2181" s="17">
        <v>1.0</v>
      </c>
      <c r="G2181" s="17">
        <v>3.0</v>
      </c>
    </row>
    <row r="2182" ht="15.75" customHeight="1">
      <c r="A2182" s="10" t="s">
        <v>118</v>
      </c>
      <c r="B2182" s="20" t="s">
        <v>885</v>
      </c>
      <c r="C2182" s="10" t="s">
        <v>549</v>
      </c>
      <c r="D2182" s="10" t="s">
        <v>508</v>
      </c>
      <c r="E2182" s="10" t="s">
        <v>571</v>
      </c>
      <c r="F2182" s="17">
        <v>0.0</v>
      </c>
      <c r="G2182" s="17">
        <v>1.0</v>
      </c>
    </row>
    <row r="2183" ht="15.75" customHeight="1">
      <c r="A2183" s="10" t="s">
        <v>118</v>
      </c>
      <c r="B2183" s="20" t="s">
        <v>885</v>
      </c>
      <c r="C2183" s="10" t="s">
        <v>549</v>
      </c>
      <c r="D2183" s="10" t="s">
        <v>508</v>
      </c>
      <c r="E2183" s="10" t="s">
        <v>511</v>
      </c>
      <c r="F2183" s="17">
        <v>2.0</v>
      </c>
      <c r="G2183" s="17">
        <v>2.0</v>
      </c>
    </row>
    <row r="2184" ht="15.75" customHeight="1">
      <c r="A2184" s="10" t="s">
        <v>118</v>
      </c>
      <c r="B2184" s="20" t="s">
        <v>885</v>
      </c>
      <c r="C2184" s="10" t="s">
        <v>549</v>
      </c>
      <c r="D2184" s="10" t="s">
        <v>508</v>
      </c>
      <c r="E2184" s="10" t="s">
        <v>512</v>
      </c>
      <c r="F2184" s="17">
        <v>1.0</v>
      </c>
      <c r="G2184" s="17">
        <v>0.0</v>
      </c>
    </row>
    <row r="2185" ht="15.75" customHeight="1">
      <c r="A2185" s="10" t="s">
        <v>118</v>
      </c>
      <c r="B2185" s="20" t="s">
        <v>885</v>
      </c>
      <c r="C2185" s="10" t="s">
        <v>549</v>
      </c>
      <c r="D2185" s="10" t="s">
        <v>497</v>
      </c>
      <c r="E2185" s="10" t="s">
        <v>513</v>
      </c>
      <c r="F2185" s="17">
        <v>123.0</v>
      </c>
      <c r="G2185" s="17">
        <v>264.0</v>
      </c>
    </row>
    <row r="2186" ht="15.75" customHeight="1">
      <c r="A2186" s="10" t="s">
        <v>118</v>
      </c>
      <c r="B2186" s="20" t="s">
        <v>885</v>
      </c>
      <c r="C2186" s="10" t="s">
        <v>549</v>
      </c>
      <c r="D2186" s="10" t="s">
        <v>497</v>
      </c>
      <c r="E2186" s="10" t="s">
        <v>514</v>
      </c>
      <c r="F2186" s="17">
        <v>8.0</v>
      </c>
      <c r="G2186" s="17">
        <v>12.0</v>
      </c>
    </row>
    <row r="2187" ht="15.75" customHeight="1">
      <c r="A2187" s="10" t="s">
        <v>118</v>
      </c>
      <c r="B2187" s="20" t="s">
        <v>885</v>
      </c>
      <c r="C2187" s="10" t="s">
        <v>549</v>
      </c>
      <c r="D2187" s="10" t="s">
        <v>497</v>
      </c>
      <c r="E2187" s="10" t="s">
        <v>515</v>
      </c>
      <c r="F2187" s="17">
        <v>18.0</v>
      </c>
      <c r="G2187" s="17">
        <v>30.0</v>
      </c>
    </row>
    <row r="2188" ht="15.75" customHeight="1">
      <c r="A2188" s="10" t="s">
        <v>118</v>
      </c>
      <c r="B2188" s="20" t="s">
        <v>885</v>
      </c>
      <c r="C2188" s="10" t="s">
        <v>549</v>
      </c>
      <c r="D2188" s="10" t="s">
        <v>497</v>
      </c>
      <c r="E2188" s="10" t="s">
        <v>519</v>
      </c>
      <c r="F2188" s="17" t="s">
        <v>534</v>
      </c>
      <c r="G2188" s="17" t="s">
        <v>895</v>
      </c>
    </row>
    <row r="2189" ht="15.75" customHeight="1">
      <c r="A2189" s="10" t="s">
        <v>118</v>
      </c>
      <c r="B2189" s="20" t="s">
        <v>885</v>
      </c>
      <c r="C2189" s="10" t="s">
        <v>549</v>
      </c>
      <c r="D2189" s="10" t="s">
        <v>497</v>
      </c>
      <c r="E2189" s="10" t="s">
        <v>522</v>
      </c>
      <c r="F2189" s="17" t="s">
        <v>553</v>
      </c>
      <c r="G2189" s="17" t="s">
        <v>558</v>
      </c>
    </row>
    <row r="2190" ht="15.75" customHeight="1">
      <c r="A2190" s="10" t="s">
        <v>118</v>
      </c>
      <c r="B2190" s="20" t="s">
        <v>885</v>
      </c>
      <c r="C2190" s="10" t="s">
        <v>549</v>
      </c>
      <c r="D2190" s="10" t="s">
        <v>525</v>
      </c>
      <c r="E2190" s="10" t="s">
        <v>525</v>
      </c>
      <c r="F2190" s="24">
        <v>0.4</v>
      </c>
      <c r="G2190" s="24">
        <v>0.6</v>
      </c>
    </row>
    <row r="2191" ht="15.75" customHeight="1">
      <c r="A2191" s="10" t="s">
        <v>118</v>
      </c>
      <c r="B2191" s="20" t="s">
        <v>885</v>
      </c>
      <c r="C2191" s="10" t="s">
        <v>549</v>
      </c>
      <c r="D2191" s="10" t="s">
        <v>525</v>
      </c>
      <c r="E2191" s="10" t="s">
        <v>526</v>
      </c>
      <c r="F2191" s="17">
        <v>4.0</v>
      </c>
      <c r="G2191" s="17">
        <v>5.0</v>
      </c>
    </row>
    <row r="2192" ht="15.75" customHeight="1">
      <c r="A2192" s="10" t="s">
        <v>118</v>
      </c>
      <c r="B2192" s="20" t="s">
        <v>885</v>
      </c>
      <c r="C2192" s="10" t="s">
        <v>549</v>
      </c>
      <c r="D2192" s="10" t="s">
        <v>525</v>
      </c>
      <c r="E2192" s="10" t="s">
        <v>527</v>
      </c>
      <c r="F2192" s="17" t="s">
        <v>817</v>
      </c>
      <c r="G2192" s="17" t="s">
        <v>817</v>
      </c>
    </row>
    <row r="2193" ht="15.75" customHeight="1">
      <c r="A2193" s="10" t="s">
        <v>118</v>
      </c>
      <c r="B2193" s="20" t="s">
        <v>885</v>
      </c>
      <c r="C2193" s="10" t="s">
        <v>549</v>
      </c>
      <c r="D2193" s="10" t="s">
        <v>525</v>
      </c>
      <c r="E2193" s="10" t="s">
        <v>530</v>
      </c>
      <c r="F2193" s="17" t="s">
        <v>747</v>
      </c>
      <c r="G2193" s="17" t="s">
        <v>896</v>
      </c>
    </row>
    <row r="2194" ht="15.75" customHeight="1">
      <c r="A2194" s="10" t="s">
        <v>118</v>
      </c>
      <c r="B2194" s="20" t="s">
        <v>885</v>
      </c>
      <c r="C2194" s="10" t="s">
        <v>549</v>
      </c>
      <c r="D2194" s="10" t="s">
        <v>525</v>
      </c>
      <c r="E2194" s="10" t="s">
        <v>533</v>
      </c>
      <c r="F2194" s="17" t="s">
        <v>563</v>
      </c>
      <c r="G2194" s="17" t="s">
        <v>559</v>
      </c>
    </row>
    <row r="2195" ht="15.75" customHeight="1">
      <c r="A2195" s="10" t="s">
        <v>118</v>
      </c>
      <c r="B2195" s="20" t="s">
        <v>885</v>
      </c>
      <c r="C2195" s="10" t="s">
        <v>549</v>
      </c>
      <c r="D2195" s="10" t="s">
        <v>536</v>
      </c>
      <c r="E2195" s="10" t="s">
        <v>537</v>
      </c>
      <c r="F2195" s="24">
        <v>0.56</v>
      </c>
      <c r="G2195" s="24">
        <v>0.8</v>
      </c>
    </row>
    <row r="2196" ht="15.75" customHeight="1">
      <c r="A2196" s="10" t="s">
        <v>118</v>
      </c>
      <c r="B2196" s="20" t="s">
        <v>885</v>
      </c>
      <c r="C2196" s="10" t="s">
        <v>549</v>
      </c>
      <c r="D2196" s="10" t="s">
        <v>536</v>
      </c>
      <c r="E2196" s="10" t="s">
        <v>538</v>
      </c>
      <c r="F2196" s="17">
        <v>9.0</v>
      </c>
      <c r="G2196" s="17">
        <v>10.0</v>
      </c>
    </row>
    <row r="2197" ht="15.75" customHeight="1">
      <c r="A2197" s="10" t="s">
        <v>118</v>
      </c>
      <c r="B2197" s="20" t="s">
        <v>885</v>
      </c>
      <c r="C2197" s="10" t="s">
        <v>549</v>
      </c>
      <c r="D2197" s="10" t="s">
        <v>536</v>
      </c>
      <c r="E2197" s="10" t="s">
        <v>539</v>
      </c>
      <c r="F2197" s="17">
        <v>1.0</v>
      </c>
      <c r="G2197" s="17">
        <v>5.0</v>
      </c>
    </row>
    <row r="2198" ht="15.75" customHeight="1">
      <c r="A2198" s="10" t="s">
        <v>118</v>
      </c>
      <c r="B2198" s="20" t="s">
        <v>885</v>
      </c>
      <c r="C2198" s="10" t="s">
        <v>549</v>
      </c>
      <c r="D2198" s="10" t="s">
        <v>536</v>
      </c>
      <c r="E2198" s="10" t="s">
        <v>540</v>
      </c>
      <c r="F2198" s="17">
        <v>24.0</v>
      </c>
      <c r="G2198" s="17">
        <v>29.0</v>
      </c>
    </row>
    <row r="2199" ht="15.75" customHeight="1">
      <c r="A2199" s="10" t="s">
        <v>118</v>
      </c>
      <c r="B2199" s="20" t="s">
        <v>885</v>
      </c>
      <c r="C2199" s="10" t="s">
        <v>549</v>
      </c>
      <c r="D2199" s="10" t="s">
        <v>536</v>
      </c>
      <c r="E2199" s="10" t="s">
        <v>541</v>
      </c>
      <c r="F2199" s="17">
        <v>10.0</v>
      </c>
      <c r="G2199" s="17">
        <v>15.0</v>
      </c>
    </row>
    <row r="2200" ht="15.75" customHeight="1">
      <c r="A2200" s="10" t="s">
        <v>118</v>
      </c>
      <c r="B2200" s="20" t="s">
        <v>885</v>
      </c>
      <c r="C2200" s="10" t="s">
        <v>549</v>
      </c>
      <c r="D2200" s="10" t="s">
        <v>543</v>
      </c>
      <c r="E2200" s="10" t="s">
        <v>544</v>
      </c>
      <c r="F2200" s="17">
        <v>2.0</v>
      </c>
      <c r="G2200" s="17">
        <v>1.0</v>
      </c>
    </row>
    <row r="2201" ht="15.75" customHeight="1">
      <c r="A2201" s="10" t="s">
        <v>118</v>
      </c>
      <c r="B2201" s="20" t="s">
        <v>885</v>
      </c>
      <c r="C2201" s="10" t="s">
        <v>549</v>
      </c>
      <c r="D2201" s="10" t="s">
        <v>543</v>
      </c>
      <c r="E2201" s="10" t="s">
        <v>547</v>
      </c>
      <c r="F2201" s="17">
        <v>7.0</v>
      </c>
      <c r="G2201" s="17">
        <v>2.0</v>
      </c>
    </row>
    <row r="2202" ht="15.75" customHeight="1">
      <c r="A2202" s="10" t="s">
        <v>118</v>
      </c>
      <c r="B2202" s="20" t="s">
        <v>885</v>
      </c>
      <c r="C2202" s="10" t="s">
        <v>560</v>
      </c>
      <c r="D2202" s="10" t="s">
        <v>490</v>
      </c>
      <c r="E2202" s="10" t="s">
        <v>491</v>
      </c>
      <c r="F2202" s="24">
        <v>0.51</v>
      </c>
      <c r="G2202" s="24">
        <v>0.49</v>
      </c>
    </row>
    <row r="2203" ht="15.75" customHeight="1">
      <c r="A2203" s="10" t="s">
        <v>118</v>
      </c>
      <c r="B2203" s="20" t="s">
        <v>885</v>
      </c>
      <c r="C2203" s="10" t="s">
        <v>560</v>
      </c>
      <c r="D2203" s="10" t="s">
        <v>490</v>
      </c>
      <c r="E2203" s="10" t="s">
        <v>492</v>
      </c>
      <c r="F2203" s="17">
        <v>1.0</v>
      </c>
      <c r="G2203" s="17">
        <v>2.0</v>
      </c>
    </row>
    <row r="2204" ht="15.75" customHeight="1">
      <c r="A2204" s="10" t="s">
        <v>118</v>
      </c>
      <c r="B2204" s="20" t="s">
        <v>885</v>
      </c>
      <c r="C2204" s="10" t="s">
        <v>560</v>
      </c>
      <c r="D2204" s="10" t="s">
        <v>490</v>
      </c>
      <c r="E2204" s="10" t="s">
        <v>493</v>
      </c>
      <c r="F2204" s="17">
        <v>9.0</v>
      </c>
      <c r="G2204" s="17">
        <v>5.0</v>
      </c>
    </row>
    <row r="2205" ht="15.75" customHeight="1">
      <c r="A2205" s="10" t="s">
        <v>118</v>
      </c>
      <c r="B2205" s="20" t="s">
        <v>885</v>
      </c>
      <c r="C2205" s="10" t="s">
        <v>560</v>
      </c>
      <c r="D2205" s="10" t="s">
        <v>490</v>
      </c>
      <c r="E2205" s="10" t="s">
        <v>494</v>
      </c>
      <c r="F2205" s="17">
        <v>2.0</v>
      </c>
      <c r="G2205" s="17">
        <v>2.0</v>
      </c>
    </row>
    <row r="2206" ht="15.75" customHeight="1">
      <c r="A2206" s="10" t="s">
        <v>118</v>
      </c>
      <c r="B2206" s="20" t="s">
        <v>885</v>
      </c>
      <c r="C2206" s="10" t="s">
        <v>560</v>
      </c>
      <c r="D2206" s="10" t="s">
        <v>490</v>
      </c>
      <c r="E2206" s="10" t="s">
        <v>495</v>
      </c>
      <c r="F2206" s="17">
        <v>3.0</v>
      </c>
      <c r="G2206" s="17">
        <v>1.0</v>
      </c>
    </row>
    <row r="2207" ht="15.75" customHeight="1">
      <c r="A2207" s="10" t="s">
        <v>118</v>
      </c>
      <c r="B2207" s="20" t="s">
        <v>885</v>
      </c>
      <c r="C2207" s="10" t="s">
        <v>560</v>
      </c>
      <c r="D2207" s="10" t="s">
        <v>490</v>
      </c>
      <c r="E2207" s="10" t="s">
        <v>497</v>
      </c>
      <c r="F2207" s="17">
        <v>253.0</v>
      </c>
      <c r="G2207" s="17">
        <v>249.0</v>
      </c>
    </row>
    <row r="2208" ht="15.75" customHeight="1">
      <c r="A2208" s="10" t="s">
        <v>118</v>
      </c>
      <c r="B2208" s="20" t="s">
        <v>885</v>
      </c>
      <c r="C2208" s="10" t="s">
        <v>560</v>
      </c>
      <c r="D2208" s="10" t="s">
        <v>490</v>
      </c>
      <c r="E2208" s="10" t="s">
        <v>498</v>
      </c>
      <c r="F2208" s="17">
        <v>5.0</v>
      </c>
      <c r="G2208" s="17">
        <v>12.0</v>
      </c>
    </row>
    <row r="2209" ht="15.75" customHeight="1">
      <c r="A2209" s="10" t="s">
        <v>118</v>
      </c>
      <c r="B2209" s="20" t="s">
        <v>885</v>
      </c>
      <c r="C2209" s="10" t="s">
        <v>560</v>
      </c>
      <c r="D2209" s="10" t="s">
        <v>490</v>
      </c>
      <c r="E2209" s="10" t="s">
        <v>499</v>
      </c>
      <c r="F2209" s="17">
        <v>7.0</v>
      </c>
      <c r="G2209" s="17">
        <v>8.0</v>
      </c>
    </row>
    <row r="2210" ht="15.75" customHeight="1">
      <c r="A2210" s="10" t="s">
        <v>118</v>
      </c>
      <c r="B2210" s="20" t="s">
        <v>885</v>
      </c>
      <c r="C2210" s="10" t="s">
        <v>560</v>
      </c>
      <c r="D2210" s="10" t="s">
        <v>490</v>
      </c>
      <c r="E2210" s="10" t="s">
        <v>500</v>
      </c>
      <c r="F2210" s="17">
        <v>1.0</v>
      </c>
      <c r="G2210" s="17">
        <v>1.0</v>
      </c>
    </row>
    <row r="2211" ht="15.75" customHeight="1">
      <c r="A2211" s="10" t="s">
        <v>118</v>
      </c>
      <c r="B2211" s="20" t="s">
        <v>885</v>
      </c>
      <c r="C2211" s="10" t="s">
        <v>560</v>
      </c>
      <c r="D2211" s="10" t="s">
        <v>501</v>
      </c>
      <c r="E2211" s="10" t="s">
        <v>493</v>
      </c>
      <c r="F2211" s="17">
        <v>9.0</v>
      </c>
      <c r="G2211" s="17">
        <v>5.0</v>
      </c>
    </row>
    <row r="2212" ht="15.75" customHeight="1">
      <c r="A2212" s="10" t="s">
        <v>118</v>
      </c>
      <c r="B2212" s="20" t="s">
        <v>885</v>
      </c>
      <c r="C2212" s="10" t="s">
        <v>560</v>
      </c>
      <c r="D2212" s="10" t="s">
        <v>501</v>
      </c>
      <c r="E2212" s="10" t="s">
        <v>502</v>
      </c>
      <c r="F2212" s="17">
        <v>3.0</v>
      </c>
      <c r="G2212" s="17">
        <v>4.0</v>
      </c>
    </row>
    <row r="2213" ht="15.75" customHeight="1">
      <c r="A2213" s="10" t="s">
        <v>118</v>
      </c>
      <c r="B2213" s="20" t="s">
        <v>885</v>
      </c>
      <c r="C2213" s="10" t="s">
        <v>560</v>
      </c>
      <c r="D2213" s="10" t="s">
        <v>501</v>
      </c>
      <c r="E2213" s="10" t="s">
        <v>503</v>
      </c>
      <c r="F2213" s="17">
        <v>0.0</v>
      </c>
      <c r="G2213" s="17">
        <v>2.0</v>
      </c>
    </row>
    <row r="2214" ht="15.75" customHeight="1">
      <c r="A2214" s="10" t="s">
        <v>118</v>
      </c>
      <c r="B2214" s="20" t="s">
        <v>885</v>
      </c>
      <c r="C2214" s="10" t="s">
        <v>560</v>
      </c>
      <c r="D2214" s="10" t="s">
        <v>501</v>
      </c>
      <c r="E2214" s="10" t="s">
        <v>504</v>
      </c>
      <c r="F2214" s="17">
        <v>3.0</v>
      </c>
      <c r="G2214" s="17">
        <v>1.0</v>
      </c>
    </row>
    <row r="2215" ht="15.75" customHeight="1">
      <c r="A2215" s="10" t="s">
        <v>118</v>
      </c>
      <c r="B2215" s="20" t="s">
        <v>885</v>
      </c>
      <c r="C2215" s="10" t="s">
        <v>560</v>
      </c>
      <c r="D2215" s="10" t="s">
        <v>501</v>
      </c>
      <c r="E2215" s="10" t="s">
        <v>505</v>
      </c>
      <c r="F2215" s="17">
        <v>3.0</v>
      </c>
      <c r="G2215" s="17">
        <v>0.0</v>
      </c>
    </row>
    <row r="2216" ht="15.75" customHeight="1">
      <c r="A2216" s="10" t="s">
        <v>118</v>
      </c>
      <c r="B2216" s="20" t="s">
        <v>885</v>
      </c>
      <c r="C2216" s="10" t="s">
        <v>560</v>
      </c>
      <c r="D2216" s="10" t="s">
        <v>501</v>
      </c>
      <c r="E2216" s="10" t="s">
        <v>506</v>
      </c>
      <c r="F2216" s="17">
        <v>7.0</v>
      </c>
      <c r="G2216" s="17">
        <v>3.0</v>
      </c>
    </row>
    <row r="2217" ht="15.75" customHeight="1">
      <c r="A2217" s="10" t="s">
        <v>118</v>
      </c>
      <c r="B2217" s="20" t="s">
        <v>885</v>
      </c>
      <c r="C2217" s="10" t="s">
        <v>560</v>
      </c>
      <c r="D2217" s="10" t="s">
        <v>501</v>
      </c>
      <c r="E2217" s="10" t="s">
        <v>507</v>
      </c>
      <c r="F2217" s="17">
        <v>2.0</v>
      </c>
      <c r="G2217" s="17">
        <v>2.0</v>
      </c>
    </row>
    <row r="2218" ht="15.75" customHeight="1">
      <c r="A2218" s="10" t="s">
        <v>118</v>
      </c>
      <c r="B2218" s="20" t="s">
        <v>885</v>
      </c>
      <c r="C2218" s="10" t="s">
        <v>560</v>
      </c>
      <c r="D2218" s="10" t="s">
        <v>508</v>
      </c>
      <c r="E2218" s="10" t="s">
        <v>570</v>
      </c>
      <c r="F2218" s="17">
        <v>1.0</v>
      </c>
      <c r="G2218" s="17">
        <v>2.0</v>
      </c>
    </row>
    <row r="2219" ht="15.75" customHeight="1">
      <c r="A2219" s="10" t="s">
        <v>118</v>
      </c>
      <c r="B2219" s="20" t="s">
        <v>885</v>
      </c>
      <c r="C2219" s="10" t="s">
        <v>560</v>
      </c>
      <c r="D2219" s="10" t="s">
        <v>508</v>
      </c>
      <c r="E2219" s="10" t="s">
        <v>509</v>
      </c>
      <c r="F2219" s="17">
        <v>0.0</v>
      </c>
      <c r="G2219" s="17">
        <v>0.0</v>
      </c>
    </row>
    <row r="2220" ht="15.75" customHeight="1">
      <c r="A2220" s="10" t="s">
        <v>118</v>
      </c>
      <c r="B2220" s="20" t="s">
        <v>885</v>
      </c>
      <c r="C2220" s="10" t="s">
        <v>560</v>
      </c>
      <c r="D2220" s="10" t="s">
        <v>508</v>
      </c>
      <c r="E2220" s="10" t="s">
        <v>571</v>
      </c>
      <c r="F2220" s="17">
        <v>0.0</v>
      </c>
      <c r="G2220" s="17">
        <v>0.0</v>
      </c>
    </row>
    <row r="2221" ht="15.75" customHeight="1">
      <c r="A2221" s="10" t="s">
        <v>118</v>
      </c>
      <c r="B2221" s="20" t="s">
        <v>885</v>
      </c>
      <c r="C2221" s="10" t="s">
        <v>560</v>
      </c>
      <c r="D2221" s="10" t="s">
        <v>508</v>
      </c>
      <c r="E2221" s="10" t="s">
        <v>511</v>
      </c>
      <c r="F2221" s="17">
        <v>0.0</v>
      </c>
      <c r="G2221" s="17">
        <v>1.0</v>
      </c>
    </row>
    <row r="2222" ht="15.75" customHeight="1">
      <c r="A2222" s="10" t="s">
        <v>118</v>
      </c>
      <c r="B2222" s="20" t="s">
        <v>885</v>
      </c>
      <c r="C2222" s="10" t="s">
        <v>560</v>
      </c>
      <c r="D2222" s="10" t="s">
        <v>508</v>
      </c>
      <c r="E2222" s="10" t="s">
        <v>512</v>
      </c>
      <c r="F2222" s="17">
        <v>2.0</v>
      </c>
      <c r="G2222" s="17">
        <v>0.0</v>
      </c>
    </row>
    <row r="2223" ht="15.75" customHeight="1">
      <c r="A2223" s="10" t="s">
        <v>118</v>
      </c>
      <c r="B2223" s="20" t="s">
        <v>885</v>
      </c>
      <c r="C2223" s="10" t="s">
        <v>560</v>
      </c>
      <c r="D2223" s="10" t="s">
        <v>497</v>
      </c>
      <c r="E2223" s="10" t="s">
        <v>513</v>
      </c>
      <c r="F2223" s="17">
        <v>222.0</v>
      </c>
      <c r="G2223" s="17">
        <v>204.0</v>
      </c>
    </row>
    <row r="2224" ht="15.75" customHeight="1">
      <c r="A2224" s="10" t="s">
        <v>118</v>
      </c>
      <c r="B2224" s="20" t="s">
        <v>885</v>
      </c>
      <c r="C2224" s="10" t="s">
        <v>560</v>
      </c>
      <c r="D2224" s="10" t="s">
        <v>497</v>
      </c>
      <c r="E2224" s="10" t="s">
        <v>514</v>
      </c>
      <c r="F2224" s="17">
        <v>8.0</v>
      </c>
      <c r="G2224" s="17">
        <v>9.0</v>
      </c>
    </row>
    <row r="2225" ht="15.75" customHeight="1">
      <c r="A2225" s="10" t="s">
        <v>118</v>
      </c>
      <c r="B2225" s="20" t="s">
        <v>885</v>
      </c>
      <c r="C2225" s="10" t="s">
        <v>560</v>
      </c>
      <c r="D2225" s="10" t="s">
        <v>497</v>
      </c>
      <c r="E2225" s="10" t="s">
        <v>515</v>
      </c>
      <c r="F2225" s="17">
        <v>31.0</v>
      </c>
      <c r="G2225" s="17">
        <v>26.0</v>
      </c>
    </row>
    <row r="2226" ht="15.75" customHeight="1">
      <c r="A2226" s="10" t="s">
        <v>118</v>
      </c>
      <c r="B2226" s="20" t="s">
        <v>885</v>
      </c>
      <c r="C2226" s="10" t="s">
        <v>560</v>
      </c>
      <c r="D2226" s="10" t="s">
        <v>497</v>
      </c>
      <c r="E2226" s="10" t="s">
        <v>519</v>
      </c>
      <c r="F2226" s="17" t="s">
        <v>688</v>
      </c>
      <c r="G2226" s="17" t="s">
        <v>678</v>
      </c>
    </row>
    <row r="2227" ht="15.75" customHeight="1">
      <c r="A2227" s="10" t="s">
        <v>118</v>
      </c>
      <c r="B2227" s="20" t="s">
        <v>885</v>
      </c>
      <c r="C2227" s="10" t="s">
        <v>560</v>
      </c>
      <c r="D2227" s="10" t="s">
        <v>497</v>
      </c>
      <c r="E2227" s="10" t="s">
        <v>522</v>
      </c>
      <c r="F2227" s="17" t="s">
        <v>738</v>
      </c>
      <c r="G2227" s="17" t="s">
        <v>695</v>
      </c>
    </row>
    <row r="2228" ht="15.75" customHeight="1">
      <c r="A2228" s="10" t="s">
        <v>118</v>
      </c>
      <c r="B2228" s="20" t="s">
        <v>885</v>
      </c>
      <c r="C2228" s="10" t="s">
        <v>560</v>
      </c>
      <c r="D2228" s="10" t="s">
        <v>525</v>
      </c>
      <c r="E2228" s="10" t="s">
        <v>525</v>
      </c>
      <c r="F2228" s="24">
        <v>0.34</v>
      </c>
      <c r="G2228" s="24">
        <v>0.66</v>
      </c>
    </row>
    <row r="2229" ht="15.75" customHeight="1">
      <c r="A2229" s="10" t="s">
        <v>118</v>
      </c>
      <c r="B2229" s="20" t="s">
        <v>885</v>
      </c>
      <c r="C2229" s="10" t="s">
        <v>560</v>
      </c>
      <c r="D2229" s="10" t="s">
        <v>525</v>
      </c>
      <c r="E2229" s="10" t="s">
        <v>526</v>
      </c>
      <c r="F2229" s="17">
        <v>5.0</v>
      </c>
      <c r="G2229" s="17">
        <v>2.0</v>
      </c>
    </row>
    <row r="2230" ht="15.75" customHeight="1">
      <c r="A2230" s="10" t="s">
        <v>118</v>
      </c>
      <c r="B2230" s="20" t="s">
        <v>885</v>
      </c>
      <c r="C2230" s="10" t="s">
        <v>560</v>
      </c>
      <c r="D2230" s="10" t="s">
        <v>525</v>
      </c>
      <c r="E2230" s="10" t="s">
        <v>527</v>
      </c>
      <c r="F2230" s="17" t="s">
        <v>897</v>
      </c>
      <c r="G2230" s="17" t="s">
        <v>898</v>
      </c>
    </row>
    <row r="2231" ht="15.75" customHeight="1">
      <c r="A2231" s="10" t="s">
        <v>118</v>
      </c>
      <c r="B2231" s="20" t="s">
        <v>885</v>
      </c>
      <c r="C2231" s="10" t="s">
        <v>560</v>
      </c>
      <c r="D2231" s="10" t="s">
        <v>525</v>
      </c>
      <c r="E2231" s="10" t="s">
        <v>530</v>
      </c>
      <c r="F2231" s="17" t="s">
        <v>899</v>
      </c>
      <c r="G2231" s="17" t="s">
        <v>815</v>
      </c>
    </row>
    <row r="2232" ht="15.75" customHeight="1">
      <c r="A2232" s="10" t="s">
        <v>118</v>
      </c>
      <c r="B2232" s="20" t="s">
        <v>885</v>
      </c>
      <c r="C2232" s="10" t="s">
        <v>560</v>
      </c>
      <c r="D2232" s="10" t="s">
        <v>525</v>
      </c>
      <c r="E2232" s="10" t="s">
        <v>533</v>
      </c>
      <c r="F2232" s="17" t="s">
        <v>568</v>
      </c>
      <c r="G2232" s="17" t="s">
        <v>900</v>
      </c>
    </row>
    <row r="2233" ht="15.75" customHeight="1">
      <c r="A2233" s="10" t="s">
        <v>118</v>
      </c>
      <c r="B2233" s="20" t="s">
        <v>885</v>
      </c>
      <c r="C2233" s="10" t="s">
        <v>560</v>
      </c>
      <c r="D2233" s="10" t="s">
        <v>536</v>
      </c>
      <c r="E2233" s="10" t="s">
        <v>537</v>
      </c>
      <c r="F2233" s="24">
        <v>0.8</v>
      </c>
      <c r="G2233" s="24">
        <v>0.42</v>
      </c>
    </row>
    <row r="2234" ht="15.75" customHeight="1">
      <c r="A2234" s="10" t="s">
        <v>118</v>
      </c>
      <c r="B2234" s="20" t="s">
        <v>885</v>
      </c>
      <c r="C2234" s="10" t="s">
        <v>560</v>
      </c>
      <c r="D2234" s="10" t="s">
        <v>536</v>
      </c>
      <c r="E2234" s="10" t="s">
        <v>538</v>
      </c>
      <c r="F2234" s="17">
        <v>5.0</v>
      </c>
      <c r="G2234" s="17">
        <v>12.0</v>
      </c>
    </row>
    <row r="2235" ht="15.75" customHeight="1">
      <c r="A2235" s="10" t="s">
        <v>118</v>
      </c>
      <c r="B2235" s="20" t="s">
        <v>885</v>
      </c>
      <c r="C2235" s="10" t="s">
        <v>560</v>
      </c>
      <c r="D2235" s="10" t="s">
        <v>536</v>
      </c>
      <c r="E2235" s="10" t="s">
        <v>539</v>
      </c>
      <c r="F2235" s="17">
        <v>6.0</v>
      </c>
      <c r="G2235" s="17">
        <v>4.0</v>
      </c>
    </row>
    <row r="2236" ht="15.75" customHeight="1">
      <c r="A2236" s="10" t="s">
        <v>118</v>
      </c>
      <c r="B2236" s="20" t="s">
        <v>885</v>
      </c>
      <c r="C2236" s="10" t="s">
        <v>560</v>
      </c>
      <c r="D2236" s="10" t="s">
        <v>536</v>
      </c>
      <c r="E2236" s="10" t="s">
        <v>540</v>
      </c>
      <c r="F2236" s="17">
        <v>25.0</v>
      </c>
      <c r="G2236" s="17">
        <v>23.0</v>
      </c>
    </row>
    <row r="2237" ht="15.75" customHeight="1">
      <c r="A2237" s="10" t="s">
        <v>118</v>
      </c>
      <c r="B2237" s="20" t="s">
        <v>885</v>
      </c>
      <c r="C2237" s="10" t="s">
        <v>560</v>
      </c>
      <c r="D2237" s="10" t="s">
        <v>536</v>
      </c>
      <c r="E2237" s="10" t="s">
        <v>541</v>
      </c>
      <c r="F2237" s="17">
        <v>7.0</v>
      </c>
      <c r="G2237" s="17">
        <v>6.0</v>
      </c>
    </row>
    <row r="2238" ht="15.75" customHeight="1">
      <c r="A2238" s="10" t="s">
        <v>118</v>
      </c>
      <c r="B2238" s="20" t="s">
        <v>885</v>
      </c>
      <c r="C2238" s="10" t="s">
        <v>560</v>
      </c>
      <c r="D2238" s="10" t="s">
        <v>543</v>
      </c>
      <c r="E2238" s="10" t="s">
        <v>544</v>
      </c>
      <c r="F2238" s="17">
        <v>2.0</v>
      </c>
      <c r="G2238" s="17">
        <v>2.0</v>
      </c>
    </row>
    <row r="2239" ht="15.75" customHeight="1">
      <c r="A2239" s="10" t="s">
        <v>118</v>
      </c>
      <c r="B2239" s="20" t="s">
        <v>885</v>
      </c>
      <c r="C2239" s="10" t="s">
        <v>560</v>
      </c>
      <c r="D2239" s="10" t="s">
        <v>543</v>
      </c>
      <c r="E2239" s="10" t="s">
        <v>547</v>
      </c>
      <c r="F2239" s="17">
        <v>1.0</v>
      </c>
      <c r="G2239" s="17">
        <v>3.0</v>
      </c>
    </row>
    <row r="2240" ht="15.75" customHeight="1">
      <c r="A2240" s="10" t="s">
        <v>119</v>
      </c>
      <c r="B2240" s="20" t="s">
        <v>901</v>
      </c>
      <c r="C2240" s="10" t="s">
        <v>489</v>
      </c>
      <c r="D2240" s="10" t="s">
        <v>490</v>
      </c>
      <c r="E2240" s="10" t="s">
        <v>491</v>
      </c>
      <c r="F2240" s="24">
        <v>0.75</v>
      </c>
      <c r="G2240" s="24">
        <v>0.25</v>
      </c>
    </row>
    <row r="2241" ht="15.75" customHeight="1">
      <c r="A2241" s="10" t="s">
        <v>119</v>
      </c>
      <c r="B2241" s="20" t="s">
        <v>901</v>
      </c>
      <c r="C2241" s="10" t="s">
        <v>489</v>
      </c>
      <c r="D2241" s="10" t="s">
        <v>490</v>
      </c>
      <c r="E2241" s="10" t="s">
        <v>492</v>
      </c>
      <c r="F2241" s="17">
        <v>0.0</v>
      </c>
      <c r="G2241" s="17">
        <v>1.0</v>
      </c>
    </row>
    <row r="2242" ht="15.75" customHeight="1">
      <c r="A2242" s="10" t="s">
        <v>119</v>
      </c>
      <c r="B2242" s="20" t="s">
        <v>901</v>
      </c>
      <c r="C2242" s="10" t="s">
        <v>489</v>
      </c>
      <c r="D2242" s="10" t="s">
        <v>490</v>
      </c>
      <c r="E2242" s="10" t="s">
        <v>493</v>
      </c>
      <c r="F2242" s="17">
        <v>16.0</v>
      </c>
      <c r="G2242" s="17">
        <v>4.0</v>
      </c>
    </row>
    <row r="2243" ht="15.75" customHeight="1">
      <c r="A2243" s="10" t="s">
        <v>119</v>
      </c>
      <c r="B2243" s="20" t="s">
        <v>901</v>
      </c>
      <c r="C2243" s="10" t="s">
        <v>489</v>
      </c>
      <c r="D2243" s="10" t="s">
        <v>490</v>
      </c>
      <c r="E2243" s="10" t="s">
        <v>494</v>
      </c>
      <c r="F2243" s="17">
        <v>3.0</v>
      </c>
      <c r="G2243" s="17">
        <v>2.0</v>
      </c>
    </row>
    <row r="2244" ht="15.75" customHeight="1">
      <c r="A2244" s="10" t="s">
        <v>119</v>
      </c>
      <c r="B2244" s="20" t="s">
        <v>901</v>
      </c>
      <c r="C2244" s="10" t="s">
        <v>489</v>
      </c>
      <c r="D2244" s="10" t="s">
        <v>490</v>
      </c>
      <c r="E2244" s="10" t="s">
        <v>495</v>
      </c>
      <c r="F2244" s="17">
        <v>10.0</v>
      </c>
      <c r="G2244" s="17">
        <v>1.0</v>
      </c>
    </row>
    <row r="2245" ht="15.75" customHeight="1">
      <c r="A2245" s="10" t="s">
        <v>119</v>
      </c>
      <c r="B2245" s="20" t="s">
        <v>901</v>
      </c>
      <c r="C2245" s="10" t="s">
        <v>489</v>
      </c>
      <c r="D2245" s="10" t="s">
        <v>490</v>
      </c>
      <c r="E2245" s="10" t="s">
        <v>496</v>
      </c>
      <c r="F2245" s="17">
        <v>11.0</v>
      </c>
      <c r="G2245" s="17">
        <v>15.0</v>
      </c>
    </row>
    <row r="2246" ht="15.75" customHeight="1">
      <c r="A2246" s="10" t="s">
        <v>119</v>
      </c>
      <c r="B2246" s="20" t="s">
        <v>901</v>
      </c>
      <c r="C2246" s="10" t="s">
        <v>489</v>
      </c>
      <c r="D2246" s="10" t="s">
        <v>490</v>
      </c>
      <c r="E2246" s="10" t="s">
        <v>497</v>
      </c>
      <c r="F2246" s="17">
        <v>751.0</v>
      </c>
      <c r="G2246" s="17">
        <v>262.0</v>
      </c>
    </row>
    <row r="2247" ht="15.75" customHeight="1">
      <c r="A2247" s="10" t="s">
        <v>119</v>
      </c>
      <c r="B2247" s="20" t="s">
        <v>901</v>
      </c>
      <c r="C2247" s="10" t="s">
        <v>489</v>
      </c>
      <c r="D2247" s="10" t="s">
        <v>490</v>
      </c>
      <c r="E2247" s="10" t="s">
        <v>498</v>
      </c>
      <c r="F2247" s="17">
        <v>19.0</v>
      </c>
      <c r="G2247" s="17">
        <v>23.0</v>
      </c>
    </row>
    <row r="2248" ht="15.75" customHeight="1">
      <c r="A2248" s="10" t="s">
        <v>119</v>
      </c>
      <c r="B2248" s="20" t="s">
        <v>901</v>
      </c>
      <c r="C2248" s="10" t="s">
        <v>489</v>
      </c>
      <c r="D2248" s="10" t="s">
        <v>490</v>
      </c>
      <c r="E2248" s="10" t="s">
        <v>499</v>
      </c>
      <c r="F2248" s="17">
        <v>15.0</v>
      </c>
      <c r="G2248" s="17">
        <v>11.0</v>
      </c>
    </row>
    <row r="2249" ht="15.75" customHeight="1">
      <c r="A2249" s="10" t="s">
        <v>119</v>
      </c>
      <c r="B2249" s="20" t="s">
        <v>901</v>
      </c>
      <c r="C2249" s="10" t="s">
        <v>489</v>
      </c>
      <c r="D2249" s="10" t="s">
        <v>490</v>
      </c>
      <c r="E2249" s="10" t="s">
        <v>500</v>
      </c>
      <c r="F2249" s="17">
        <v>0.0</v>
      </c>
      <c r="G2249" s="17">
        <v>2.0</v>
      </c>
    </row>
    <row r="2250" ht="15.75" customHeight="1">
      <c r="A2250" s="10" t="s">
        <v>119</v>
      </c>
      <c r="B2250" s="20" t="s">
        <v>901</v>
      </c>
      <c r="C2250" s="10" t="s">
        <v>489</v>
      </c>
      <c r="D2250" s="10" t="s">
        <v>501</v>
      </c>
      <c r="E2250" s="10" t="s">
        <v>493</v>
      </c>
      <c r="F2250" s="17">
        <v>16.0</v>
      </c>
      <c r="G2250" s="17">
        <v>4.0</v>
      </c>
    </row>
    <row r="2251" ht="15.75" customHeight="1">
      <c r="A2251" s="10" t="s">
        <v>119</v>
      </c>
      <c r="B2251" s="20" t="s">
        <v>901</v>
      </c>
      <c r="C2251" s="10" t="s">
        <v>489</v>
      </c>
      <c r="D2251" s="10" t="s">
        <v>501</v>
      </c>
      <c r="E2251" s="10" t="s">
        <v>502</v>
      </c>
      <c r="F2251" s="17">
        <v>2.0</v>
      </c>
      <c r="G2251" s="17">
        <v>4.0</v>
      </c>
    </row>
    <row r="2252" ht="15.75" customHeight="1">
      <c r="A2252" s="10" t="s">
        <v>119</v>
      </c>
      <c r="B2252" s="20" t="s">
        <v>901</v>
      </c>
      <c r="C2252" s="10" t="s">
        <v>489</v>
      </c>
      <c r="D2252" s="10" t="s">
        <v>501</v>
      </c>
      <c r="E2252" s="10" t="s">
        <v>503</v>
      </c>
      <c r="F2252" s="17">
        <v>0.0</v>
      </c>
      <c r="G2252" s="17">
        <v>0.0</v>
      </c>
    </row>
    <row r="2253" ht="15.75" customHeight="1">
      <c r="A2253" s="10" t="s">
        <v>119</v>
      </c>
      <c r="B2253" s="20" t="s">
        <v>901</v>
      </c>
      <c r="C2253" s="10" t="s">
        <v>489</v>
      </c>
      <c r="D2253" s="10" t="s">
        <v>501</v>
      </c>
      <c r="E2253" s="10" t="s">
        <v>504</v>
      </c>
      <c r="F2253" s="17">
        <v>6.0</v>
      </c>
      <c r="G2253" s="17">
        <v>0.0</v>
      </c>
    </row>
    <row r="2254" ht="15.75" customHeight="1">
      <c r="A2254" s="10" t="s">
        <v>119</v>
      </c>
      <c r="B2254" s="20" t="s">
        <v>901</v>
      </c>
      <c r="C2254" s="10" t="s">
        <v>489</v>
      </c>
      <c r="D2254" s="10" t="s">
        <v>501</v>
      </c>
      <c r="E2254" s="10" t="s">
        <v>505</v>
      </c>
      <c r="F2254" s="17">
        <v>8.0</v>
      </c>
      <c r="G2254" s="17">
        <v>0.0</v>
      </c>
    </row>
    <row r="2255" ht="15.75" customHeight="1">
      <c r="A2255" s="10" t="s">
        <v>119</v>
      </c>
      <c r="B2255" s="20" t="s">
        <v>901</v>
      </c>
      <c r="C2255" s="10" t="s">
        <v>489</v>
      </c>
      <c r="D2255" s="10" t="s">
        <v>501</v>
      </c>
      <c r="E2255" s="10" t="s">
        <v>506</v>
      </c>
      <c r="F2255" s="17">
        <v>7.0</v>
      </c>
      <c r="G2255" s="17">
        <v>2.0</v>
      </c>
    </row>
    <row r="2256" ht="15.75" customHeight="1">
      <c r="A2256" s="10" t="s">
        <v>119</v>
      </c>
      <c r="B2256" s="20" t="s">
        <v>901</v>
      </c>
      <c r="C2256" s="10" t="s">
        <v>489</v>
      </c>
      <c r="D2256" s="10" t="s">
        <v>501</v>
      </c>
      <c r="E2256" s="10" t="s">
        <v>507</v>
      </c>
      <c r="F2256" s="17">
        <v>9.0</v>
      </c>
      <c r="G2256" s="17">
        <v>2.0</v>
      </c>
    </row>
    <row r="2257" ht="15.75" customHeight="1">
      <c r="A2257" s="10" t="s">
        <v>119</v>
      </c>
      <c r="B2257" s="20" t="s">
        <v>901</v>
      </c>
      <c r="C2257" s="10" t="s">
        <v>489</v>
      </c>
      <c r="D2257" s="10" t="s">
        <v>508</v>
      </c>
      <c r="E2257" s="10" t="s">
        <v>509</v>
      </c>
      <c r="F2257" s="17">
        <v>0.0</v>
      </c>
      <c r="G2257" s="17">
        <v>1.0</v>
      </c>
    </row>
    <row r="2258" ht="15.75" customHeight="1">
      <c r="A2258" s="10" t="s">
        <v>119</v>
      </c>
      <c r="B2258" s="20" t="s">
        <v>901</v>
      </c>
      <c r="C2258" s="10" t="s">
        <v>489</v>
      </c>
      <c r="D2258" s="10" t="s">
        <v>508</v>
      </c>
      <c r="E2258" s="10" t="s">
        <v>571</v>
      </c>
      <c r="F2258" s="17">
        <v>0.0</v>
      </c>
      <c r="G2258" s="17">
        <v>1.0</v>
      </c>
    </row>
    <row r="2259" ht="15.75" customHeight="1">
      <c r="A2259" s="10" t="s">
        <v>119</v>
      </c>
      <c r="B2259" s="20" t="s">
        <v>901</v>
      </c>
      <c r="C2259" s="10" t="s">
        <v>489</v>
      </c>
      <c r="D2259" s="10" t="s">
        <v>508</v>
      </c>
      <c r="E2259" s="10" t="s">
        <v>510</v>
      </c>
      <c r="F2259" s="17">
        <v>33.0</v>
      </c>
      <c r="G2259" s="17">
        <v>2.0</v>
      </c>
    </row>
    <row r="2260" ht="15.75" customHeight="1">
      <c r="A2260" s="10" t="s">
        <v>119</v>
      </c>
      <c r="B2260" s="20" t="s">
        <v>901</v>
      </c>
      <c r="C2260" s="10" t="s">
        <v>489</v>
      </c>
      <c r="D2260" s="10" t="s">
        <v>508</v>
      </c>
      <c r="E2260" s="10" t="s">
        <v>511</v>
      </c>
      <c r="F2260" s="17">
        <v>7.0</v>
      </c>
      <c r="G2260" s="17">
        <v>0.0</v>
      </c>
    </row>
    <row r="2261" ht="15.75" customHeight="1">
      <c r="A2261" s="10" t="s">
        <v>119</v>
      </c>
      <c r="B2261" s="20" t="s">
        <v>901</v>
      </c>
      <c r="C2261" s="10" t="s">
        <v>489</v>
      </c>
      <c r="D2261" s="10" t="s">
        <v>508</v>
      </c>
      <c r="E2261" s="10" t="s">
        <v>512</v>
      </c>
      <c r="F2261" s="17">
        <v>1.0</v>
      </c>
      <c r="G2261" s="17">
        <v>2.0</v>
      </c>
    </row>
    <row r="2262" ht="15.75" customHeight="1">
      <c r="A2262" s="10" t="s">
        <v>119</v>
      </c>
      <c r="B2262" s="20" t="s">
        <v>901</v>
      </c>
      <c r="C2262" s="10" t="s">
        <v>489</v>
      </c>
      <c r="D2262" s="10" t="s">
        <v>497</v>
      </c>
      <c r="E2262" s="10" t="s">
        <v>513</v>
      </c>
      <c r="F2262" s="17">
        <v>680.0</v>
      </c>
      <c r="G2262" s="17">
        <v>200.0</v>
      </c>
    </row>
    <row r="2263" ht="15.75" customHeight="1">
      <c r="A2263" s="10" t="s">
        <v>119</v>
      </c>
      <c r="B2263" s="20" t="s">
        <v>901</v>
      </c>
      <c r="C2263" s="10" t="s">
        <v>489</v>
      </c>
      <c r="D2263" s="10" t="s">
        <v>497</v>
      </c>
      <c r="E2263" s="10" t="s">
        <v>514</v>
      </c>
      <c r="F2263" s="17">
        <v>12.0</v>
      </c>
      <c r="G2263" s="17">
        <v>10.0</v>
      </c>
    </row>
    <row r="2264" ht="15.75" customHeight="1">
      <c r="A2264" s="10" t="s">
        <v>119</v>
      </c>
      <c r="B2264" s="20" t="s">
        <v>901</v>
      </c>
      <c r="C2264" s="10" t="s">
        <v>489</v>
      </c>
      <c r="D2264" s="10" t="s">
        <v>497</v>
      </c>
      <c r="E2264" s="10" t="s">
        <v>515</v>
      </c>
      <c r="F2264" s="17">
        <v>90.0</v>
      </c>
      <c r="G2264" s="17">
        <v>25.0</v>
      </c>
    </row>
    <row r="2265" ht="15.75" customHeight="1">
      <c r="A2265" s="10" t="s">
        <v>119</v>
      </c>
      <c r="B2265" s="20" t="s">
        <v>901</v>
      </c>
      <c r="C2265" s="10" t="s">
        <v>489</v>
      </c>
      <c r="D2265" s="10" t="s">
        <v>497</v>
      </c>
      <c r="E2265" s="10" t="s">
        <v>516</v>
      </c>
      <c r="F2265" s="17" t="s">
        <v>902</v>
      </c>
      <c r="G2265" s="17" t="s">
        <v>903</v>
      </c>
    </row>
    <row r="2266" ht="15.75" customHeight="1">
      <c r="A2266" s="10" t="s">
        <v>119</v>
      </c>
      <c r="B2266" s="20" t="s">
        <v>901</v>
      </c>
      <c r="C2266" s="10" t="s">
        <v>489</v>
      </c>
      <c r="D2266" s="10" t="s">
        <v>497</v>
      </c>
      <c r="E2266" s="10" t="s">
        <v>519</v>
      </c>
      <c r="F2266" s="17" t="s">
        <v>904</v>
      </c>
      <c r="G2266" s="17" t="s">
        <v>905</v>
      </c>
    </row>
    <row r="2267" ht="15.75" customHeight="1">
      <c r="A2267" s="10" t="s">
        <v>119</v>
      </c>
      <c r="B2267" s="20" t="s">
        <v>901</v>
      </c>
      <c r="C2267" s="10" t="s">
        <v>489</v>
      </c>
      <c r="D2267" s="10" t="s">
        <v>497</v>
      </c>
      <c r="E2267" s="10" t="s">
        <v>522</v>
      </c>
      <c r="F2267" s="17" t="s">
        <v>906</v>
      </c>
      <c r="G2267" s="17" t="s">
        <v>690</v>
      </c>
    </row>
    <row r="2268" ht="15.75" customHeight="1">
      <c r="A2268" s="10" t="s">
        <v>119</v>
      </c>
      <c r="B2268" s="20" t="s">
        <v>901</v>
      </c>
      <c r="C2268" s="10" t="s">
        <v>489</v>
      </c>
      <c r="D2268" s="10" t="s">
        <v>525</v>
      </c>
      <c r="E2268" s="10" t="s">
        <v>525</v>
      </c>
      <c r="F2268" s="24">
        <v>0.53</v>
      </c>
      <c r="G2268" s="24">
        <v>0.47</v>
      </c>
    </row>
    <row r="2269" ht="15.75" customHeight="1">
      <c r="A2269" s="10" t="s">
        <v>119</v>
      </c>
      <c r="B2269" s="20" t="s">
        <v>901</v>
      </c>
      <c r="C2269" s="10" t="s">
        <v>489</v>
      </c>
      <c r="D2269" s="10" t="s">
        <v>525</v>
      </c>
      <c r="E2269" s="10" t="s">
        <v>526</v>
      </c>
      <c r="F2269" s="17">
        <v>4.0</v>
      </c>
      <c r="G2269" s="17">
        <v>9.0</v>
      </c>
    </row>
    <row r="2270" ht="15.75" customHeight="1">
      <c r="A2270" s="10" t="s">
        <v>119</v>
      </c>
      <c r="B2270" s="20" t="s">
        <v>901</v>
      </c>
      <c r="C2270" s="10" t="s">
        <v>489</v>
      </c>
      <c r="D2270" s="10" t="s">
        <v>525</v>
      </c>
      <c r="E2270" s="10" t="s">
        <v>527</v>
      </c>
      <c r="F2270" s="17" t="s">
        <v>907</v>
      </c>
      <c r="G2270" s="17" t="s">
        <v>908</v>
      </c>
    </row>
    <row r="2271" ht="15.75" customHeight="1">
      <c r="A2271" s="10" t="s">
        <v>119</v>
      </c>
      <c r="B2271" s="20" t="s">
        <v>901</v>
      </c>
      <c r="C2271" s="10" t="s">
        <v>489</v>
      </c>
      <c r="D2271" s="10" t="s">
        <v>525</v>
      </c>
      <c r="E2271" s="10" t="s">
        <v>530</v>
      </c>
      <c r="F2271" s="17" t="s">
        <v>689</v>
      </c>
      <c r="G2271" s="17" t="s">
        <v>732</v>
      </c>
    </row>
    <row r="2272" ht="15.75" customHeight="1">
      <c r="A2272" s="10" t="s">
        <v>119</v>
      </c>
      <c r="B2272" s="20" t="s">
        <v>901</v>
      </c>
      <c r="C2272" s="10" t="s">
        <v>489</v>
      </c>
      <c r="D2272" s="10" t="s">
        <v>525</v>
      </c>
      <c r="E2272" s="10" t="s">
        <v>533</v>
      </c>
      <c r="F2272" s="17" t="s">
        <v>597</v>
      </c>
      <c r="G2272" s="17" t="s">
        <v>909</v>
      </c>
    </row>
    <row r="2273" ht="15.75" customHeight="1">
      <c r="A2273" s="10" t="s">
        <v>119</v>
      </c>
      <c r="B2273" s="20" t="s">
        <v>901</v>
      </c>
      <c r="C2273" s="10" t="s">
        <v>489</v>
      </c>
      <c r="D2273" s="10" t="s">
        <v>536</v>
      </c>
      <c r="E2273" s="10" t="s">
        <v>537</v>
      </c>
      <c r="F2273" s="24">
        <v>0.53</v>
      </c>
      <c r="G2273" s="24">
        <v>0.61</v>
      </c>
    </row>
    <row r="2274" ht="15.75" customHeight="1">
      <c r="A2274" s="10" t="s">
        <v>119</v>
      </c>
      <c r="B2274" s="20" t="s">
        <v>901</v>
      </c>
      <c r="C2274" s="10" t="s">
        <v>489</v>
      </c>
      <c r="D2274" s="10" t="s">
        <v>536</v>
      </c>
      <c r="E2274" s="10" t="s">
        <v>538</v>
      </c>
      <c r="F2274" s="17">
        <v>19.0</v>
      </c>
      <c r="G2274" s="17">
        <v>23.0</v>
      </c>
    </row>
    <row r="2275" ht="15.75" customHeight="1">
      <c r="A2275" s="10" t="s">
        <v>119</v>
      </c>
      <c r="B2275" s="20" t="s">
        <v>901</v>
      </c>
      <c r="C2275" s="10" t="s">
        <v>489</v>
      </c>
      <c r="D2275" s="10" t="s">
        <v>536</v>
      </c>
      <c r="E2275" s="10" t="s">
        <v>539</v>
      </c>
      <c r="F2275" s="17">
        <v>11.0</v>
      </c>
      <c r="G2275" s="17">
        <v>8.0</v>
      </c>
    </row>
    <row r="2276" ht="15.75" customHeight="1">
      <c r="A2276" s="10" t="s">
        <v>119</v>
      </c>
      <c r="B2276" s="20" t="s">
        <v>901</v>
      </c>
      <c r="C2276" s="10" t="s">
        <v>489</v>
      </c>
      <c r="D2276" s="10" t="s">
        <v>536</v>
      </c>
      <c r="E2276" s="10" t="s">
        <v>540</v>
      </c>
      <c r="F2276" s="17">
        <v>52.0</v>
      </c>
      <c r="G2276" s="17">
        <v>49.0</v>
      </c>
    </row>
    <row r="2277" ht="15.75" customHeight="1">
      <c r="A2277" s="10" t="s">
        <v>119</v>
      </c>
      <c r="B2277" s="20" t="s">
        <v>901</v>
      </c>
      <c r="C2277" s="10" t="s">
        <v>489</v>
      </c>
      <c r="D2277" s="10" t="s">
        <v>536</v>
      </c>
      <c r="E2277" s="10" t="s">
        <v>541</v>
      </c>
      <c r="F2277" s="17">
        <v>6.0</v>
      </c>
      <c r="G2277" s="17">
        <v>48.0</v>
      </c>
    </row>
    <row r="2278" ht="15.75" customHeight="1">
      <c r="A2278" s="10" t="s">
        <v>119</v>
      </c>
      <c r="B2278" s="20" t="s">
        <v>901</v>
      </c>
      <c r="C2278" s="10" t="s">
        <v>489</v>
      </c>
      <c r="D2278" s="10" t="s">
        <v>543</v>
      </c>
      <c r="E2278" s="10" t="s">
        <v>544</v>
      </c>
      <c r="F2278" s="17">
        <v>3.0</v>
      </c>
      <c r="G2278" s="17">
        <v>2.0</v>
      </c>
    </row>
    <row r="2279" ht="15.75" customHeight="1">
      <c r="A2279" s="10" t="s">
        <v>119</v>
      </c>
      <c r="B2279" s="20" t="s">
        <v>901</v>
      </c>
      <c r="C2279" s="10" t="s">
        <v>489</v>
      </c>
      <c r="D2279" s="10" t="s">
        <v>543</v>
      </c>
      <c r="E2279" s="10" t="s">
        <v>545</v>
      </c>
      <c r="F2279" s="17">
        <v>1.0</v>
      </c>
      <c r="G2279" s="17">
        <v>1.0</v>
      </c>
    </row>
    <row r="2280" ht="15.75" customHeight="1">
      <c r="A2280" s="10" t="s">
        <v>119</v>
      </c>
      <c r="B2280" s="20" t="s">
        <v>901</v>
      </c>
      <c r="C2280" s="10" t="s">
        <v>489</v>
      </c>
      <c r="D2280" s="10" t="s">
        <v>543</v>
      </c>
      <c r="E2280" s="10" t="s">
        <v>584</v>
      </c>
      <c r="F2280" s="17">
        <v>0.0</v>
      </c>
      <c r="G2280" s="17">
        <v>2.0</v>
      </c>
    </row>
    <row r="2281" ht="15.75" customHeight="1">
      <c r="A2281" s="10" t="s">
        <v>119</v>
      </c>
      <c r="B2281" s="20" t="s">
        <v>901</v>
      </c>
      <c r="C2281" s="10" t="s">
        <v>489</v>
      </c>
      <c r="D2281" s="10" t="s">
        <v>543</v>
      </c>
      <c r="E2281" s="10" t="s">
        <v>547</v>
      </c>
      <c r="F2281" s="17">
        <v>3.0</v>
      </c>
      <c r="G2281" s="17">
        <v>7.0</v>
      </c>
    </row>
    <row r="2282" ht="15.75" customHeight="1">
      <c r="A2282" s="10" t="s">
        <v>119</v>
      </c>
      <c r="B2282" s="20" t="s">
        <v>901</v>
      </c>
      <c r="C2282" s="10" t="s">
        <v>549</v>
      </c>
      <c r="D2282" s="10" t="s">
        <v>490</v>
      </c>
      <c r="E2282" s="10" t="s">
        <v>491</v>
      </c>
      <c r="F2282" s="24">
        <v>0.75</v>
      </c>
      <c r="G2282" s="24">
        <v>0.25</v>
      </c>
    </row>
    <row r="2283" ht="15.75" customHeight="1">
      <c r="A2283" s="10" t="s">
        <v>119</v>
      </c>
      <c r="B2283" s="20" t="s">
        <v>901</v>
      </c>
      <c r="C2283" s="10" t="s">
        <v>549</v>
      </c>
      <c r="D2283" s="10" t="s">
        <v>490</v>
      </c>
      <c r="E2283" s="10" t="s">
        <v>492</v>
      </c>
      <c r="F2283" s="17">
        <v>0.0</v>
      </c>
      <c r="G2283" s="17">
        <v>0.0</v>
      </c>
    </row>
    <row r="2284" ht="15.75" customHeight="1">
      <c r="A2284" s="10" t="s">
        <v>119</v>
      </c>
      <c r="B2284" s="20" t="s">
        <v>901</v>
      </c>
      <c r="C2284" s="10" t="s">
        <v>549</v>
      </c>
      <c r="D2284" s="10" t="s">
        <v>490</v>
      </c>
      <c r="E2284" s="10" t="s">
        <v>493</v>
      </c>
      <c r="F2284" s="17">
        <v>5.0</v>
      </c>
      <c r="G2284" s="17">
        <v>2.0</v>
      </c>
    </row>
    <row r="2285" ht="15.75" customHeight="1">
      <c r="A2285" s="10" t="s">
        <v>119</v>
      </c>
      <c r="B2285" s="20" t="s">
        <v>901</v>
      </c>
      <c r="C2285" s="10" t="s">
        <v>549</v>
      </c>
      <c r="D2285" s="10" t="s">
        <v>490</v>
      </c>
      <c r="E2285" s="10" t="s">
        <v>494</v>
      </c>
      <c r="F2285" s="17">
        <v>1.0</v>
      </c>
      <c r="G2285" s="17">
        <v>1.0</v>
      </c>
    </row>
    <row r="2286" ht="15.75" customHeight="1">
      <c r="A2286" s="10" t="s">
        <v>119</v>
      </c>
      <c r="B2286" s="20" t="s">
        <v>901</v>
      </c>
      <c r="C2286" s="10" t="s">
        <v>549</v>
      </c>
      <c r="D2286" s="10" t="s">
        <v>490</v>
      </c>
      <c r="E2286" s="10" t="s">
        <v>495</v>
      </c>
      <c r="F2286" s="17">
        <v>6.0</v>
      </c>
      <c r="G2286" s="17">
        <v>0.0</v>
      </c>
    </row>
    <row r="2287" ht="15.75" customHeight="1">
      <c r="A2287" s="10" t="s">
        <v>119</v>
      </c>
      <c r="B2287" s="20" t="s">
        <v>901</v>
      </c>
      <c r="C2287" s="10" t="s">
        <v>549</v>
      </c>
      <c r="D2287" s="10" t="s">
        <v>490</v>
      </c>
      <c r="E2287" s="10" t="s">
        <v>497</v>
      </c>
      <c r="F2287" s="17">
        <v>387.0</v>
      </c>
      <c r="G2287" s="17">
        <v>132.0</v>
      </c>
    </row>
    <row r="2288" ht="15.75" customHeight="1">
      <c r="A2288" s="10" t="s">
        <v>119</v>
      </c>
      <c r="B2288" s="20" t="s">
        <v>901</v>
      </c>
      <c r="C2288" s="10" t="s">
        <v>549</v>
      </c>
      <c r="D2288" s="10" t="s">
        <v>490</v>
      </c>
      <c r="E2288" s="10" t="s">
        <v>498</v>
      </c>
      <c r="F2288" s="17">
        <v>8.0</v>
      </c>
      <c r="G2288" s="17">
        <v>10.0</v>
      </c>
    </row>
    <row r="2289" ht="15.75" customHeight="1">
      <c r="A2289" s="10" t="s">
        <v>119</v>
      </c>
      <c r="B2289" s="20" t="s">
        <v>901</v>
      </c>
      <c r="C2289" s="10" t="s">
        <v>549</v>
      </c>
      <c r="D2289" s="10" t="s">
        <v>490</v>
      </c>
      <c r="E2289" s="10" t="s">
        <v>499</v>
      </c>
      <c r="F2289" s="17">
        <v>6.0</v>
      </c>
      <c r="G2289" s="17">
        <v>7.0</v>
      </c>
    </row>
    <row r="2290" ht="15.75" customHeight="1">
      <c r="A2290" s="10" t="s">
        <v>119</v>
      </c>
      <c r="B2290" s="20" t="s">
        <v>901</v>
      </c>
      <c r="C2290" s="10" t="s">
        <v>549</v>
      </c>
      <c r="D2290" s="10" t="s">
        <v>490</v>
      </c>
      <c r="E2290" s="10" t="s">
        <v>500</v>
      </c>
      <c r="F2290" s="17">
        <v>0.0</v>
      </c>
      <c r="G2290" s="17">
        <v>0.0</v>
      </c>
    </row>
    <row r="2291" ht="15.75" customHeight="1">
      <c r="A2291" s="10" t="s">
        <v>119</v>
      </c>
      <c r="B2291" s="20" t="s">
        <v>901</v>
      </c>
      <c r="C2291" s="10" t="s">
        <v>549</v>
      </c>
      <c r="D2291" s="10" t="s">
        <v>501</v>
      </c>
      <c r="E2291" s="10" t="s">
        <v>493</v>
      </c>
      <c r="F2291" s="17">
        <v>5.0</v>
      </c>
      <c r="G2291" s="17">
        <v>2.0</v>
      </c>
    </row>
    <row r="2292" ht="15.75" customHeight="1">
      <c r="A2292" s="10" t="s">
        <v>119</v>
      </c>
      <c r="B2292" s="20" t="s">
        <v>901</v>
      </c>
      <c r="C2292" s="10" t="s">
        <v>549</v>
      </c>
      <c r="D2292" s="10" t="s">
        <v>501</v>
      </c>
      <c r="E2292" s="10" t="s">
        <v>502</v>
      </c>
      <c r="F2292" s="17">
        <v>1.0</v>
      </c>
      <c r="G2292" s="17">
        <v>2.0</v>
      </c>
    </row>
    <row r="2293" ht="15.75" customHeight="1">
      <c r="A2293" s="10" t="s">
        <v>119</v>
      </c>
      <c r="B2293" s="20" t="s">
        <v>901</v>
      </c>
      <c r="C2293" s="10" t="s">
        <v>549</v>
      </c>
      <c r="D2293" s="10" t="s">
        <v>501</v>
      </c>
      <c r="E2293" s="10" t="s">
        <v>503</v>
      </c>
      <c r="F2293" s="17">
        <v>0.0</v>
      </c>
      <c r="G2293" s="17">
        <v>0.0</v>
      </c>
    </row>
    <row r="2294" ht="15.75" customHeight="1">
      <c r="A2294" s="10" t="s">
        <v>119</v>
      </c>
      <c r="B2294" s="20" t="s">
        <v>901</v>
      </c>
      <c r="C2294" s="10" t="s">
        <v>549</v>
      </c>
      <c r="D2294" s="10" t="s">
        <v>501</v>
      </c>
      <c r="E2294" s="10" t="s">
        <v>504</v>
      </c>
      <c r="F2294" s="17">
        <v>2.0</v>
      </c>
      <c r="G2294" s="17">
        <v>0.0</v>
      </c>
    </row>
    <row r="2295" ht="15.75" customHeight="1">
      <c r="A2295" s="10" t="s">
        <v>119</v>
      </c>
      <c r="B2295" s="20" t="s">
        <v>901</v>
      </c>
      <c r="C2295" s="10" t="s">
        <v>549</v>
      </c>
      <c r="D2295" s="10" t="s">
        <v>501</v>
      </c>
      <c r="E2295" s="10" t="s">
        <v>505</v>
      </c>
      <c r="F2295" s="17">
        <v>2.0</v>
      </c>
      <c r="G2295" s="17">
        <v>0.0</v>
      </c>
    </row>
    <row r="2296" ht="15.75" customHeight="1">
      <c r="A2296" s="10" t="s">
        <v>119</v>
      </c>
      <c r="B2296" s="20" t="s">
        <v>901</v>
      </c>
      <c r="C2296" s="10" t="s">
        <v>549</v>
      </c>
      <c r="D2296" s="10" t="s">
        <v>501</v>
      </c>
      <c r="E2296" s="10" t="s">
        <v>506</v>
      </c>
      <c r="F2296" s="17">
        <v>2.0</v>
      </c>
      <c r="G2296" s="17">
        <v>0.0</v>
      </c>
    </row>
    <row r="2297" ht="15.75" customHeight="1">
      <c r="A2297" s="10" t="s">
        <v>119</v>
      </c>
      <c r="B2297" s="20" t="s">
        <v>901</v>
      </c>
      <c r="C2297" s="10" t="s">
        <v>549</v>
      </c>
      <c r="D2297" s="10" t="s">
        <v>501</v>
      </c>
      <c r="E2297" s="10" t="s">
        <v>507</v>
      </c>
      <c r="F2297" s="17">
        <v>3.0</v>
      </c>
      <c r="G2297" s="17">
        <v>2.0</v>
      </c>
    </row>
    <row r="2298" ht="15.75" customHeight="1">
      <c r="A2298" s="10" t="s">
        <v>119</v>
      </c>
      <c r="B2298" s="20" t="s">
        <v>901</v>
      </c>
      <c r="C2298" s="10" t="s">
        <v>549</v>
      </c>
      <c r="D2298" s="10" t="s">
        <v>508</v>
      </c>
      <c r="E2298" s="10" t="s">
        <v>509</v>
      </c>
      <c r="F2298" s="17">
        <v>0.0</v>
      </c>
      <c r="G2298" s="17">
        <v>0.0</v>
      </c>
    </row>
    <row r="2299" ht="15.75" customHeight="1">
      <c r="A2299" s="10" t="s">
        <v>119</v>
      </c>
      <c r="B2299" s="20" t="s">
        <v>901</v>
      </c>
      <c r="C2299" s="10" t="s">
        <v>549</v>
      </c>
      <c r="D2299" s="10" t="s">
        <v>508</v>
      </c>
      <c r="E2299" s="10" t="s">
        <v>571</v>
      </c>
      <c r="F2299" s="17">
        <v>0.0</v>
      </c>
      <c r="G2299" s="17">
        <v>1.0</v>
      </c>
    </row>
    <row r="2300" ht="15.75" customHeight="1">
      <c r="A2300" s="10" t="s">
        <v>119</v>
      </c>
      <c r="B2300" s="20" t="s">
        <v>901</v>
      </c>
      <c r="C2300" s="10" t="s">
        <v>549</v>
      </c>
      <c r="D2300" s="10" t="s">
        <v>508</v>
      </c>
      <c r="E2300" s="10" t="s">
        <v>511</v>
      </c>
      <c r="F2300" s="17">
        <v>2.0</v>
      </c>
      <c r="G2300" s="17">
        <v>0.0</v>
      </c>
    </row>
    <row r="2301" ht="15.75" customHeight="1">
      <c r="A2301" s="10" t="s">
        <v>119</v>
      </c>
      <c r="B2301" s="20" t="s">
        <v>901</v>
      </c>
      <c r="C2301" s="10" t="s">
        <v>549</v>
      </c>
      <c r="D2301" s="10" t="s">
        <v>508</v>
      </c>
      <c r="E2301" s="10" t="s">
        <v>512</v>
      </c>
      <c r="F2301" s="17">
        <v>0.0</v>
      </c>
      <c r="G2301" s="17">
        <v>2.0</v>
      </c>
    </row>
    <row r="2302" ht="15.75" customHeight="1">
      <c r="A2302" s="10" t="s">
        <v>119</v>
      </c>
      <c r="B2302" s="20" t="s">
        <v>901</v>
      </c>
      <c r="C2302" s="10" t="s">
        <v>549</v>
      </c>
      <c r="D2302" s="10" t="s">
        <v>497</v>
      </c>
      <c r="E2302" s="10" t="s">
        <v>513</v>
      </c>
      <c r="F2302" s="17">
        <v>347.0</v>
      </c>
      <c r="G2302" s="17">
        <v>103.0</v>
      </c>
    </row>
    <row r="2303" ht="15.75" customHeight="1">
      <c r="A2303" s="10" t="s">
        <v>119</v>
      </c>
      <c r="B2303" s="20" t="s">
        <v>901</v>
      </c>
      <c r="C2303" s="10" t="s">
        <v>549</v>
      </c>
      <c r="D2303" s="10" t="s">
        <v>497</v>
      </c>
      <c r="E2303" s="10" t="s">
        <v>514</v>
      </c>
      <c r="F2303" s="17">
        <v>8.0</v>
      </c>
      <c r="G2303" s="17">
        <v>8.0</v>
      </c>
    </row>
    <row r="2304" ht="15.75" customHeight="1">
      <c r="A2304" s="10" t="s">
        <v>119</v>
      </c>
      <c r="B2304" s="20" t="s">
        <v>901</v>
      </c>
      <c r="C2304" s="10" t="s">
        <v>549</v>
      </c>
      <c r="D2304" s="10" t="s">
        <v>497</v>
      </c>
      <c r="E2304" s="10" t="s">
        <v>515</v>
      </c>
      <c r="F2304" s="17">
        <v>28.0</v>
      </c>
      <c r="G2304" s="17">
        <v>8.0</v>
      </c>
    </row>
    <row r="2305" ht="15.75" customHeight="1">
      <c r="A2305" s="10" t="s">
        <v>119</v>
      </c>
      <c r="B2305" s="20" t="s">
        <v>901</v>
      </c>
      <c r="C2305" s="10" t="s">
        <v>549</v>
      </c>
      <c r="D2305" s="10" t="s">
        <v>497</v>
      </c>
      <c r="E2305" s="10" t="s">
        <v>519</v>
      </c>
      <c r="F2305" s="17" t="s">
        <v>860</v>
      </c>
      <c r="G2305" s="17" t="s">
        <v>666</v>
      </c>
    </row>
    <row r="2306" ht="15.75" customHeight="1">
      <c r="A2306" s="10" t="s">
        <v>119</v>
      </c>
      <c r="B2306" s="20" t="s">
        <v>901</v>
      </c>
      <c r="C2306" s="10" t="s">
        <v>549</v>
      </c>
      <c r="D2306" s="10" t="s">
        <v>497</v>
      </c>
      <c r="E2306" s="10" t="s">
        <v>522</v>
      </c>
      <c r="F2306" s="17" t="s">
        <v>811</v>
      </c>
      <c r="G2306" s="17" t="s">
        <v>628</v>
      </c>
    </row>
    <row r="2307" ht="15.75" customHeight="1">
      <c r="A2307" s="10" t="s">
        <v>119</v>
      </c>
      <c r="B2307" s="20" t="s">
        <v>901</v>
      </c>
      <c r="C2307" s="10" t="s">
        <v>549</v>
      </c>
      <c r="D2307" s="10" t="s">
        <v>525</v>
      </c>
      <c r="E2307" s="10" t="s">
        <v>525</v>
      </c>
      <c r="F2307" s="24">
        <v>0.48</v>
      </c>
      <c r="G2307" s="24">
        <v>0.52</v>
      </c>
    </row>
    <row r="2308" ht="15.75" customHeight="1">
      <c r="A2308" s="10" t="s">
        <v>119</v>
      </c>
      <c r="B2308" s="20" t="s">
        <v>901</v>
      </c>
      <c r="C2308" s="10" t="s">
        <v>549</v>
      </c>
      <c r="D2308" s="10" t="s">
        <v>525</v>
      </c>
      <c r="E2308" s="10" t="s">
        <v>526</v>
      </c>
      <c r="F2308" s="17">
        <v>3.0</v>
      </c>
      <c r="G2308" s="17">
        <v>5.0</v>
      </c>
    </row>
    <row r="2309" ht="15.75" customHeight="1">
      <c r="A2309" s="10" t="s">
        <v>119</v>
      </c>
      <c r="B2309" s="20" t="s">
        <v>901</v>
      </c>
      <c r="C2309" s="10" t="s">
        <v>549</v>
      </c>
      <c r="D2309" s="10" t="s">
        <v>525</v>
      </c>
      <c r="E2309" s="10" t="s">
        <v>527</v>
      </c>
      <c r="F2309" s="17" t="s">
        <v>910</v>
      </c>
      <c r="G2309" s="17" t="s">
        <v>910</v>
      </c>
    </row>
    <row r="2310" ht="15.75" customHeight="1">
      <c r="A2310" s="10" t="s">
        <v>119</v>
      </c>
      <c r="B2310" s="20" t="s">
        <v>901</v>
      </c>
      <c r="C2310" s="10" t="s">
        <v>549</v>
      </c>
      <c r="D2310" s="10" t="s">
        <v>525</v>
      </c>
      <c r="E2310" s="10" t="s">
        <v>530</v>
      </c>
      <c r="F2310" s="17" t="s">
        <v>563</v>
      </c>
      <c r="G2310" s="17" t="s">
        <v>559</v>
      </c>
    </row>
    <row r="2311" ht="15.75" customHeight="1">
      <c r="A2311" s="10" t="s">
        <v>119</v>
      </c>
      <c r="B2311" s="20" t="s">
        <v>901</v>
      </c>
      <c r="C2311" s="10" t="s">
        <v>549</v>
      </c>
      <c r="D2311" s="10" t="s">
        <v>525</v>
      </c>
      <c r="E2311" s="10" t="s">
        <v>533</v>
      </c>
      <c r="F2311" s="17" t="s">
        <v>550</v>
      </c>
      <c r="G2311" s="17" t="s">
        <v>620</v>
      </c>
    </row>
    <row r="2312" ht="15.75" customHeight="1">
      <c r="A2312" s="10" t="s">
        <v>119</v>
      </c>
      <c r="B2312" s="20" t="s">
        <v>901</v>
      </c>
      <c r="C2312" s="10" t="s">
        <v>549</v>
      </c>
      <c r="D2312" s="10" t="s">
        <v>536</v>
      </c>
      <c r="E2312" s="10" t="s">
        <v>537</v>
      </c>
      <c r="F2312" s="24">
        <v>0.38</v>
      </c>
      <c r="G2312" s="24">
        <v>0.6</v>
      </c>
    </row>
    <row r="2313" ht="15.75" customHeight="1">
      <c r="A2313" s="10" t="s">
        <v>119</v>
      </c>
      <c r="B2313" s="20" t="s">
        <v>901</v>
      </c>
      <c r="C2313" s="10" t="s">
        <v>549</v>
      </c>
      <c r="D2313" s="10" t="s">
        <v>536</v>
      </c>
      <c r="E2313" s="10" t="s">
        <v>538</v>
      </c>
      <c r="F2313" s="17">
        <v>8.0</v>
      </c>
      <c r="G2313" s="17">
        <v>10.0</v>
      </c>
    </row>
    <row r="2314" ht="15.75" customHeight="1">
      <c r="A2314" s="10" t="s">
        <v>119</v>
      </c>
      <c r="B2314" s="20" t="s">
        <v>901</v>
      </c>
      <c r="C2314" s="10" t="s">
        <v>549</v>
      </c>
      <c r="D2314" s="10" t="s">
        <v>536</v>
      </c>
      <c r="E2314" s="10" t="s">
        <v>539</v>
      </c>
      <c r="F2314" s="17">
        <v>4.0</v>
      </c>
      <c r="G2314" s="17">
        <v>7.0</v>
      </c>
    </row>
    <row r="2315" ht="15.75" customHeight="1">
      <c r="A2315" s="10" t="s">
        <v>119</v>
      </c>
      <c r="B2315" s="20" t="s">
        <v>901</v>
      </c>
      <c r="C2315" s="10" t="s">
        <v>549</v>
      </c>
      <c r="D2315" s="10" t="s">
        <v>536</v>
      </c>
      <c r="E2315" s="10" t="s">
        <v>540</v>
      </c>
      <c r="F2315" s="17">
        <v>22.0</v>
      </c>
      <c r="G2315" s="17">
        <v>20.0</v>
      </c>
    </row>
    <row r="2316" ht="15.75" customHeight="1">
      <c r="A2316" s="10" t="s">
        <v>119</v>
      </c>
      <c r="B2316" s="20" t="s">
        <v>901</v>
      </c>
      <c r="C2316" s="10" t="s">
        <v>549</v>
      </c>
      <c r="D2316" s="10" t="s">
        <v>536</v>
      </c>
      <c r="E2316" s="10" t="s">
        <v>541</v>
      </c>
      <c r="F2316" s="17">
        <v>4.0</v>
      </c>
      <c r="G2316" s="17">
        <v>19.0</v>
      </c>
    </row>
    <row r="2317" ht="15.75" customHeight="1">
      <c r="A2317" s="10" t="s">
        <v>119</v>
      </c>
      <c r="B2317" s="20" t="s">
        <v>901</v>
      </c>
      <c r="C2317" s="10" t="s">
        <v>549</v>
      </c>
      <c r="D2317" s="10" t="s">
        <v>543</v>
      </c>
      <c r="E2317" s="10" t="s">
        <v>544</v>
      </c>
      <c r="F2317" s="17">
        <v>1.0</v>
      </c>
      <c r="G2317" s="17">
        <v>1.0</v>
      </c>
    </row>
    <row r="2318" ht="15.75" customHeight="1">
      <c r="A2318" s="10" t="s">
        <v>119</v>
      </c>
      <c r="B2318" s="20" t="s">
        <v>901</v>
      </c>
      <c r="C2318" s="10" t="s">
        <v>549</v>
      </c>
      <c r="D2318" s="10" t="s">
        <v>543</v>
      </c>
      <c r="E2318" s="10" t="s">
        <v>547</v>
      </c>
      <c r="F2318" s="17">
        <v>1.0</v>
      </c>
      <c r="G2318" s="17">
        <v>4.0</v>
      </c>
    </row>
    <row r="2319" ht="15.75" customHeight="1">
      <c r="A2319" s="10" t="s">
        <v>119</v>
      </c>
      <c r="B2319" s="20" t="s">
        <v>901</v>
      </c>
      <c r="C2319" s="10" t="s">
        <v>560</v>
      </c>
      <c r="D2319" s="10" t="s">
        <v>490</v>
      </c>
      <c r="E2319" s="10" t="s">
        <v>491</v>
      </c>
      <c r="F2319" s="24">
        <v>0.75</v>
      </c>
      <c r="G2319" s="24">
        <v>0.25</v>
      </c>
    </row>
    <row r="2320" ht="15.75" customHeight="1">
      <c r="A2320" s="10" t="s">
        <v>119</v>
      </c>
      <c r="B2320" s="20" t="s">
        <v>901</v>
      </c>
      <c r="C2320" s="10" t="s">
        <v>560</v>
      </c>
      <c r="D2320" s="10" t="s">
        <v>490</v>
      </c>
      <c r="E2320" s="10" t="s">
        <v>492</v>
      </c>
      <c r="F2320" s="17">
        <v>0.0</v>
      </c>
      <c r="G2320" s="17">
        <v>1.0</v>
      </c>
    </row>
    <row r="2321" ht="15.75" customHeight="1">
      <c r="A2321" s="10" t="s">
        <v>119</v>
      </c>
      <c r="B2321" s="20" t="s">
        <v>901</v>
      </c>
      <c r="C2321" s="10" t="s">
        <v>560</v>
      </c>
      <c r="D2321" s="10" t="s">
        <v>490</v>
      </c>
      <c r="E2321" s="10" t="s">
        <v>493</v>
      </c>
      <c r="F2321" s="17">
        <v>11.0</v>
      </c>
      <c r="G2321" s="17">
        <v>2.0</v>
      </c>
    </row>
    <row r="2322" ht="15.75" customHeight="1">
      <c r="A2322" s="10" t="s">
        <v>119</v>
      </c>
      <c r="B2322" s="20" t="s">
        <v>901</v>
      </c>
      <c r="C2322" s="10" t="s">
        <v>560</v>
      </c>
      <c r="D2322" s="10" t="s">
        <v>490</v>
      </c>
      <c r="E2322" s="10" t="s">
        <v>494</v>
      </c>
      <c r="F2322" s="17">
        <v>2.0</v>
      </c>
      <c r="G2322" s="17">
        <v>1.0</v>
      </c>
    </row>
    <row r="2323" ht="15.75" customHeight="1">
      <c r="A2323" s="10" t="s">
        <v>119</v>
      </c>
      <c r="B2323" s="20" t="s">
        <v>901</v>
      </c>
      <c r="C2323" s="10" t="s">
        <v>560</v>
      </c>
      <c r="D2323" s="10" t="s">
        <v>490</v>
      </c>
      <c r="E2323" s="10" t="s">
        <v>495</v>
      </c>
      <c r="F2323" s="17">
        <v>4.0</v>
      </c>
      <c r="G2323" s="17">
        <v>1.0</v>
      </c>
    </row>
    <row r="2324" ht="15.75" customHeight="1">
      <c r="A2324" s="10" t="s">
        <v>119</v>
      </c>
      <c r="B2324" s="20" t="s">
        <v>901</v>
      </c>
      <c r="C2324" s="10" t="s">
        <v>560</v>
      </c>
      <c r="D2324" s="10" t="s">
        <v>490</v>
      </c>
      <c r="E2324" s="10" t="s">
        <v>497</v>
      </c>
      <c r="F2324" s="17">
        <v>364.0</v>
      </c>
      <c r="G2324" s="17">
        <v>130.0</v>
      </c>
    </row>
    <row r="2325" ht="15.75" customHeight="1">
      <c r="A2325" s="10" t="s">
        <v>119</v>
      </c>
      <c r="B2325" s="20" t="s">
        <v>901</v>
      </c>
      <c r="C2325" s="10" t="s">
        <v>560</v>
      </c>
      <c r="D2325" s="10" t="s">
        <v>490</v>
      </c>
      <c r="E2325" s="10" t="s">
        <v>498</v>
      </c>
      <c r="F2325" s="17">
        <v>11.0</v>
      </c>
      <c r="G2325" s="17">
        <v>13.0</v>
      </c>
    </row>
    <row r="2326" ht="15.75" customHeight="1">
      <c r="A2326" s="10" t="s">
        <v>119</v>
      </c>
      <c r="B2326" s="20" t="s">
        <v>901</v>
      </c>
      <c r="C2326" s="10" t="s">
        <v>560</v>
      </c>
      <c r="D2326" s="10" t="s">
        <v>490</v>
      </c>
      <c r="E2326" s="10" t="s">
        <v>499</v>
      </c>
      <c r="F2326" s="17">
        <v>9.0</v>
      </c>
      <c r="G2326" s="17">
        <v>4.0</v>
      </c>
    </row>
    <row r="2327" ht="15.75" customHeight="1">
      <c r="A2327" s="10" t="s">
        <v>119</v>
      </c>
      <c r="B2327" s="20" t="s">
        <v>901</v>
      </c>
      <c r="C2327" s="10" t="s">
        <v>560</v>
      </c>
      <c r="D2327" s="10" t="s">
        <v>490</v>
      </c>
      <c r="E2327" s="10" t="s">
        <v>500</v>
      </c>
      <c r="F2327" s="17">
        <v>0.0</v>
      </c>
      <c r="G2327" s="17">
        <v>2.0</v>
      </c>
    </row>
    <row r="2328" ht="15.75" customHeight="1">
      <c r="A2328" s="10" t="s">
        <v>119</v>
      </c>
      <c r="B2328" s="20" t="s">
        <v>901</v>
      </c>
      <c r="C2328" s="10" t="s">
        <v>560</v>
      </c>
      <c r="D2328" s="10" t="s">
        <v>501</v>
      </c>
      <c r="E2328" s="10" t="s">
        <v>493</v>
      </c>
      <c r="F2328" s="17">
        <v>11.0</v>
      </c>
      <c r="G2328" s="17">
        <v>2.0</v>
      </c>
    </row>
    <row r="2329" ht="15.75" customHeight="1">
      <c r="A2329" s="10" t="s">
        <v>119</v>
      </c>
      <c r="B2329" s="20" t="s">
        <v>901</v>
      </c>
      <c r="C2329" s="10" t="s">
        <v>560</v>
      </c>
      <c r="D2329" s="10" t="s">
        <v>501</v>
      </c>
      <c r="E2329" s="10" t="s">
        <v>502</v>
      </c>
      <c r="F2329" s="17">
        <v>1.0</v>
      </c>
      <c r="G2329" s="17">
        <v>2.0</v>
      </c>
    </row>
    <row r="2330" ht="15.75" customHeight="1">
      <c r="A2330" s="10" t="s">
        <v>119</v>
      </c>
      <c r="B2330" s="20" t="s">
        <v>901</v>
      </c>
      <c r="C2330" s="10" t="s">
        <v>560</v>
      </c>
      <c r="D2330" s="10" t="s">
        <v>501</v>
      </c>
      <c r="E2330" s="10" t="s">
        <v>503</v>
      </c>
      <c r="F2330" s="17">
        <v>0.0</v>
      </c>
      <c r="G2330" s="17">
        <v>0.0</v>
      </c>
    </row>
    <row r="2331" ht="15.75" customHeight="1">
      <c r="A2331" s="10" t="s">
        <v>119</v>
      </c>
      <c r="B2331" s="20" t="s">
        <v>901</v>
      </c>
      <c r="C2331" s="10" t="s">
        <v>560</v>
      </c>
      <c r="D2331" s="10" t="s">
        <v>501</v>
      </c>
      <c r="E2331" s="10" t="s">
        <v>504</v>
      </c>
      <c r="F2331" s="17">
        <v>4.0</v>
      </c>
      <c r="G2331" s="17">
        <v>0.0</v>
      </c>
    </row>
    <row r="2332" ht="15.75" customHeight="1">
      <c r="A2332" s="10" t="s">
        <v>119</v>
      </c>
      <c r="B2332" s="20" t="s">
        <v>901</v>
      </c>
      <c r="C2332" s="10" t="s">
        <v>560</v>
      </c>
      <c r="D2332" s="10" t="s">
        <v>501</v>
      </c>
      <c r="E2332" s="10" t="s">
        <v>505</v>
      </c>
      <c r="F2332" s="17">
        <v>6.0</v>
      </c>
      <c r="G2332" s="17">
        <v>0.0</v>
      </c>
    </row>
    <row r="2333" ht="15.75" customHeight="1">
      <c r="A2333" s="10" t="s">
        <v>119</v>
      </c>
      <c r="B2333" s="20" t="s">
        <v>901</v>
      </c>
      <c r="C2333" s="10" t="s">
        <v>560</v>
      </c>
      <c r="D2333" s="10" t="s">
        <v>501</v>
      </c>
      <c r="E2333" s="10" t="s">
        <v>506</v>
      </c>
      <c r="F2333" s="17">
        <v>5.0</v>
      </c>
      <c r="G2333" s="17">
        <v>2.0</v>
      </c>
    </row>
    <row r="2334" ht="15.75" customHeight="1">
      <c r="A2334" s="10" t="s">
        <v>119</v>
      </c>
      <c r="B2334" s="20" t="s">
        <v>901</v>
      </c>
      <c r="C2334" s="10" t="s">
        <v>560</v>
      </c>
      <c r="D2334" s="10" t="s">
        <v>501</v>
      </c>
      <c r="E2334" s="10" t="s">
        <v>507</v>
      </c>
      <c r="F2334" s="17">
        <v>6.0</v>
      </c>
      <c r="G2334" s="17">
        <v>0.0</v>
      </c>
    </row>
    <row r="2335" ht="15.75" customHeight="1">
      <c r="A2335" s="10" t="s">
        <v>119</v>
      </c>
      <c r="B2335" s="20" t="s">
        <v>901</v>
      </c>
      <c r="C2335" s="10" t="s">
        <v>560</v>
      </c>
      <c r="D2335" s="10" t="s">
        <v>508</v>
      </c>
      <c r="E2335" s="10" t="s">
        <v>509</v>
      </c>
      <c r="F2335" s="17">
        <v>0.0</v>
      </c>
      <c r="G2335" s="17">
        <v>1.0</v>
      </c>
    </row>
    <row r="2336" ht="15.75" customHeight="1">
      <c r="A2336" s="10" t="s">
        <v>119</v>
      </c>
      <c r="B2336" s="20" t="s">
        <v>901</v>
      </c>
      <c r="C2336" s="10" t="s">
        <v>560</v>
      </c>
      <c r="D2336" s="10" t="s">
        <v>508</v>
      </c>
      <c r="E2336" s="10" t="s">
        <v>571</v>
      </c>
      <c r="F2336" s="17">
        <v>0.0</v>
      </c>
      <c r="G2336" s="17">
        <v>0.0</v>
      </c>
    </row>
    <row r="2337" ht="15.75" customHeight="1">
      <c r="A2337" s="10" t="s">
        <v>119</v>
      </c>
      <c r="B2337" s="20" t="s">
        <v>901</v>
      </c>
      <c r="C2337" s="10" t="s">
        <v>560</v>
      </c>
      <c r="D2337" s="10" t="s">
        <v>508</v>
      </c>
      <c r="E2337" s="10" t="s">
        <v>511</v>
      </c>
      <c r="F2337" s="17">
        <v>5.0</v>
      </c>
      <c r="G2337" s="17">
        <v>0.0</v>
      </c>
    </row>
    <row r="2338" ht="15.75" customHeight="1">
      <c r="A2338" s="10" t="s">
        <v>119</v>
      </c>
      <c r="B2338" s="20" t="s">
        <v>901</v>
      </c>
      <c r="C2338" s="10" t="s">
        <v>560</v>
      </c>
      <c r="D2338" s="10" t="s">
        <v>508</v>
      </c>
      <c r="E2338" s="10" t="s">
        <v>512</v>
      </c>
      <c r="F2338" s="17">
        <v>1.0</v>
      </c>
      <c r="G2338" s="17">
        <v>0.0</v>
      </c>
    </row>
    <row r="2339" ht="15.75" customHeight="1">
      <c r="A2339" s="10" t="s">
        <v>119</v>
      </c>
      <c r="B2339" s="20" t="s">
        <v>901</v>
      </c>
      <c r="C2339" s="10" t="s">
        <v>560</v>
      </c>
      <c r="D2339" s="10" t="s">
        <v>497</v>
      </c>
      <c r="E2339" s="10" t="s">
        <v>513</v>
      </c>
      <c r="F2339" s="17">
        <v>333.0</v>
      </c>
      <c r="G2339" s="17">
        <v>97.0</v>
      </c>
    </row>
    <row r="2340" ht="15.75" customHeight="1">
      <c r="A2340" s="10" t="s">
        <v>119</v>
      </c>
      <c r="B2340" s="20" t="s">
        <v>901</v>
      </c>
      <c r="C2340" s="10" t="s">
        <v>560</v>
      </c>
      <c r="D2340" s="10" t="s">
        <v>497</v>
      </c>
      <c r="E2340" s="10" t="s">
        <v>514</v>
      </c>
      <c r="F2340" s="17">
        <v>4.0</v>
      </c>
      <c r="G2340" s="17">
        <v>2.0</v>
      </c>
    </row>
    <row r="2341" ht="15.75" customHeight="1">
      <c r="A2341" s="10" t="s">
        <v>119</v>
      </c>
      <c r="B2341" s="20" t="s">
        <v>901</v>
      </c>
      <c r="C2341" s="10" t="s">
        <v>560</v>
      </c>
      <c r="D2341" s="10" t="s">
        <v>497</v>
      </c>
      <c r="E2341" s="10" t="s">
        <v>515</v>
      </c>
      <c r="F2341" s="17">
        <v>62.0</v>
      </c>
      <c r="G2341" s="17">
        <v>17.0</v>
      </c>
    </row>
    <row r="2342" ht="15.75" customHeight="1">
      <c r="A2342" s="10" t="s">
        <v>119</v>
      </c>
      <c r="B2342" s="20" t="s">
        <v>901</v>
      </c>
      <c r="C2342" s="10" t="s">
        <v>560</v>
      </c>
      <c r="D2342" s="10" t="s">
        <v>497</v>
      </c>
      <c r="E2342" s="10" t="s">
        <v>519</v>
      </c>
      <c r="F2342" s="17" t="s">
        <v>911</v>
      </c>
      <c r="G2342" s="17" t="s">
        <v>912</v>
      </c>
    </row>
    <row r="2343" ht="15.75" customHeight="1">
      <c r="A2343" s="10" t="s">
        <v>119</v>
      </c>
      <c r="B2343" s="20" t="s">
        <v>901</v>
      </c>
      <c r="C2343" s="10" t="s">
        <v>560</v>
      </c>
      <c r="D2343" s="10" t="s">
        <v>497</v>
      </c>
      <c r="E2343" s="10" t="s">
        <v>522</v>
      </c>
      <c r="F2343" s="17" t="s">
        <v>913</v>
      </c>
      <c r="G2343" s="17" t="s">
        <v>624</v>
      </c>
    </row>
    <row r="2344" ht="15.75" customHeight="1">
      <c r="A2344" s="10" t="s">
        <v>119</v>
      </c>
      <c r="B2344" s="20" t="s">
        <v>901</v>
      </c>
      <c r="C2344" s="10" t="s">
        <v>560</v>
      </c>
      <c r="D2344" s="10" t="s">
        <v>525</v>
      </c>
      <c r="E2344" s="10" t="s">
        <v>525</v>
      </c>
      <c r="F2344" s="24">
        <v>0.58</v>
      </c>
      <c r="G2344" s="24">
        <v>0.42</v>
      </c>
    </row>
    <row r="2345" ht="15.75" customHeight="1">
      <c r="A2345" s="10" t="s">
        <v>119</v>
      </c>
      <c r="B2345" s="20" t="s">
        <v>901</v>
      </c>
      <c r="C2345" s="10" t="s">
        <v>560</v>
      </c>
      <c r="D2345" s="10" t="s">
        <v>525</v>
      </c>
      <c r="E2345" s="10" t="s">
        <v>526</v>
      </c>
      <c r="F2345" s="17">
        <v>1.0</v>
      </c>
      <c r="G2345" s="17">
        <v>4.0</v>
      </c>
    </row>
    <row r="2346" ht="15.75" customHeight="1">
      <c r="A2346" s="10" t="s">
        <v>119</v>
      </c>
      <c r="B2346" s="20" t="s">
        <v>901</v>
      </c>
      <c r="C2346" s="10" t="s">
        <v>560</v>
      </c>
      <c r="D2346" s="10" t="s">
        <v>525</v>
      </c>
      <c r="E2346" s="10" t="s">
        <v>527</v>
      </c>
      <c r="F2346" s="17" t="s">
        <v>914</v>
      </c>
      <c r="G2346" s="17" t="s">
        <v>915</v>
      </c>
    </row>
    <row r="2347" ht="15.75" customHeight="1">
      <c r="A2347" s="10" t="s">
        <v>119</v>
      </c>
      <c r="B2347" s="20" t="s">
        <v>901</v>
      </c>
      <c r="C2347" s="10" t="s">
        <v>560</v>
      </c>
      <c r="D2347" s="10" t="s">
        <v>525</v>
      </c>
      <c r="E2347" s="10" t="s">
        <v>530</v>
      </c>
      <c r="F2347" s="17" t="s">
        <v>620</v>
      </c>
      <c r="G2347" s="17" t="s">
        <v>592</v>
      </c>
    </row>
    <row r="2348" ht="15.75" customHeight="1">
      <c r="A2348" s="10" t="s">
        <v>119</v>
      </c>
      <c r="B2348" s="20" t="s">
        <v>901</v>
      </c>
      <c r="C2348" s="10" t="s">
        <v>560</v>
      </c>
      <c r="D2348" s="10" t="s">
        <v>525</v>
      </c>
      <c r="E2348" s="10" t="s">
        <v>533</v>
      </c>
      <c r="F2348" s="17" t="s">
        <v>581</v>
      </c>
      <c r="G2348" s="17" t="s">
        <v>568</v>
      </c>
    </row>
    <row r="2349" ht="15.75" customHeight="1">
      <c r="A2349" s="10" t="s">
        <v>119</v>
      </c>
      <c r="B2349" s="20" t="s">
        <v>901</v>
      </c>
      <c r="C2349" s="10" t="s">
        <v>560</v>
      </c>
      <c r="D2349" s="10" t="s">
        <v>536</v>
      </c>
      <c r="E2349" s="10" t="s">
        <v>537</v>
      </c>
      <c r="F2349" s="24">
        <v>0.64</v>
      </c>
      <c r="G2349" s="24">
        <v>0.62</v>
      </c>
    </row>
    <row r="2350" ht="15.75" customHeight="1">
      <c r="A2350" s="10" t="s">
        <v>119</v>
      </c>
      <c r="B2350" s="20" t="s">
        <v>901</v>
      </c>
      <c r="C2350" s="10" t="s">
        <v>560</v>
      </c>
      <c r="D2350" s="10" t="s">
        <v>536</v>
      </c>
      <c r="E2350" s="10" t="s">
        <v>538</v>
      </c>
      <c r="F2350" s="17">
        <v>11.0</v>
      </c>
      <c r="G2350" s="17">
        <v>13.0</v>
      </c>
    </row>
    <row r="2351" ht="15.75" customHeight="1">
      <c r="A2351" s="10" t="s">
        <v>119</v>
      </c>
      <c r="B2351" s="20" t="s">
        <v>901</v>
      </c>
      <c r="C2351" s="10" t="s">
        <v>560</v>
      </c>
      <c r="D2351" s="10" t="s">
        <v>536</v>
      </c>
      <c r="E2351" s="10" t="s">
        <v>539</v>
      </c>
      <c r="F2351" s="17">
        <v>7.0</v>
      </c>
      <c r="G2351" s="17">
        <v>1.0</v>
      </c>
    </row>
    <row r="2352" ht="15.75" customHeight="1">
      <c r="A2352" s="10" t="s">
        <v>119</v>
      </c>
      <c r="B2352" s="20" t="s">
        <v>901</v>
      </c>
      <c r="C2352" s="10" t="s">
        <v>560</v>
      </c>
      <c r="D2352" s="10" t="s">
        <v>536</v>
      </c>
      <c r="E2352" s="10" t="s">
        <v>540</v>
      </c>
      <c r="F2352" s="17">
        <v>30.0</v>
      </c>
      <c r="G2352" s="17">
        <v>29.0</v>
      </c>
    </row>
    <row r="2353" ht="15.75" customHeight="1">
      <c r="A2353" s="10" t="s">
        <v>119</v>
      </c>
      <c r="B2353" s="20" t="s">
        <v>901</v>
      </c>
      <c r="C2353" s="10" t="s">
        <v>560</v>
      </c>
      <c r="D2353" s="10" t="s">
        <v>536</v>
      </c>
      <c r="E2353" s="10" t="s">
        <v>541</v>
      </c>
      <c r="F2353" s="17">
        <v>2.0</v>
      </c>
      <c r="G2353" s="17">
        <v>29.0</v>
      </c>
    </row>
    <row r="2354" ht="15.75" customHeight="1">
      <c r="A2354" s="10" t="s">
        <v>119</v>
      </c>
      <c r="B2354" s="20" t="s">
        <v>901</v>
      </c>
      <c r="C2354" s="10" t="s">
        <v>560</v>
      </c>
      <c r="D2354" s="10" t="s">
        <v>543</v>
      </c>
      <c r="E2354" s="10" t="s">
        <v>544</v>
      </c>
      <c r="F2354" s="17">
        <v>2.0</v>
      </c>
      <c r="G2354" s="17">
        <v>1.0</v>
      </c>
    </row>
    <row r="2355" ht="15.75" customHeight="1">
      <c r="A2355" s="10" t="s">
        <v>119</v>
      </c>
      <c r="B2355" s="20" t="s">
        <v>901</v>
      </c>
      <c r="C2355" s="10" t="s">
        <v>560</v>
      </c>
      <c r="D2355" s="10" t="s">
        <v>543</v>
      </c>
      <c r="E2355" s="10" t="s">
        <v>547</v>
      </c>
      <c r="F2355" s="17">
        <v>2.0</v>
      </c>
      <c r="G2355" s="17">
        <v>3.0</v>
      </c>
    </row>
    <row r="2356" ht="15.75" customHeight="1">
      <c r="A2356" s="10" t="s">
        <v>120</v>
      </c>
      <c r="B2356" s="20" t="s">
        <v>916</v>
      </c>
      <c r="C2356" s="10" t="s">
        <v>489</v>
      </c>
      <c r="D2356" s="10" t="s">
        <v>490</v>
      </c>
      <c r="E2356" s="10" t="s">
        <v>491</v>
      </c>
      <c r="F2356" s="24">
        <v>0.65</v>
      </c>
      <c r="G2356" s="24">
        <v>0.35</v>
      </c>
    </row>
    <row r="2357" ht="15.75" customHeight="1">
      <c r="A2357" s="10" t="s">
        <v>120</v>
      </c>
      <c r="B2357" s="20" t="s">
        <v>916</v>
      </c>
      <c r="C2357" s="10" t="s">
        <v>489</v>
      </c>
      <c r="D2357" s="10" t="s">
        <v>490</v>
      </c>
      <c r="E2357" s="10" t="s">
        <v>492</v>
      </c>
      <c r="F2357" s="17">
        <v>11.0</v>
      </c>
      <c r="G2357" s="17">
        <v>0.0</v>
      </c>
    </row>
    <row r="2358" ht="15.75" customHeight="1">
      <c r="A2358" s="10" t="s">
        <v>120</v>
      </c>
      <c r="B2358" s="20" t="s">
        <v>916</v>
      </c>
      <c r="C2358" s="10" t="s">
        <v>489</v>
      </c>
      <c r="D2358" s="10" t="s">
        <v>490</v>
      </c>
      <c r="E2358" s="10" t="s">
        <v>493</v>
      </c>
      <c r="F2358" s="17">
        <v>32.0</v>
      </c>
      <c r="G2358" s="17">
        <v>4.0</v>
      </c>
    </row>
    <row r="2359" ht="15.75" customHeight="1">
      <c r="A2359" s="10" t="s">
        <v>120</v>
      </c>
      <c r="B2359" s="20" t="s">
        <v>916</v>
      </c>
      <c r="C2359" s="10" t="s">
        <v>489</v>
      </c>
      <c r="D2359" s="10" t="s">
        <v>490</v>
      </c>
      <c r="E2359" s="10" t="s">
        <v>494</v>
      </c>
      <c r="F2359" s="17">
        <v>2.0</v>
      </c>
      <c r="G2359" s="17">
        <v>10.0</v>
      </c>
    </row>
    <row r="2360" ht="15.75" customHeight="1">
      <c r="A2360" s="10" t="s">
        <v>120</v>
      </c>
      <c r="B2360" s="20" t="s">
        <v>916</v>
      </c>
      <c r="C2360" s="10" t="s">
        <v>489</v>
      </c>
      <c r="D2360" s="10" t="s">
        <v>490</v>
      </c>
      <c r="E2360" s="10" t="s">
        <v>495</v>
      </c>
      <c r="F2360" s="17">
        <v>7.0</v>
      </c>
      <c r="G2360" s="17">
        <v>1.0</v>
      </c>
    </row>
    <row r="2361" ht="15.75" customHeight="1">
      <c r="A2361" s="10" t="s">
        <v>120</v>
      </c>
      <c r="B2361" s="20" t="s">
        <v>916</v>
      </c>
      <c r="C2361" s="10" t="s">
        <v>489</v>
      </c>
      <c r="D2361" s="10" t="s">
        <v>490</v>
      </c>
      <c r="E2361" s="10" t="s">
        <v>496</v>
      </c>
      <c r="F2361" s="17">
        <v>11.0</v>
      </c>
      <c r="G2361" s="17">
        <v>6.0</v>
      </c>
    </row>
    <row r="2362" ht="15.75" customHeight="1">
      <c r="A2362" s="10" t="s">
        <v>120</v>
      </c>
      <c r="B2362" s="20" t="s">
        <v>916</v>
      </c>
      <c r="C2362" s="10" t="s">
        <v>489</v>
      </c>
      <c r="D2362" s="10" t="s">
        <v>490</v>
      </c>
      <c r="E2362" s="10" t="s">
        <v>497</v>
      </c>
      <c r="F2362" s="17">
        <v>540.0</v>
      </c>
      <c r="G2362" s="17">
        <v>314.0</v>
      </c>
    </row>
    <row r="2363" ht="15.75" customHeight="1">
      <c r="A2363" s="10" t="s">
        <v>120</v>
      </c>
      <c r="B2363" s="20" t="s">
        <v>916</v>
      </c>
      <c r="C2363" s="10" t="s">
        <v>489</v>
      </c>
      <c r="D2363" s="10" t="s">
        <v>490</v>
      </c>
      <c r="E2363" s="10" t="s">
        <v>498</v>
      </c>
      <c r="F2363" s="17">
        <v>18.0</v>
      </c>
      <c r="G2363" s="17">
        <v>16.0</v>
      </c>
    </row>
    <row r="2364" ht="15.75" customHeight="1">
      <c r="A2364" s="10" t="s">
        <v>120</v>
      </c>
      <c r="B2364" s="20" t="s">
        <v>916</v>
      </c>
      <c r="C2364" s="10" t="s">
        <v>489</v>
      </c>
      <c r="D2364" s="10" t="s">
        <v>490</v>
      </c>
      <c r="E2364" s="10" t="s">
        <v>499</v>
      </c>
      <c r="F2364" s="17">
        <v>4.0</v>
      </c>
      <c r="G2364" s="17">
        <v>11.0</v>
      </c>
    </row>
    <row r="2365" ht="15.75" customHeight="1">
      <c r="A2365" s="10" t="s">
        <v>120</v>
      </c>
      <c r="B2365" s="20" t="s">
        <v>916</v>
      </c>
      <c r="C2365" s="10" t="s">
        <v>489</v>
      </c>
      <c r="D2365" s="10" t="s">
        <v>490</v>
      </c>
      <c r="E2365" s="10" t="s">
        <v>500</v>
      </c>
      <c r="F2365" s="17">
        <v>3.0</v>
      </c>
      <c r="G2365" s="17">
        <v>0.0</v>
      </c>
    </row>
    <row r="2366" ht="15.75" customHeight="1">
      <c r="A2366" s="10" t="s">
        <v>120</v>
      </c>
      <c r="B2366" s="20" t="s">
        <v>916</v>
      </c>
      <c r="C2366" s="10" t="s">
        <v>489</v>
      </c>
      <c r="D2366" s="10" t="s">
        <v>501</v>
      </c>
      <c r="E2366" s="10" t="s">
        <v>493</v>
      </c>
      <c r="F2366" s="17">
        <v>32.0</v>
      </c>
      <c r="G2366" s="17">
        <v>4.0</v>
      </c>
    </row>
    <row r="2367" ht="15.75" customHeight="1">
      <c r="A2367" s="10" t="s">
        <v>120</v>
      </c>
      <c r="B2367" s="20" t="s">
        <v>916</v>
      </c>
      <c r="C2367" s="10" t="s">
        <v>489</v>
      </c>
      <c r="D2367" s="10" t="s">
        <v>501</v>
      </c>
      <c r="E2367" s="10" t="s">
        <v>502</v>
      </c>
      <c r="F2367" s="17">
        <v>16.0</v>
      </c>
      <c r="G2367" s="17">
        <v>2.0</v>
      </c>
    </row>
    <row r="2368" ht="15.75" customHeight="1">
      <c r="A2368" s="10" t="s">
        <v>120</v>
      </c>
      <c r="B2368" s="20" t="s">
        <v>916</v>
      </c>
      <c r="C2368" s="10" t="s">
        <v>489</v>
      </c>
      <c r="D2368" s="10" t="s">
        <v>501</v>
      </c>
      <c r="E2368" s="10" t="s">
        <v>503</v>
      </c>
      <c r="F2368" s="17">
        <v>2.0</v>
      </c>
      <c r="G2368" s="17">
        <v>0.0</v>
      </c>
    </row>
    <row r="2369" ht="15.75" customHeight="1">
      <c r="A2369" s="10" t="s">
        <v>120</v>
      </c>
      <c r="B2369" s="20" t="s">
        <v>916</v>
      </c>
      <c r="C2369" s="10" t="s">
        <v>489</v>
      </c>
      <c r="D2369" s="10" t="s">
        <v>501</v>
      </c>
      <c r="E2369" s="10" t="s">
        <v>504</v>
      </c>
      <c r="F2369" s="17">
        <v>9.0</v>
      </c>
      <c r="G2369" s="17">
        <v>1.0</v>
      </c>
    </row>
    <row r="2370" ht="15.75" customHeight="1">
      <c r="A2370" s="10" t="s">
        <v>120</v>
      </c>
      <c r="B2370" s="20" t="s">
        <v>916</v>
      </c>
      <c r="C2370" s="10" t="s">
        <v>489</v>
      </c>
      <c r="D2370" s="10" t="s">
        <v>501</v>
      </c>
      <c r="E2370" s="10" t="s">
        <v>505</v>
      </c>
      <c r="F2370" s="17">
        <v>7.0</v>
      </c>
      <c r="G2370" s="17">
        <v>1.0</v>
      </c>
    </row>
    <row r="2371" ht="15.75" customHeight="1">
      <c r="A2371" s="10" t="s">
        <v>120</v>
      </c>
      <c r="B2371" s="20" t="s">
        <v>916</v>
      </c>
      <c r="C2371" s="10" t="s">
        <v>489</v>
      </c>
      <c r="D2371" s="10" t="s">
        <v>501</v>
      </c>
      <c r="E2371" s="10" t="s">
        <v>506</v>
      </c>
      <c r="F2371" s="17">
        <v>19.0</v>
      </c>
      <c r="G2371" s="17">
        <v>1.0</v>
      </c>
    </row>
    <row r="2372" ht="15.75" customHeight="1">
      <c r="A2372" s="10" t="s">
        <v>120</v>
      </c>
      <c r="B2372" s="20" t="s">
        <v>916</v>
      </c>
      <c r="C2372" s="10" t="s">
        <v>489</v>
      </c>
      <c r="D2372" s="10" t="s">
        <v>501</v>
      </c>
      <c r="E2372" s="10" t="s">
        <v>507</v>
      </c>
      <c r="F2372" s="17">
        <v>13.0</v>
      </c>
      <c r="G2372" s="17">
        <v>3.0</v>
      </c>
    </row>
    <row r="2373" ht="15.75" customHeight="1">
      <c r="A2373" s="10" t="s">
        <v>120</v>
      </c>
      <c r="B2373" s="20" t="s">
        <v>916</v>
      </c>
      <c r="C2373" s="10" t="s">
        <v>489</v>
      </c>
      <c r="D2373" s="10" t="s">
        <v>508</v>
      </c>
      <c r="E2373" s="10" t="s">
        <v>570</v>
      </c>
      <c r="F2373" s="17">
        <v>5.0</v>
      </c>
      <c r="G2373" s="17">
        <v>0.0</v>
      </c>
    </row>
    <row r="2374" ht="15.75" customHeight="1">
      <c r="A2374" s="10" t="s">
        <v>120</v>
      </c>
      <c r="B2374" s="20" t="s">
        <v>916</v>
      </c>
      <c r="C2374" s="10" t="s">
        <v>489</v>
      </c>
      <c r="D2374" s="10" t="s">
        <v>508</v>
      </c>
      <c r="E2374" s="10" t="s">
        <v>509</v>
      </c>
      <c r="F2374" s="17">
        <v>6.0</v>
      </c>
      <c r="G2374" s="17">
        <v>0.0</v>
      </c>
    </row>
    <row r="2375" ht="15.75" customHeight="1">
      <c r="A2375" s="10" t="s">
        <v>120</v>
      </c>
      <c r="B2375" s="20" t="s">
        <v>916</v>
      </c>
      <c r="C2375" s="10" t="s">
        <v>489</v>
      </c>
      <c r="D2375" s="10" t="s">
        <v>508</v>
      </c>
      <c r="E2375" s="10" t="s">
        <v>571</v>
      </c>
      <c r="F2375" s="17">
        <v>1.0</v>
      </c>
      <c r="G2375" s="17">
        <v>0.0</v>
      </c>
    </row>
    <row r="2376" ht="15.75" customHeight="1">
      <c r="A2376" s="10" t="s">
        <v>120</v>
      </c>
      <c r="B2376" s="20" t="s">
        <v>916</v>
      </c>
      <c r="C2376" s="10" t="s">
        <v>489</v>
      </c>
      <c r="D2376" s="10" t="s">
        <v>508</v>
      </c>
      <c r="E2376" s="10" t="s">
        <v>510</v>
      </c>
      <c r="F2376" s="17">
        <v>70.0</v>
      </c>
      <c r="G2376" s="17">
        <v>2.0</v>
      </c>
    </row>
    <row r="2377" ht="15.75" customHeight="1">
      <c r="A2377" s="10" t="s">
        <v>120</v>
      </c>
      <c r="B2377" s="20" t="s">
        <v>916</v>
      </c>
      <c r="C2377" s="10" t="s">
        <v>489</v>
      </c>
      <c r="D2377" s="10" t="s">
        <v>508</v>
      </c>
      <c r="E2377" s="10" t="s">
        <v>511</v>
      </c>
      <c r="F2377" s="17">
        <v>3.0</v>
      </c>
      <c r="G2377" s="17">
        <v>4.0</v>
      </c>
    </row>
    <row r="2378" ht="15.75" customHeight="1">
      <c r="A2378" s="10" t="s">
        <v>120</v>
      </c>
      <c r="B2378" s="20" t="s">
        <v>916</v>
      </c>
      <c r="C2378" s="10" t="s">
        <v>489</v>
      </c>
      <c r="D2378" s="10" t="s">
        <v>508</v>
      </c>
      <c r="E2378" s="10" t="s">
        <v>512</v>
      </c>
      <c r="F2378" s="17">
        <v>6.0</v>
      </c>
      <c r="G2378" s="17">
        <v>0.0</v>
      </c>
    </row>
    <row r="2379" ht="15.75" customHeight="1">
      <c r="A2379" s="10" t="s">
        <v>120</v>
      </c>
      <c r="B2379" s="20" t="s">
        <v>916</v>
      </c>
      <c r="C2379" s="10" t="s">
        <v>489</v>
      </c>
      <c r="D2379" s="10" t="s">
        <v>497</v>
      </c>
      <c r="E2379" s="10" t="s">
        <v>513</v>
      </c>
      <c r="F2379" s="17">
        <v>476.0</v>
      </c>
      <c r="G2379" s="17">
        <v>227.0</v>
      </c>
    </row>
    <row r="2380" ht="15.75" customHeight="1">
      <c r="A2380" s="10" t="s">
        <v>120</v>
      </c>
      <c r="B2380" s="20" t="s">
        <v>916</v>
      </c>
      <c r="C2380" s="10" t="s">
        <v>489</v>
      </c>
      <c r="D2380" s="10" t="s">
        <v>497</v>
      </c>
      <c r="E2380" s="10" t="s">
        <v>514</v>
      </c>
      <c r="F2380" s="17">
        <v>20.0</v>
      </c>
      <c r="G2380" s="17">
        <v>13.0</v>
      </c>
    </row>
    <row r="2381" ht="15.75" customHeight="1">
      <c r="A2381" s="10" t="s">
        <v>120</v>
      </c>
      <c r="B2381" s="20" t="s">
        <v>916</v>
      </c>
      <c r="C2381" s="10" t="s">
        <v>489</v>
      </c>
      <c r="D2381" s="10" t="s">
        <v>497</v>
      </c>
      <c r="E2381" s="10" t="s">
        <v>515</v>
      </c>
      <c r="F2381" s="17">
        <v>77.0</v>
      </c>
      <c r="G2381" s="17">
        <v>47.0</v>
      </c>
    </row>
    <row r="2382" ht="15.75" customHeight="1">
      <c r="A2382" s="10" t="s">
        <v>120</v>
      </c>
      <c r="B2382" s="20" t="s">
        <v>916</v>
      </c>
      <c r="C2382" s="10" t="s">
        <v>489</v>
      </c>
      <c r="D2382" s="10" t="s">
        <v>497</v>
      </c>
      <c r="E2382" s="10" t="s">
        <v>516</v>
      </c>
      <c r="F2382" s="17" t="s">
        <v>917</v>
      </c>
      <c r="G2382" s="17" t="s">
        <v>918</v>
      </c>
    </row>
    <row r="2383" ht="15.75" customHeight="1">
      <c r="A2383" s="10" t="s">
        <v>120</v>
      </c>
      <c r="B2383" s="20" t="s">
        <v>916</v>
      </c>
      <c r="C2383" s="10" t="s">
        <v>489</v>
      </c>
      <c r="D2383" s="10" t="s">
        <v>497</v>
      </c>
      <c r="E2383" s="10" t="s">
        <v>519</v>
      </c>
      <c r="F2383" s="17" t="s">
        <v>919</v>
      </c>
      <c r="G2383" s="17" t="s">
        <v>920</v>
      </c>
    </row>
    <row r="2384" ht="15.75" customHeight="1">
      <c r="A2384" s="10" t="s">
        <v>120</v>
      </c>
      <c r="B2384" s="20" t="s">
        <v>916</v>
      </c>
      <c r="C2384" s="10" t="s">
        <v>489</v>
      </c>
      <c r="D2384" s="10" t="s">
        <v>497</v>
      </c>
      <c r="E2384" s="10" t="s">
        <v>522</v>
      </c>
      <c r="F2384" s="17" t="s">
        <v>921</v>
      </c>
      <c r="G2384" s="17" t="s">
        <v>553</v>
      </c>
    </row>
    <row r="2385" ht="15.75" customHeight="1">
      <c r="A2385" s="10" t="s">
        <v>120</v>
      </c>
      <c r="B2385" s="20" t="s">
        <v>916</v>
      </c>
      <c r="C2385" s="10" t="s">
        <v>489</v>
      </c>
      <c r="D2385" s="10" t="s">
        <v>525</v>
      </c>
      <c r="E2385" s="10" t="s">
        <v>525</v>
      </c>
      <c r="F2385" s="24">
        <v>0.55</v>
      </c>
      <c r="G2385" s="24">
        <v>0.45</v>
      </c>
    </row>
    <row r="2386" ht="15.75" customHeight="1">
      <c r="A2386" s="10" t="s">
        <v>120</v>
      </c>
      <c r="B2386" s="20" t="s">
        <v>916</v>
      </c>
      <c r="C2386" s="10" t="s">
        <v>489</v>
      </c>
      <c r="D2386" s="10" t="s">
        <v>525</v>
      </c>
      <c r="E2386" s="10" t="s">
        <v>526</v>
      </c>
      <c r="F2386" s="17">
        <v>3.0</v>
      </c>
      <c r="G2386" s="17">
        <v>8.0</v>
      </c>
    </row>
    <row r="2387" ht="15.75" customHeight="1">
      <c r="A2387" s="10" t="s">
        <v>120</v>
      </c>
      <c r="B2387" s="20" t="s">
        <v>916</v>
      </c>
      <c r="C2387" s="10" t="s">
        <v>489</v>
      </c>
      <c r="D2387" s="10" t="s">
        <v>525</v>
      </c>
      <c r="E2387" s="10" t="s">
        <v>527</v>
      </c>
      <c r="F2387" s="17" t="s">
        <v>922</v>
      </c>
      <c r="G2387" s="17" t="s">
        <v>923</v>
      </c>
    </row>
    <row r="2388" ht="15.75" customHeight="1">
      <c r="A2388" s="10" t="s">
        <v>120</v>
      </c>
      <c r="B2388" s="20" t="s">
        <v>916</v>
      </c>
      <c r="C2388" s="10" t="s">
        <v>489</v>
      </c>
      <c r="D2388" s="10" t="s">
        <v>525</v>
      </c>
      <c r="E2388" s="10" t="s">
        <v>530</v>
      </c>
      <c r="F2388" s="17" t="s">
        <v>903</v>
      </c>
      <c r="G2388" s="17" t="s">
        <v>924</v>
      </c>
    </row>
    <row r="2389" ht="15.75" customHeight="1">
      <c r="A2389" s="10" t="s">
        <v>120</v>
      </c>
      <c r="B2389" s="20" t="s">
        <v>916</v>
      </c>
      <c r="C2389" s="10" t="s">
        <v>489</v>
      </c>
      <c r="D2389" s="10" t="s">
        <v>525</v>
      </c>
      <c r="E2389" s="10" t="s">
        <v>533</v>
      </c>
      <c r="F2389" s="17" t="s">
        <v>925</v>
      </c>
      <c r="G2389" s="17" t="s">
        <v>643</v>
      </c>
    </row>
    <row r="2390" ht="15.75" customHeight="1">
      <c r="A2390" s="10" t="s">
        <v>120</v>
      </c>
      <c r="B2390" s="20" t="s">
        <v>916</v>
      </c>
      <c r="C2390" s="10" t="s">
        <v>489</v>
      </c>
      <c r="D2390" s="10" t="s">
        <v>536</v>
      </c>
      <c r="E2390" s="10" t="s">
        <v>537</v>
      </c>
      <c r="F2390" s="24">
        <v>0.5</v>
      </c>
      <c r="G2390" s="24">
        <v>0.5</v>
      </c>
    </row>
    <row r="2391" ht="15.75" customHeight="1">
      <c r="A2391" s="10" t="s">
        <v>120</v>
      </c>
      <c r="B2391" s="20" t="s">
        <v>916</v>
      </c>
      <c r="C2391" s="10" t="s">
        <v>489</v>
      </c>
      <c r="D2391" s="10" t="s">
        <v>536</v>
      </c>
      <c r="E2391" s="10" t="s">
        <v>538</v>
      </c>
      <c r="F2391" s="17">
        <v>18.0</v>
      </c>
      <c r="G2391" s="17">
        <v>16.0</v>
      </c>
    </row>
    <row r="2392" ht="15.75" customHeight="1">
      <c r="A2392" s="10" t="s">
        <v>120</v>
      </c>
      <c r="B2392" s="20" t="s">
        <v>916</v>
      </c>
      <c r="C2392" s="10" t="s">
        <v>489</v>
      </c>
      <c r="D2392" s="10" t="s">
        <v>536</v>
      </c>
      <c r="E2392" s="10" t="s">
        <v>539</v>
      </c>
      <c r="F2392" s="17">
        <v>7.0</v>
      </c>
      <c r="G2392" s="17">
        <v>10.0</v>
      </c>
    </row>
    <row r="2393" ht="15.75" customHeight="1">
      <c r="A2393" s="10" t="s">
        <v>120</v>
      </c>
      <c r="B2393" s="20" t="s">
        <v>916</v>
      </c>
      <c r="C2393" s="10" t="s">
        <v>489</v>
      </c>
      <c r="D2393" s="10" t="s">
        <v>536</v>
      </c>
      <c r="E2393" s="10" t="s">
        <v>540</v>
      </c>
      <c r="F2393" s="17">
        <v>64.0</v>
      </c>
      <c r="G2393" s="17">
        <v>54.0</v>
      </c>
    </row>
    <row r="2394" ht="15.75" customHeight="1">
      <c r="A2394" s="10" t="s">
        <v>120</v>
      </c>
      <c r="B2394" s="20" t="s">
        <v>916</v>
      </c>
      <c r="C2394" s="10" t="s">
        <v>489</v>
      </c>
      <c r="D2394" s="10" t="s">
        <v>536</v>
      </c>
      <c r="E2394" s="10" t="s">
        <v>541</v>
      </c>
      <c r="F2394" s="17">
        <v>14.0</v>
      </c>
      <c r="G2394" s="17">
        <v>54.0</v>
      </c>
    </row>
    <row r="2395" ht="15.75" customHeight="1">
      <c r="A2395" s="10" t="s">
        <v>120</v>
      </c>
      <c r="B2395" s="20" t="s">
        <v>916</v>
      </c>
      <c r="C2395" s="10" t="s">
        <v>489</v>
      </c>
      <c r="D2395" s="10" t="s">
        <v>536</v>
      </c>
      <c r="E2395" s="10" t="s">
        <v>542</v>
      </c>
      <c r="F2395" s="17">
        <v>0.0</v>
      </c>
      <c r="G2395" s="17">
        <v>2.0</v>
      </c>
    </row>
    <row r="2396" ht="15.75" customHeight="1">
      <c r="A2396" s="10" t="s">
        <v>120</v>
      </c>
      <c r="B2396" s="20" t="s">
        <v>916</v>
      </c>
      <c r="C2396" s="10" t="s">
        <v>489</v>
      </c>
      <c r="D2396" s="10" t="s">
        <v>543</v>
      </c>
      <c r="E2396" s="10" t="s">
        <v>544</v>
      </c>
      <c r="F2396" s="17">
        <v>2.0</v>
      </c>
      <c r="G2396" s="17">
        <v>10.0</v>
      </c>
    </row>
    <row r="2397" ht="15.75" customHeight="1">
      <c r="A2397" s="10" t="s">
        <v>120</v>
      </c>
      <c r="B2397" s="20" t="s">
        <v>916</v>
      </c>
      <c r="C2397" s="10" t="s">
        <v>489</v>
      </c>
      <c r="D2397" s="10" t="s">
        <v>543</v>
      </c>
      <c r="E2397" s="10" t="s">
        <v>545</v>
      </c>
      <c r="F2397" s="17">
        <v>1.0</v>
      </c>
      <c r="G2397" s="17">
        <v>0.0</v>
      </c>
    </row>
    <row r="2398" ht="15.75" customHeight="1">
      <c r="A2398" s="10" t="s">
        <v>120</v>
      </c>
      <c r="B2398" s="20" t="s">
        <v>916</v>
      </c>
      <c r="C2398" s="10" t="s">
        <v>489</v>
      </c>
      <c r="D2398" s="10" t="s">
        <v>543</v>
      </c>
      <c r="E2398" s="10" t="s">
        <v>546</v>
      </c>
      <c r="F2398" s="17">
        <v>0.0</v>
      </c>
      <c r="G2398" s="17">
        <v>5.0</v>
      </c>
    </row>
    <row r="2399" ht="15.75" customHeight="1">
      <c r="A2399" s="10" t="s">
        <v>120</v>
      </c>
      <c r="B2399" s="20" t="s">
        <v>916</v>
      </c>
      <c r="C2399" s="10" t="s">
        <v>489</v>
      </c>
      <c r="D2399" s="10" t="s">
        <v>543</v>
      </c>
      <c r="E2399" s="10" t="s">
        <v>547</v>
      </c>
      <c r="F2399" s="17">
        <v>4.0</v>
      </c>
      <c r="G2399" s="17">
        <v>11.0</v>
      </c>
    </row>
    <row r="2400" ht="15.75" customHeight="1">
      <c r="A2400" s="10" t="s">
        <v>120</v>
      </c>
      <c r="B2400" s="20" t="s">
        <v>916</v>
      </c>
      <c r="C2400" s="10" t="s">
        <v>549</v>
      </c>
      <c r="D2400" s="10" t="s">
        <v>490</v>
      </c>
      <c r="E2400" s="10" t="s">
        <v>491</v>
      </c>
      <c r="F2400" s="24">
        <v>0.64</v>
      </c>
      <c r="G2400" s="24">
        <v>0.36</v>
      </c>
    </row>
    <row r="2401" ht="15.75" customHeight="1">
      <c r="A2401" s="10" t="s">
        <v>120</v>
      </c>
      <c r="B2401" s="20" t="s">
        <v>916</v>
      </c>
      <c r="C2401" s="10" t="s">
        <v>549</v>
      </c>
      <c r="D2401" s="10" t="s">
        <v>490</v>
      </c>
      <c r="E2401" s="10" t="s">
        <v>492</v>
      </c>
      <c r="F2401" s="17">
        <v>5.0</v>
      </c>
      <c r="G2401" s="17">
        <v>0.0</v>
      </c>
    </row>
    <row r="2402" ht="15.75" customHeight="1">
      <c r="A2402" s="10" t="s">
        <v>120</v>
      </c>
      <c r="B2402" s="20" t="s">
        <v>916</v>
      </c>
      <c r="C2402" s="10" t="s">
        <v>549</v>
      </c>
      <c r="D2402" s="10" t="s">
        <v>490</v>
      </c>
      <c r="E2402" s="10" t="s">
        <v>493</v>
      </c>
      <c r="F2402" s="17">
        <v>18.0</v>
      </c>
      <c r="G2402" s="17">
        <v>1.0</v>
      </c>
    </row>
    <row r="2403" ht="15.75" customHeight="1">
      <c r="A2403" s="10" t="s">
        <v>120</v>
      </c>
      <c r="B2403" s="20" t="s">
        <v>916</v>
      </c>
      <c r="C2403" s="10" t="s">
        <v>549</v>
      </c>
      <c r="D2403" s="10" t="s">
        <v>490</v>
      </c>
      <c r="E2403" s="10" t="s">
        <v>494</v>
      </c>
      <c r="F2403" s="17">
        <v>0.0</v>
      </c>
      <c r="G2403" s="17">
        <v>7.0</v>
      </c>
    </row>
    <row r="2404" ht="15.75" customHeight="1">
      <c r="A2404" s="10" t="s">
        <v>120</v>
      </c>
      <c r="B2404" s="20" t="s">
        <v>916</v>
      </c>
      <c r="C2404" s="10" t="s">
        <v>549</v>
      </c>
      <c r="D2404" s="10" t="s">
        <v>490</v>
      </c>
      <c r="E2404" s="10" t="s">
        <v>495</v>
      </c>
      <c r="F2404" s="17">
        <v>5.0</v>
      </c>
      <c r="G2404" s="17">
        <v>0.0</v>
      </c>
    </row>
    <row r="2405" ht="15.75" customHeight="1">
      <c r="A2405" s="10" t="s">
        <v>120</v>
      </c>
      <c r="B2405" s="20" t="s">
        <v>916</v>
      </c>
      <c r="C2405" s="10" t="s">
        <v>549</v>
      </c>
      <c r="D2405" s="10" t="s">
        <v>490</v>
      </c>
      <c r="E2405" s="10" t="s">
        <v>497</v>
      </c>
      <c r="F2405" s="17">
        <v>250.0</v>
      </c>
      <c r="G2405" s="17">
        <v>151.0</v>
      </c>
    </row>
    <row r="2406" ht="15.75" customHeight="1">
      <c r="A2406" s="10" t="s">
        <v>120</v>
      </c>
      <c r="B2406" s="20" t="s">
        <v>916</v>
      </c>
      <c r="C2406" s="10" t="s">
        <v>549</v>
      </c>
      <c r="D2406" s="10" t="s">
        <v>490</v>
      </c>
      <c r="E2406" s="10" t="s">
        <v>498</v>
      </c>
      <c r="F2406" s="17">
        <v>9.0</v>
      </c>
      <c r="G2406" s="17">
        <v>8.0</v>
      </c>
    </row>
    <row r="2407" ht="15.75" customHeight="1">
      <c r="A2407" s="10" t="s">
        <v>120</v>
      </c>
      <c r="B2407" s="20" t="s">
        <v>916</v>
      </c>
      <c r="C2407" s="10" t="s">
        <v>549</v>
      </c>
      <c r="D2407" s="10" t="s">
        <v>490</v>
      </c>
      <c r="E2407" s="10" t="s">
        <v>499</v>
      </c>
      <c r="F2407" s="17">
        <v>4.0</v>
      </c>
      <c r="G2407" s="17">
        <v>6.0</v>
      </c>
    </row>
    <row r="2408" ht="15.75" customHeight="1">
      <c r="A2408" s="10" t="s">
        <v>120</v>
      </c>
      <c r="B2408" s="20" t="s">
        <v>916</v>
      </c>
      <c r="C2408" s="10" t="s">
        <v>549</v>
      </c>
      <c r="D2408" s="10" t="s">
        <v>490</v>
      </c>
      <c r="E2408" s="10" t="s">
        <v>500</v>
      </c>
      <c r="F2408" s="17">
        <v>1.0</v>
      </c>
      <c r="G2408" s="17">
        <v>0.0</v>
      </c>
    </row>
    <row r="2409" ht="15.75" customHeight="1">
      <c r="A2409" s="10" t="s">
        <v>120</v>
      </c>
      <c r="B2409" s="20" t="s">
        <v>916</v>
      </c>
      <c r="C2409" s="10" t="s">
        <v>549</v>
      </c>
      <c r="D2409" s="10" t="s">
        <v>501</v>
      </c>
      <c r="E2409" s="10" t="s">
        <v>493</v>
      </c>
      <c r="F2409" s="17">
        <v>18.0</v>
      </c>
      <c r="G2409" s="17">
        <v>1.0</v>
      </c>
    </row>
    <row r="2410" ht="15.75" customHeight="1">
      <c r="A2410" s="10" t="s">
        <v>120</v>
      </c>
      <c r="B2410" s="20" t="s">
        <v>916</v>
      </c>
      <c r="C2410" s="10" t="s">
        <v>549</v>
      </c>
      <c r="D2410" s="10" t="s">
        <v>501</v>
      </c>
      <c r="E2410" s="10" t="s">
        <v>502</v>
      </c>
      <c r="F2410" s="17">
        <v>8.0</v>
      </c>
      <c r="G2410" s="17">
        <v>0.0</v>
      </c>
    </row>
    <row r="2411" ht="15.75" customHeight="1">
      <c r="A2411" s="10" t="s">
        <v>120</v>
      </c>
      <c r="B2411" s="20" t="s">
        <v>916</v>
      </c>
      <c r="C2411" s="10" t="s">
        <v>549</v>
      </c>
      <c r="D2411" s="10" t="s">
        <v>501</v>
      </c>
      <c r="E2411" s="10" t="s">
        <v>503</v>
      </c>
      <c r="F2411" s="17">
        <v>1.0</v>
      </c>
      <c r="G2411" s="17">
        <v>0.0</v>
      </c>
    </row>
    <row r="2412" ht="15.75" customHeight="1">
      <c r="A2412" s="10" t="s">
        <v>120</v>
      </c>
      <c r="B2412" s="20" t="s">
        <v>916</v>
      </c>
      <c r="C2412" s="10" t="s">
        <v>549</v>
      </c>
      <c r="D2412" s="10" t="s">
        <v>501</v>
      </c>
      <c r="E2412" s="10" t="s">
        <v>504</v>
      </c>
      <c r="F2412" s="17">
        <v>6.0</v>
      </c>
      <c r="G2412" s="17">
        <v>0.0</v>
      </c>
    </row>
    <row r="2413" ht="15.75" customHeight="1">
      <c r="A2413" s="10" t="s">
        <v>120</v>
      </c>
      <c r="B2413" s="20" t="s">
        <v>916</v>
      </c>
      <c r="C2413" s="10" t="s">
        <v>549</v>
      </c>
      <c r="D2413" s="10" t="s">
        <v>501</v>
      </c>
      <c r="E2413" s="10" t="s">
        <v>505</v>
      </c>
      <c r="F2413" s="17">
        <v>4.0</v>
      </c>
      <c r="G2413" s="17">
        <v>1.0</v>
      </c>
    </row>
    <row r="2414" ht="15.75" customHeight="1">
      <c r="A2414" s="10" t="s">
        <v>120</v>
      </c>
      <c r="B2414" s="20" t="s">
        <v>916</v>
      </c>
      <c r="C2414" s="10" t="s">
        <v>549</v>
      </c>
      <c r="D2414" s="10" t="s">
        <v>501</v>
      </c>
      <c r="E2414" s="10" t="s">
        <v>506</v>
      </c>
      <c r="F2414" s="17">
        <v>10.0</v>
      </c>
      <c r="G2414" s="17">
        <v>1.0</v>
      </c>
    </row>
    <row r="2415" ht="15.75" customHeight="1">
      <c r="A2415" s="10" t="s">
        <v>120</v>
      </c>
      <c r="B2415" s="20" t="s">
        <v>916</v>
      </c>
      <c r="C2415" s="10" t="s">
        <v>549</v>
      </c>
      <c r="D2415" s="10" t="s">
        <v>501</v>
      </c>
      <c r="E2415" s="10" t="s">
        <v>507</v>
      </c>
      <c r="F2415" s="17">
        <v>8.0</v>
      </c>
      <c r="G2415" s="17">
        <v>0.0</v>
      </c>
    </row>
    <row r="2416" ht="15.75" customHeight="1">
      <c r="A2416" s="10" t="s">
        <v>120</v>
      </c>
      <c r="B2416" s="20" t="s">
        <v>916</v>
      </c>
      <c r="C2416" s="10" t="s">
        <v>549</v>
      </c>
      <c r="D2416" s="10" t="s">
        <v>508</v>
      </c>
      <c r="E2416" s="10" t="s">
        <v>570</v>
      </c>
      <c r="F2416" s="17">
        <v>1.0</v>
      </c>
      <c r="G2416" s="17">
        <v>0.0</v>
      </c>
    </row>
    <row r="2417" ht="15.75" customHeight="1">
      <c r="A2417" s="10" t="s">
        <v>120</v>
      </c>
      <c r="B2417" s="20" t="s">
        <v>916</v>
      </c>
      <c r="C2417" s="10" t="s">
        <v>549</v>
      </c>
      <c r="D2417" s="10" t="s">
        <v>508</v>
      </c>
      <c r="E2417" s="10" t="s">
        <v>509</v>
      </c>
      <c r="F2417" s="17">
        <v>4.0</v>
      </c>
      <c r="G2417" s="17">
        <v>0.0</v>
      </c>
    </row>
    <row r="2418" ht="15.75" customHeight="1">
      <c r="A2418" s="10" t="s">
        <v>120</v>
      </c>
      <c r="B2418" s="20" t="s">
        <v>916</v>
      </c>
      <c r="C2418" s="10" t="s">
        <v>549</v>
      </c>
      <c r="D2418" s="10" t="s">
        <v>508</v>
      </c>
      <c r="E2418" s="10" t="s">
        <v>571</v>
      </c>
      <c r="F2418" s="17">
        <v>1.0</v>
      </c>
      <c r="G2418" s="17">
        <v>0.0</v>
      </c>
    </row>
    <row r="2419" ht="15.75" customHeight="1">
      <c r="A2419" s="10" t="s">
        <v>120</v>
      </c>
      <c r="B2419" s="20" t="s">
        <v>916</v>
      </c>
      <c r="C2419" s="10" t="s">
        <v>549</v>
      </c>
      <c r="D2419" s="10" t="s">
        <v>508</v>
      </c>
      <c r="E2419" s="10" t="s">
        <v>511</v>
      </c>
      <c r="F2419" s="17">
        <v>2.0</v>
      </c>
      <c r="G2419" s="17">
        <v>1.0</v>
      </c>
    </row>
    <row r="2420" ht="15.75" customHeight="1">
      <c r="A2420" s="10" t="s">
        <v>120</v>
      </c>
      <c r="B2420" s="20" t="s">
        <v>916</v>
      </c>
      <c r="C2420" s="10" t="s">
        <v>549</v>
      </c>
      <c r="D2420" s="10" t="s">
        <v>508</v>
      </c>
      <c r="E2420" s="10" t="s">
        <v>512</v>
      </c>
      <c r="F2420" s="17">
        <v>2.0</v>
      </c>
      <c r="G2420" s="17">
        <v>0.0</v>
      </c>
    </row>
    <row r="2421" ht="15.75" customHeight="1">
      <c r="A2421" s="10" t="s">
        <v>120</v>
      </c>
      <c r="B2421" s="20" t="s">
        <v>916</v>
      </c>
      <c r="C2421" s="10" t="s">
        <v>549</v>
      </c>
      <c r="D2421" s="10" t="s">
        <v>497</v>
      </c>
      <c r="E2421" s="10" t="s">
        <v>513</v>
      </c>
      <c r="F2421" s="17">
        <v>222.0</v>
      </c>
      <c r="G2421" s="17">
        <v>119.0</v>
      </c>
    </row>
    <row r="2422" ht="15.75" customHeight="1">
      <c r="A2422" s="10" t="s">
        <v>120</v>
      </c>
      <c r="B2422" s="20" t="s">
        <v>916</v>
      </c>
      <c r="C2422" s="10" t="s">
        <v>549</v>
      </c>
      <c r="D2422" s="10" t="s">
        <v>497</v>
      </c>
      <c r="E2422" s="10" t="s">
        <v>514</v>
      </c>
      <c r="F2422" s="17">
        <v>11.0</v>
      </c>
      <c r="G2422" s="17">
        <v>6.0</v>
      </c>
    </row>
    <row r="2423" ht="15.75" customHeight="1">
      <c r="A2423" s="10" t="s">
        <v>120</v>
      </c>
      <c r="B2423" s="20" t="s">
        <v>916</v>
      </c>
      <c r="C2423" s="10" t="s">
        <v>549</v>
      </c>
      <c r="D2423" s="10" t="s">
        <v>497</v>
      </c>
      <c r="E2423" s="10" t="s">
        <v>515</v>
      </c>
      <c r="F2423" s="17">
        <v>32.0</v>
      </c>
      <c r="G2423" s="17">
        <v>26.0</v>
      </c>
    </row>
    <row r="2424" ht="15.75" customHeight="1">
      <c r="A2424" s="10" t="s">
        <v>120</v>
      </c>
      <c r="B2424" s="20" t="s">
        <v>916</v>
      </c>
      <c r="C2424" s="10" t="s">
        <v>549</v>
      </c>
      <c r="D2424" s="10" t="s">
        <v>497</v>
      </c>
      <c r="E2424" s="10" t="s">
        <v>519</v>
      </c>
      <c r="F2424" s="17" t="s">
        <v>926</v>
      </c>
      <c r="G2424" s="17" t="s">
        <v>633</v>
      </c>
    </row>
    <row r="2425" ht="15.75" customHeight="1">
      <c r="A2425" s="10" t="s">
        <v>120</v>
      </c>
      <c r="B2425" s="20" t="s">
        <v>916</v>
      </c>
      <c r="C2425" s="10" t="s">
        <v>549</v>
      </c>
      <c r="D2425" s="10" t="s">
        <v>497</v>
      </c>
      <c r="E2425" s="10" t="s">
        <v>522</v>
      </c>
      <c r="F2425" s="17" t="s">
        <v>879</v>
      </c>
      <c r="G2425" s="17" t="s">
        <v>695</v>
      </c>
    </row>
    <row r="2426" ht="15.75" customHeight="1">
      <c r="A2426" s="10" t="s">
        <v>120</v>
      </c>
      <c r="B2426" s="20" t="s">
        <v>916</v>
      </c>
      <c r="C2426" s="10" t="s">
        <v>549</v>
      </c>
      <c r="D2426" s="10" t="s">
        <v>525</v>
      </c>
      <c r="E2426" s="10" t="s">
        <v>525</v>
      </c>
      <c r="F2426" s="24">
        <v>0.49</v>
      </c>
      <c r="G2426" s="24">
        <v>0.51</v>
      </c>
    </row>
    <row r="2427" ht="15.75" customHeight="1">
      <c r="A2427" s="10" t="s">
        <v>120</v>
      </c>
      <c r="B2427" s="20" t="s">
        <v>916</v>
      </c>
      <c r="C2427" s="10" t="s">
        <v>549</v>
      </c>
      <c r="D2427" s="10" t="s">
        <v>525</v>
      </c>
      <c r="E2427" s="10" t="s">
        <v>526</v>
      </c>
      <c r="F2427" s="17">
        <v>2.0</v>
      </c>
      <c r="G2427" s="17">
        <v>4.0</v>
      </c>
    </row>
    <row r="2428" ht="15.75" customHeight="1">
      <c r="A2428" s="10" t="s">
        <v>120</v>
      </c>
      <c r="B2428" s="20" t="s">
        <v>916</v>
      </c>
      <c r="C2428" s="10" t="s">
        <v>549</v>
      </c>
      <c r="D2428" s="10" t="s">
        <v>525</v>
      </c>
      <c r="E2428" s="10" t="s">
        <v>527</v>
      </c>
      <c r="F2428" s="17" t="s">
        <v>758</v>
      </c>
      <c r="G2428" s="17" t="s">
        <v>756</v>
      </c>
    </row>
    <row r="2429" ht="15.75" customHeight="1">
      <c r="A2429" s="10" t="s">
        <v>120</v>
      </c>
      <c r="B2429" s="20" t="s">
        <v>916</v>
      </c>
      <c r="C2429" s="10" t="s">
        <v>549</v>
      </c>
      <c r="D2429" s="10" t="s">
        <v>525</v>
      </c>
      <c r="E2429" s="10" t="s">
        <v>530</v>
      </c>
      <c r="F2429" s="17" t="s">
        <v>535</v>
      </c>
      <c r="G2429" s="17" t="s">
        <v>750</v>
      </c>
    </row>
    <row r="2430" ht="15.75" customHeight="1">
      <c r="A2430" s="10" t="s">
        <v>120</v>
      </c>
      <c r="B2430" s="20" t="s">
        <v>916</v>
      </c>
      <c r="C2430" s="10" t="s">
        <v>549</v>
      </c>
      <c r="D2430" s="10" t="s">
        <v>525</v>
      </c>
      <c r="E2430" s="10" t="s">
        <v>533</v>
      </c>
      <c r="F2430" s="17" t="s">
        <v>717</v>
      </c>
      <c r="G2430" s="17" t="s">
        <v>742</v>
      </c>
    </row>
    <row r="2431" ht="15.75" customHeight="1">
      <c r="A2431" s="10" t="s">
        <v>120</v>
      </c>
      <c r="B2431" s="20" t="s">
        <v>916</v>
      </c>
      <c r="C2431" s="10" t="s">
        <v>549</v>
      </c>
      <c r="D2431" s="10" t="s">
        <v>536</v>
      </c>
      <c r="E2431" s="10" t="s">
        <v>537</v>
      </c>
      <c r="F2431" s="24">
        <v>0.44</v>
      </c>
      <c r="G2431" s="24">
        <v>0.63</v>
      </c>
    </row>
    <row r="2432" ht="15.75" customHeight="1">
      <c r="A2432" s="10" t="s">
        <v>120</v>
      </c>
      <c r="B2432" s="20" t="s">
        <v>916</v>
      </c>
      <c r="C2432" s="10" t="s">
        <v>549</v>
      </c>
      <c r="D2432" s="10" t="s">
        <v>536</v>
      </c>
      <c r="E2432" s="10" t="s">
        <v>538</v>
      </c>
      <c r="F2432" s="17">
        <v>9.0</v>
      </c>
      <c r="G2432" s="17">
        <v>8.0</v>
      </c>
    </row>
    <row r="2433" ht="15.75" customHeight="1">
      <c r="A2433" s="10" t="s">
        <v>120</v>
      </c>
      <c r="B2433" s="20" t="s">
        <v>916</v>
      </c>
      <c r="C2433" s="10" t="s">
        <v>549</v>
      </c>
      <c r="D2433" s="10" t="s">
        <v>536</v>
      </c>
      <c r="E2433" s="10" t="s">
        <v>539</v>
      </c>
      <c r="F2433" s="17">
        <v>2.0</v>
      </c>
      <c r="G2433" s="17">
        <v>5.0</v>
      </c>
    </row>
    <row r="2434" ht="15.75" customHeight="1">
      <c r="A2434" s="10" t="s">
        <v>120</v>
      </c>
      <c r="B2434" s="20" t="s">
        <v>916</v>
      </c>
      <c r="C2434" s="10" t="s">
        <v>549</v>
      </c>
      <c r="D2434" s="10" t="s">
        <v>536</v>
      </c>
      <c r="E2434" s="10" t="s">
        <v>540</v>
      </c>
      <c r="F2434" s="17">
        <v>23.0</v>
      </c>
      <c r="G2434" s="17">
        <v>20.0</v>
      </c>
    </row>
    <row r="2435" ht="15.75" customHeight="1">
      <c r="A2435" s="10" t="s">
        <v>120</v>
      </c>
      <c r="B2435" s="20" t="s">
        <v>916</v>
      </c>
      <c r="C2435" s="10" t="s">
        <v>549</v>
      </c>
      <c r="D2435" s="10" t="s">
        <v>536</v>
      </c>
      <c r="E2435" s="10" t="s">
        <v>541</v>
      </c>
      <c r="F2435" s="17">
        <v>5.0</v>
      </c>
      <c r="G2435" s="17">
        <v>24.0</v>
      </c>
    </row>
    <row r="2436" ht="15.75" customHeight="1">
      <c r="A2436" s="10" t="s">
        <v>120</v>
      </c>
      <c r="B2436" s="20" t="s">
        <v>916</v>
      </c>
      <c r="C2436" s="10" t="s">
        <v>549</v>
      </c>
      <c r="D2436" s="10" t="s">
        <v>543</v>
      </c>
      <c r="E2436" s="10" t="s">
        <v>544</v>
      </c>
      <c r="F2436" s="17">
        <v>0.0</v>
      </c>
      <c r="G2436" s="17">
        <v>7.0</v>
      </c>
    </row>
    <row r="2437" ht="15.75" customHeight="1">
      <c r="A2437" s="10" t="s">
        <v>120</v>
      </c>
      <c r="B2437" s="20" t="s">
        <v>916</v>
      </c>
      <c r="C2437" s="10" t="s">
        <v>549</v>
      </c>
      <c r="D2437" s="10" t="s">
        <v>543</v>
      </c>
      <c r="E2437" s="10" t="s">
        <v>547</v>
      </c>
      <c r="F2437" s="17">
        <v>2.0</v>
      </c>
      <c r="G2437" s="17">
        <v>8.0</v>
      </c>
    </row>
    <row r="2438" ht="15.75" customHeight="1">
      <c r="A2438" s="10" t="s">
        <v>120</v>
      </c>
      <c r="B2438" s="20" t="s">
        <v>916</v>
      </c>
      <c r="C2438" s="10" t="s">
        <v>560</v>
      </c>
      <c r="D2438" s="10" t="s">
        <v>490</v>
      </c>
      <c r="E2438" s="10" t="s">
        <v>491</v>
      </c>
      <c r="F2438" s="24">
        <v>0.66</v>
      </c>
      <c r="G2438" s="24">
        <v>0.34</v>
      </c>
    </row>
    <row r="2439" ht="15.75" customHeight="1">
      <c r="A2439" s="10" t="s">
        <v>120</v>
      </c>
      <c r="B2439" s="20" t="s">
        <v>916</v>
      </c>
      <c r="C2439" s="10" t="s">
        <v>560</v>
      </c>
      <c r="D2439" s="10" t="s">
        <v>490</v>
      </c>
      <c r="E2439" s="10" t="s">
        <v>492</v>
      </c>
      <c r="F2439" s="17">
        <v>6.0</v>
      </c>
      <c r="G2439" s="17">
        <v>0.0</v>
      </c>
    </row>
    <row r="2440" ht="15.75" customHeight="1">
      <c r="A2440" s="10" t="s">
        <v>120</v>
      </c>
      <c r="B2440" s="20" t="s">
        <v>916</v>
      </c>
      <c r="C2440" s="10" t="s">
        <v>560</v>
      </c>
      <c r="D2440" s="10" t="s">
        <v>490</v>
      </c>
      <c r="E2440" s="10" t="s">
        <v>493</v>
      </c>
      <c r="F2440" s="17">
        <v>14.0</v>
      </c>
      <c r="G2440" s="17">
        <v>3.0</v>
      </c>
    </row>
    <row r="2441" ht="15.75" customHeight="1">
      <c r="A2441" s="10" t="s">
        <v>120</v>
      </c>
      <c r="B2441" s="20" t="s">
        <v>916</v>
      </c>
      <c r="C2441" s="10" t="s">
        <v>560</v>
      </c>
      <c r="D2441" s="10" t="s">
        <v>490</v>
      </c>
      <c r="E2441" s="10" t="s">
        <v>494</v>
      </c>
      <c r="F2441" s="17">
        <v>2.0</v>
      </c>
      <c r="G2441" s="17">
        <v>3.0</v>
      </c>
    </row>
    <row r="2442" ht="15.75" customHeight="1">
      <c r="A2442" s="10" t="s">
        <v>120</v>
      </c>
      <c r="B2442" s="20" t="s">
        <v>916</v>
      </c>
      <c r="C2442" s="10" t="s">
        <v>560</v>
      </c>
      <c r="D2442" s="10" t="s">
        <v>490</v>
      </c>
      <c r="E2442" s="10" t="s">
        <v>495</v>
      </c>
      <c r="F2442" s="17">
        <v>2.0</v>
      </c>
      <c r="G2442" s="17">
        <v>1.0</v>
      </c>
    </row>
    <row r="2443" ht="15.75" customHeight="1">
      <c r="A2443" s="10" t="s">
        <v>120</v>
      </c>
      <c r="B2443" s="20" t="s">
        <v>916</v>
      </c>
      <c r="C2443" s="10" t="s">
        <v>560</v>
      </c>
      <c r="D2443" s="10" t="s">
        <v>490</v>
      </c>
      <c r="E2443" s="10" t="s">
        <v>497</v>
      </c>
      <c r="F2443" s="17">
        <v>290.0</v>
      </c>
      <c r="G2443" s="17">
        <v>163.0</v>
      </c>
    </row>
    <row r="2444" ht="15.75" customHeight="1">
      <c r="A2444" s="10" t="s">
        <v>120</v>
      </c>
      <c r="B2444" s="20" t="s">
        <v>916</v>
      </c>
      <c r="C2444" s="10" t="s">
        <v>560</v>
      </c>
      <c r="D2444" s="10" t="s">
        <v>490</v>
      </c>
      <c r="E2444" s="10" t="s">
        <v>498</v>
      </c>
      <c r="F2444" s="17">
        <v>9.0</v>
      </c>
      <c r="G2444" s="17">
        <v>8.0</v>
      </c>
    </row>
    <row r="2445" ht="15.75" customHeight="1">
      <c r="A2445" s="10" t="s">
        <v>120</v>
      </c>
      <c r="B2445" s="20" t="s">
        <v>916</v>
      </c>
      <c r="C2445" s="10" t="s">
        <v>560</v>
      </c>
      <c r="D2445" s="10" t="s">
        <v>490</v>
      </c>
      <c r="E2445" s="10" t="s">
        <v>499</v>
      </c>
      <c r="F2445" s="17">
        <v>0.0</v>
      </c>
      <c r="G2445" s="17">
        <v>5.0</v>
      </c>
    </row>
    <row r="2446" ht="15.75" customHeight="1">
      <c r="A2446" s="10" t="s">
        <v>120</v>
      </c>
      <c r="B2446" s="20" t="s">
        <v>916</v>
      </c>
      <c r="C2446" s="10" t="s">
        <v>560</v>
      </c>
      <c r="D2446" s="10" t="s">
        <v>490</v>
      </c>
      <c r="E2446" s="10" t="s">
        <v>500</v>
      </c>
      <c r="F2446" s="17">
        <v>2.0</v>
      </c>
      <c r="G2446" s="17">
        <v>0.0</v>
      </c>
    </row>
    <row r="2447" ht="15.75" customHeight="1">
      <c r="A2447" s="10" t="s">
        <v>120</v>
      </c>
      <c r="B2447" s="20" t="s">
        <v>916</v>
      </c>
      <c r="C2447" s="10" t="s">
        <v>560</v>
      </c>
      <c r="D2447" s="10" t="s">
        <v>501</v>
      </c>
      <c r="E2447" s="10" t="s">
        <v>493</v>
      </c>
      <c r="F2447" s="17">
        <v>14.0</v>
      </c>
      <c r="G2447" s="17">
        <v>3.0</v>
      </c>
    </row>
    <row r="2448" ht="15.75" customHeight="1">
      <c r="A2448" s="10" t="s">
        <v>120</v>
      </c>
      <c r="B2448" s="20" t="s">
        <v>916</v>
      </c>
      <c r="C2448" s="10" t="s">
        <v>560</v>
      </c>
      <c r="D2448" s="10" t="s">
        <v>501</v>
      </c>
      <c r="E2448" s="10" t="s">
        <v>502</v>
      </c>
      <c r="F2448" s="17">
        <v>8.0</v>
      </c>
      <c r="G2448" s="17">
        <v>2.0</v>
      </c>
    </row>
    <row r="2449" ht="15.75" customHeight="1">
      <c r="A2449" s="10" t="s">
        <v>120</v>
      </c>
      <c r="B2449" s="20" t="s">
        <v>916</v>
      </c>
      <c r="C2449" s="10" t="s">
        <v>560</v>
      </c>
      <c r="D2449" s="10" t="s">
        <v>501</v>
      </c>
      <c r="E2449" s="10" t="s">
        <v>503</v>
      </c>
      <c r="F2449" s="17">
        <v>1.0</v>
      </c>
      <c r="G2449" s="17">
        <v>0.0</v>
      </c>
    </row>
    <row r="2450" ht="15.75" customHeight="1">
      <c r="A2450" s="10" t="s">
        <v>120</v>
      </c>
      <c r="B2450" s="20" t="s">
        <v>916</v>
      </c>
      <c r="C2450" s="10" t="s">
        <v>560</v>
      </c>
      <c r="D2450" s="10" t="s">
        <v>501</v>
      </c>
      <c r="E2450" s="10" t="s">
        <v>504</v>
      </c>
      <c r="F2450" s="17">
        <v>3.0</v>
      </c>
      <c r="G2450" s="17">
        <v>1.0</v>
      </c>
    </row>
    <row r="2451" ht="15.75" customHeight="1">
      <c r="A2451" s="10" t="s">
        <v>120</v>
      </c>
      <c r="B2451" s="20" t="s">
        <v>916</v>
      </c>
      <c r="C2451" s="10" t="s">
        <v>560</v>
      </c>
      <c r="D2451" s="10" t="s">
        <v>501</v>
      </c>
      <c r="E2451" s="10" t="s">
        <v>505</v>
      </c>
      <c r="F2451" s="17">
        <v>3.0</v>
      </c>
      <c r="G2451" s="17">
        <v>0.0</v>
      </c>
    </row>
    <row r="2452" ht="15.75" customHeight="1">
      <c r="A2452" s="10" t="s">
        <v>120</v>
      </c>
      <c r="B2452" s="20" t="s">
        <v>916</v>
      </c>
      <c r="C2452" s="10" t="s">
        <v>560</v>
      </c>
      <c r="D2452" s="10" t="s">
        <v>501</v>
      </c>
      <c r="E2452" s="10" t="s">
        <v>506</v>
      </c>
      <c r="F2452" s="17">
        <v>9.0</v>
      </c>
      <c r="G2452" s="17">
        <v>0.0</v>
      </c>
    </row>
    <row r="2453" ht="15.75" customHeight="1">
      <c r="A2453" s="10" t="s">
        <v>120</v>
      </c>
      <c r="B2453" s="20" t="s">
        <v>916</v>
      </c>
      <c r="C2453" s="10" t="s">
        <v>560</v>
      </c>
      <c r="D2453" s="10" t="s">
        <v>501</v>
      </c>
      <c r="E2453" s="10" t="s">
        <v>507</v>
      </c>
      <c r="F2453" s="17">
        <v>5.0</v>
      </c>
      <c r="G2453" s="17">
        <v>3.0</v>
      </c>
    </row>
    <row r="2454" ht="15.75" customHeight="1">
      <c r="A2454" s="10" t="s">
        <v>120</v>
      </c>
      <c r="B2454" s="20" t="s">
        <v>916</v>
      </c>
      <c r="C2454" s="10" t="s">
        <v>560</v>
      </c>
      <c r="D2454" s="10" t="s">
        <v>508</v>
      </c>
      <c r="E2454" s="10" t="s">
        <v>570</v>
      </c>
      <c r="F2454" s="17">
        <v>4.0</v>
      </c>
      <c r="G2454" s="17">
        <v>0.0</v>
      </c>
    </row>
    <row r="2455" ht="15.75" customHeight="1">
      <c r="A2455" s="10" t="s">
        <v>120</v>
      </c>
      <c r="B2455" s="20" t="s">
        <v>916</v>
      </c>
      <c r="C2455" s="10" t="s">
        <v>560</v>
      </c>
      <c r="D2455" s="10" t="s">
        <v>508</v>
      </c>
      <c r="E2455" s="10" t="s">
        <v>509</v>
      </c>
      <c r="F2455" s="17">
        <v>2.0</v>
      </c>
      <c r="G2455" s="17">
        <v>0.0</v>
      </c>
    </row>
    <row r="2456" ht="15.75" customHeight="1">
      <c r="A2456" s="10" t="s">
        <v>120</v>
      </c>
      <c r="B2456" s="20" t="s">
        <v>916</v>
      </c>
      <c r="C2456" s="10" t="s">
        <v>560</v>
      </c>
      <c r="D2456" s="10" t="s">
        <v>508</v>
      </c>
      <c r="E2456" s="10" t="s">
        <v>571</v>
      </c>
      <c r="F2456" s="17">
        <v>0.0</v>
      </c>
      <c r="G2456" s="17">
        <v>0.0</v>
      </c>
    </row>
    <row r="2457" ht="15.75" customHeight="1">
      <c r="A2457" s="10" t="s">
        <v>120</v>
      </c>
      <c r="B2457" s="20" t="s">
        <v>916</v>
      </c>
      <c r="C2457" s="10" t="s">
        <v>560</v>
      </c>
      <c r="D2457" s="10" t="s">
        <v>508</v>
      </c>
      <c r="E2457" s="10" t="s">
        <v>511</v>
      </c>
      <c r="F2457" s="17">
        <v>1.0</v>
      </c>
      <c r="G2457" s="17">
        <v>3.0</v>
      </c>
    </row>
    <row r="2458" ht="15.75" customHeight="1">
      <c r="A2458" s="10" t="s">
        <v>120</v>
      </c>
      <c r="B2458" s="20" t="s">
        <v>916</v>
      </c>
      <c r="C2458" s="10" t="s">
        <v>560</v>
      </c>
      <c r="D2458" s="10" t="s">
        <v>508</v>
      </c>
      <c r="E2458" s="10" t="s">
        <v>512</v>
      </c>
      <c r="F2458" s="17">
        <v>4.0</v>
      </c>
      <c r="G2458" s="17">
        <v>0.0</v>
      </c>
    </row>
    <row r="2459" ht="15.75" customHeight="1">
      <c r="A2459" s="10" t="s">
        <v>120</v>
      </c>
      <c r="B2459" s="20" t="s">
        <v>916</v>
      </c>
      <c r="C2459" s="10" t="s">
        <v>560</v>
      </c>
      <c r="D2459" s="10" t="s">
        <v>497</v>
      </c>
      <c r="E2459" s="10" t="s">
        <v>513</v>
      </c>
      <c r="F2459" s="17">
        <v>254.0</v>
      </c>
      <c r="G2459" s="17">
        <v>108.0</v>
      </c>
    </row>
    <row r="2460" ht="15.75" customHeight="1">
      <c r="A2460" s="10" t="s">
        <v>120</v>
      </c>
      <c r="B2460" s="20" t="s">
        <v>916</v>
      </c>
      <c r="C2460" s="10" t="s">
        <v>560</v>
      </c>
      <c r="D2460" s="10" t="s">
        <v>497</v>
      </c>
      <c r="E2460" s="10" t="s">
        <v>514</v>
      </c>
      <c r="F2460" s="17">
        <v>9.0</v>
      </c>
      <c r="G2460" s="17">
        <v>7.0</v>
      </c>
    </row>
    <row r="2461" ht="15.75" customHeight="1">
      <c r="A2461" s="10" t="s">
        <v>120</v>
      </c>
      <c r="B2461" s="20" t="s">
        <v>916</v>
      </c>
      <c r="C2461" s="10" t="s">
        <v>560</v>
      </c>
      <c r="D2461" s="10" t="s">
        <v>497</v>
      </c>
      <c r="E2461" s="10" t="s">
        <v>515</v>
      </c>
      <c r="F2461" s="17">
        <v>45.0</v>
      </c>
      <c r="G2461" s="17">
        <v>21.0</v>
      </c>
    </row>
    <row r="2462" ht="15.75" customHeight="1">
      <c r="A2462" s="10" t="s">
        <v>120</v>
      </c>
      <c r="B2462" s="20" t="s">
        <v>916</v>
      </c>
      <c r="C2462" s="10" t="s">
        <v>560</v>
      </c>
      <c r="D2462" s="10" t="s">
        <v>497</v>
      </c>
      <c r="E2462" s="10" t="s">
        <v>519</v>
      </c>
      <c r="F2462" s="17" t="s">
        <v>621</v>
      </c>
      <c r="G2462" s="17" t="s">
        <v>927</v>
      </c>
    </row>
    <row r="2463" ht="15.75" customHeight="1">
      <c r="A2463" s="10" t="s">
        <v>120</v>
      </c>
      <c r="B2463" s="20" t="s">
        <v>916</v>
      </c>
      <c r="C2463" s="10" t="s">
        <v>560</v>
      </c>
      <c r="D2463" s="10" t="s">
        <v>497</v>
      </c>
      <c r="E2463" s="10" t="s">
        <v>522</v>
      </c>
      <c r="F2463" s="17" t="s">
        <v>928</v>
      </c>
      <c r="G2463" s="17" t="s">
        <v>615</v>
      </c>
    </row>
    <row r="2464" ht="15.75" customHeight="1">
      <c r="A2464" s="10" t="s">
        <v>120</v>
      </c>
      <c r="B2464" s="20" t="s">
        <v>916</v>
      </c>
      <c r="C2464" s="10" t="s">
        <v>560</v>
      </c>
      <c r="D2464" s="10" t="s">
        <v>525</v>
      </c>
      <c r="E2464" s="10" t="s">
        <v>525</v>
      </c>
      <c r="F2464" s="24">
        <v>0.62</v>
      </c>
      <c r="G2464" s="24">
        <v>0.38</v>
      </c>
    </row>
    <row r="2465" ht="15.75" customHeight="1">
      <c r="A2465" s="10" t="s">
        <v>120</v>
      </c>
      <c r="B2465" s="20" t="s">
        <v>916</v>
      </c>
      <c r="C2465" s="10" t="s">
        <v>560</v>
      </c>
      <c r="D2465" s="10" t="s">
        <v>525</v>
      </c>
      <c r="E2465" s="10" t="s">
        <v>526</v>
      </c>
      <c r="F2465" s="17">
        <v>1.0</v>
      </c>
      <c r="G2465" s="17">
        <v>4.0</v>
      </c>
    </row>
    <row r="2466" ht="15.75" customHeight="1">
      <c r="A2466" s="10" t="s">
        <v>120</v>
      </c>
      <c r="B2466" s="20" t="s">
        <v>916</v>
      </c>
      <c r="C2466" s="10" t="s">
        <v>560</v>
      </c>
      <c r="D2466" s="10" t="s">
        <v>525</v>
      </c>
      <c r="E2466" s="10" t="s">
        <v>527</v>
      </c>
      <c r="F2466" s="17" t="s">
        <v>929</v>
      </c>
      <c r="G2466" s="17" t="s">
        <v>930</v>
      </c>
    </row>
    <row r="2467" ht="15.75" customHeight="1">
      <c r="A2467" s="10" t="s">
        <v>120</v>
      </c>
      <c r="B2467" s="20" t="s">
        <v>916</v>
      </c>
      <c r="C2467" s="10" t="s">
        <v>560</v>
      </c>
      <c r="D2467" s="10" t="s">
        <v>525</v>
      </c>
      <c r="E2467" s="10" t="s">
        <v>530</v>
      </c>
      <c r="F2467" s="17" t="s">
        <v>931</v>
      </c>
      <c r="G2467" s="17" t="s">
        <v>932</v>
      </c>
    </row>
    <row r="2468" ht="15.75" customHeight="1">
      <c r="A2468" s="10" t="s">
        <v>120</v>
      </c>
      <c r="B2468" s="20" t="s">
        <v>916</v>
      </c>
      <c r="C2468" s="10" t="s">
        <v>560</v>
      </c>
      <c r="D2468" s="10" t="s">
        <v>525</v>
      </c>
      <c r="E2468" s="10" t="s">
        <v>533</v>
      </c>
      <c r="F2468" s="17" t="s">
        <v>641</v>
      </c>
      <c r="G2468" s="17" t="s">
        <v>553</v>
      </c>
    </row>
    <row r="2469" ht="15.75" customHeight="1">
      <c r="A2469" s="10" t="s">
        <v>120</v>
      </c>
      <c r="B2469" s="20" t="s">
        <v>916</v>
      </c>
      <c r="C2469" s="10" t="s">
        <v>560</v>
      </c>
      <c r="D2469" s="10" t="s">
        <v>536</v>
      </c>
      <c r="E2469" s="10" t="s">
        <v>537</v>
      </c>
      <c r="F2469" s="24">
        <v>0.56</v>
      </c>
      <c r="G2469" s="24">
        <v>0.38</v>
      </c>
    </row>
    <row r="2470" ht="15.75" customHeight="1">
      <c r="A2470" s="10" t="s">
        <v>120</v>
      </c>
      <c r="B2470" s="20" t="s">
        <v>916</v>
      </c>
      <c r="C2470" s="10" t="s">
        <v>560</v>
      </c>
      <c r="D2470" s="10" t="s">
        <v>536</v>
      </c>
      <c r="E2470" s="10" t="s">
        <v>538</v>
      </c>
      <c r="F2470" s="17">
        <v>9.0</v>
      </c>
      <c r="G2470" s="17">
        <v>8.0</v>
      </c>
    </row>
    <row r="2471" ht="15.75" customHeight="1">
      <c r="A2471" s="10" t="s">
        <v>120</v>
      </c>
      <c r="B2471" s="20" t="s">
        <v>916</v>
      </c>
      <c r="C2471" s="10" t="s">
        <v>560</v>
      </c>
      <c r="D2471" s="10" t="s">
        <v>536</v>
      </c>
      <c r="E2471" s="10" t="s">
        <v>539</v>
      </c>
      <c r="F2471" s="17">
        <v>5.0</v>
      </c>
      <c r="G2471" s="17">
        <v>5.0</v>
      </c>
    </row>
    <row r="2472" ht="15.75" customHeight="1">
      <c r="A2472" s="10" t="s">
        <v>120</v>
      </c>
      <c r="B2472" s="20" t="s">
        <v>916</v>
      </c>
      <c r="C2472" s="10" t="s">
        <v>560</v>
      </c>
      <c r="D2472" s="10" t="s">
        <v>536</v>
      </c>
      <c r="E2472" s="10" t="s">
        <v>540</v>
      </c>
      <c r="F2472" s="17">
        <v>41.0</v>
      </c>
      <c r="G2472" s="17">
        <v>34.0</v>
      </c>
    </row>
    <row r="2473" ht="15.75" customHeight="1">
      <c r="A2473" s="10" t="s">
        <v>120</v>
      </c>
      <c r="B2473" s="20" t="s">
        <v>916</v>
      </c>
      <c r="C2473" s="10" t="s">
        <v>560</v>
      </c>
      <c r="D2473" s="10" t="s">
        <v>536</v>
      </c>
      <c r="E2473" s="10" t="s">
        <v>541</v>
      </c>
      <c r="F2473" s="17">
        <v>9.0</v>
      </c>
      <c r="G2473" s="17">
        <v>30.0</v>
      </c>
    </row>
    <row r="2474" ht="15.75" customHeight="1">
      <c r="A2474" s="10" t="s">
        <v>120</v>
      </c>
      <c r="B2474" s="20" t="s">
        <v>916</v>
      </c>
      <c r="C2474" s="10" t="s">
        <v>560</v>
      </c>
      <c r="D2474" s="10" t="s">
        <v>543</v>
      </c>
      <c r="E2474" s="10" t="s">
        <v>544</v>
      </c>
      <c r="F2474" s="17">
        <v>2.0</v>
      </c>
      <c r="G2474" s="17">
        <v>3.0</v>
      </c>
    </row>
    <row r="2475" ht="15.75" customHeight="1">
      <c r="A2475" s="10" t="s">
        <v>120</v>
      </c>
      <c r="B2475" s="20" t="s">
        <v>916</v>
      </c>
      <c r="C2475" s="10" t="s">
        <v>560</v>
      </c>
      <c r="D2475" s="10" t="s">
        <v>543</v>
      </c>
      <c r="E2475" s="10" t="s">
        <v>547</v>
      </c>
      <c r="F2475" s="17">
        <v>2.0</v>
      </c>
      <c r="G2475" s="17">
        <v>3.0</v>
      </c>
    </row>
    <row r="2476" ht="15.75" customHeight="1">
      <c r="A2476" s="10" t="s">
        <v>121</v>
      </c>
      <c r="B2476" s="20" t="s">
        <v>933</v>
      </c>
      <c r="C2476" s="10" t="s">
        <v>489</v>
      </c>
      <c r="D2476" s="10" t="s">
        <v>490</v>
      </c>
      <c r="E2476" s="10" t="s">
        <v>491</v>
      </c>
      <c r="F2476" s="24">
        <v>0.52</v>
      </c>
      <c r="G2476" s="24">
        <v>0.48</v>
      </c>
    </row>
    <row r="2477" ht="15.75" customHeight="1">
      <c r="A2477" s="10" t="s">
        <v>121</v>
      </c>
      <c r="B2477" s="20" t="s">
        <v>933</v>
      </c>
      <c r="C2477" s="10" t="s">
        <v>489</v>
      </c>
      <c r="D2477" s="10" t="s">
        <v>490</v>
      </c>
      <c r="E2477" s="10" t="s">
        <v>492</v>
      </c>
      <c r="F2477" s="17">
        <v>5.0</v>
      </c>
      <c r="G2477" s="17">
        <v>6.0</v>
      </c>
    </row>
    <row r="2478" ht="15.75" customHeight="1">
      <c r="A2478" s="10" t="s">
        <v>121</v>
      </c>
      <c r="B2478" s="20" t="s">
        <v>933</v>
      </c>
      <c r="C2478" s="10" t="s">
        <v>489</v>
      </c>
      <c r="D2478" s="10" t="s">
        <v>490</v>
      </c>
      <c r="E2478" s="10" t="s">
        <v>493</v>
      </c>
      <c r="F2478" s="17">
        <v>13.0</v>
      </c>
      <c r="G2478" s="17">
        <v>11.0</v>
      </c>
    </row>
    <row r="2479" ht="15.75" customHeight="1">
      <c r="A2479" s="10" t="s">
        <v>121</v>
      </c>
      <c r="B2479" s="20" t="s">
        <v>933</v>
      </c>
      <c r="C2479" s="10" t="s">
        <v>489</v>
      </c>
      <c r="D2479" s="10" t="s">
        <v>490</v>
      </c>
      <c r="E2479" s="10" t="s">
        <v>494</v>
      </c>
      <c r="F2479" s="17">
        <v>3.0</v>
      </c>
      <c r="G2479" s="17">
        <v>5.0</v>
      </c>
    </row>
    <row r="2480" ht="15.75" customHeight="1">
      <c r="A2480" s="10" t="s">
        <v>121</v>
      </c>
      <c r="B2480" s="20" t="s">
        <v>933</v>
      </c>
      <c r="C2480" s="10" t="s">
        <v>489</v>
      </c>
      <c r="D2480" s="10" t="s">
        <v>490</v>
      </c>
      <c r="E2480" s="10" t="s">
        <v>495</v>
      </c>
      <c r="F2480" s="17">
        <v>8.0</v>
      </c>
      <c r="G2480" s="17">
        <v>5.0</v>
      </c>
    </row>
    <row r="2481" ht="15.75" customHeight="1">
      <c r="A2481" s="10" t="s">
        <v>121</v>
      </c>
      <c r="B2481" s="20" t="s">
        <v>933</v>
      </c>
      <c r="C2481" s="10" t="s">
        <v>489</v>
      </c>
      <c r="D2481" s="10" t="s">
        <v>490</v>
      </c>
      <c r="E2481" s="10" t="s">
        <v>496</v>
      </c>
      <c r="F2481" s="17">
        <v>15.0</v>
      </c>
      <c r="G2481" s="17">
        <v>14.0</v>
      </c>
    </row>
    <row r="2482" ht="15.75" customHeight="1">
      <c r="A2482" s="10" t="s">
        <v>121</v>
      </c>
      <c r="B2482" s="20" t="s">
        <v>933</v>
      </c>
      <c r="C2482" s="10" t="s">
        <v>489</v>
      </c>
      <c r="D2482" s="10" t="s">
        <v>490</v>
      </c>
      <c r="E2482" s="10" t="s">
        <v>497</v>
      </c>
      <c r="F2482" s="17">
        <v>437.0</v>
      </c>
      <c r="G2482" s="17">
        <v>410.0</v>
      </c>
    </row>
    <row r="2483" ht="15.75" customHeight="1">
      <c r="A2483" s="10" t="s">
        <v>121</v>
      </c>
      <c r="B2483" s="20" t="s">
        <v>933</v>
      </c>
      <c r="C2483" s="10" t="s">
        <v>489</v>
      </c>
      <c r="D2483" s="10" t="s">
        <v>490</v>
      </c>
      <c r="E2483" s="10" t="s">
        <v>498</v>
      </c>
      <c r="F2483" s="17">
        <v>20.0</v>
      </c>
      <c r="G2483" s="17">
        <v>11.0</v>
      </c>
    </row>
    <row r="2484" ht="15.75" customHeight="1">
      <c r="A2484" s="10" t="s">
        <v>121</v>
      </c>
      <c r="B2484" s="20" t="s">
        <v>933</v>
      </c>
      <c r="C2484" s="10" t="s">
        <v>489</v>
      </c>
      <c r="D2484" s="10" t="s">
        <v>490</v>
      </c>
      <c r="E2484" s="10" t="s">
        <v>499</v>
      </c>
      <c r="F2484" s="17">
        <v>14.0</v>
      </c>
      <c r="G2484" s="17">
        <v>15.0</v>
      </c>
    </row>
    <row r="2485" ht="15.75" customHeight="1">
      <c r="A2485" s="10" t="s">
        <v>121</v>
      </c>
      <c r="B2485" s="20" t="s">
        <v>933</v>
      </c>
      <c r="C2485" s="10" t="s">
        <v>489</v>
      </c>
      <c r="D2485" s="10" t="s">
        <v>490</v>
      </c>
      <c r="E2485" s="10" t="s">
        <v>500</v>
      </c>
      <c r="F2485" s="17">
        <v>3.0</v>
      </c>
      <c r="G2485" s="17">
        <v>3.0</v>
      </c>
    </row>
    <row r="2486" ht="15.75" customHeight="1">
      <c r="A2486" s="10" t="s">
        <v>121</v>
      </c>
      <c r="B2486" s="20" t="s">
        <v>933</v>
      </c>
      <c r="C2486" s="10" t="s">
        <v>489</v>
      </c>
      <c r="D2486" s="10" t="s">
        <v>490</v>
      </c>
      <c r="E2486" s="10" t="s">
        <v>603</v>
      </c>
      <c r="F2486" s="17">
        <v>0.0</v>
      </c>
      <c r="G2486" s="17">
        <v>1.0</v>
      </c>
    </row>
    <row r="2487" ht="15.75" customHeight="1">
      <c r="A2487" s="10" t="s">
        <v>121</v>
      </c>
      <c r="B2487" s="20" t="s">
        <v>933</v>
      </c>
      <c r="C2487" s="10" t="s">
        <v>489</v>
      </c>
      <c r="D2487" s="10" t="s">
        <v>501</v>
      </c>
      <c r="E2487" s="10" t="s">
        <v>493</v>
      </c>
      <c r="F2487" s="17">
        <v>13.0</v>
      </c>
      <c r="G2487" s="17">
        <v>11.0</v>
      </c>
    </row>
    <row r="2488" ht="15.75" customHeight="1">
      <c r="A2488" s="10" t="s">
        <v>121</v>
      </c>
      <c r="B2488" s="20" t="s">
        <v>933</v>
      </c>
      <c r="C2488" s="10" t="s">
        <v>489</v>
      </c>
      <c r="D2488" s="10" t="s">
        <v>501</v>
      </c>
      <c r="E2488" s="10" t="s">
        <v>502</v>
      </c>
      <c r="F2488" s="17">
        <v>9.0</v>
      </c>
      <c r="G2488" s="17">
        <v>4.0</v>
      </c>
    </row>
    <row r="2489" ht="15.75" customHeight="1">
      <c r="A2489" s="10" t="s">
        <v>121</v>
      </c>
      <c r="B2489" s="20" t="s">
        <v>933</v>
      </c>
      <c r="C2489" s="10" t="s">
        <v>489</v>
      </c>
      <c r="D2489" s="10" t="s">
        <v>501</v>
      </c>
      <c r="E2489" s="10" t="s">
        <v>503</v>
      </c>
      <c r="F2489" s="17">
        <v>0.0</v>
      </c>
      <c r="G2489" s="17">
        <v>0.0</v>
      </c>
    </row>
    <row r="2490" ht="15.75" customHeight="1">
      <c r="A2490" s="10" t="s">
        <v>121</v>
      </c>
      <c r="B2490" s="20" t="s">
        <v>933</v>
      </c>
      <c r="C2490" s="10" t="s">
        <v>489</v>
      </c>
      <c r="D2490" s="10" t="s">
        <v>501</v>
      </c>
      <c r="E2490" s="10" t="s">
        <v>504</v>
      </c>
      <c r="F2490" s="17">
        <v>2.0</v>
      </c>
      <c r="G2490" s="17">
        <v>4.0</v>
      </c>
    </row>
    <row r="2491" ht="15.75" customHeight="1">
      <c r="A2491" s="10" t="s">
        <v>121</v>
      </c>
      <c r="B2491" s="20" t="s">
        <v>933</v>
      </c>
      <c r="C2491" s="10" t="s">
        <v>489</v>
      </c>
      <c r="D2491" s="10" t="s">
        <v>501</v>
      </c>
      <c r="E2491" s="10" t="s">
        <v>505</v>
      </c>
      <c r="F2491" s="17">
        <v>2.0</v>
      </c>
      <c r="G2491" s="17">
        <v>3.0</v>
      </c>
    </row>
    <row r="2492" ht="15.75" customHeight="1">
      <c r="A2492" s="10" t="s">
        <v>121</v>
      </c>
      <c r="B2492" s="20" t="s">
        <v>933</v>
      </c>
      <c r="C2492" s="10" t="s">
        <v>489</v>
      </c>
      <c r="D2492" s="10" t="s">
        <v>501</v>
      </c>
      <c r="E2492" s="10" t="s">
        <v>506</v>
      </c>
      <c r="F2492" s="17">
        <v>10.0</v>
      </c>
      <c r="G2492" s="17">
        <v>8.0</v>
      </c>
    </row>
    <row r="2493" ht="15.75" customHeight="1">
      <c r="A2493" s="10" t="s">
        <v>121</v>
      </c>
      <c r="B2493" s="20" t="s">
        <v>933</v>
      </c>
      <c r="C2493" s="10" t="s">
        <v>489</v>
      </c>
      <c r="D2493" s="10" t="s">
        <v>501</v>
      </c>
      <c r="E2493" s="10" t="s">
        <v>507</v>
      </c>
      <c r="F2493" s="17">
        <v>3.0</v>
      </c>
      <c r="G2493" s="17">
        <v>3.0</v>
      </c>
    </row>
    <row r="2494" ht="15.75" customHeight="1">
      <c r="A2494" s="10" t="s">
        <v>121</v>
      </c>
      <c r="B2494" s="20" t="s">
        <v>933</v>
      </c>
      <c r="C2494" s="10" t="s">
        <v>489</v>
      </c>
      <c r="D2494" s="10" t="s">
        <v>508</v>
      </c>
      <c r="E2494" s="10" t="s">
        <v>570</v>
      </c>
      <c r="F2494" s="17">
        <v>3.0</v>
      </c>
      <c r="G2494" s="17">
        <v>1.0</v>
      </c>
    </row>
    <row r="2495" ht="15.75" customHeight="1">
      <c r="A2495" s="10" t="s">
        <v>121</v>
      </c>
      <c r="B2495" s="20" t="s">
        <v>933</v>
      </c>
      <c r="C2495" s="10" t="s">
        <v>489</v>
      </c>
      <c r="D2495" s="10" t="s">
        <v>508</v>
      </c>
      <c r="E2495" s="10" t="s">
        <v>509</v>
      </c>
      <c r="F2495" s="17">
        <v>2.0</v>
      </c>
      <c r="G2495" s="17">
        <v>5.0</v>
      </c>
    </row>
    <row r="2496" ht="15.75" customHeight="1">
      <c r="A2496" s="10" t="s">
        <v>121</v>
      </c>
      <c r="B2496" s="20" t="s">
        <v>933</v>
      </c>
      <c r="C2496" s="10" t="s">
        <v>489</v>
      </c>
      <c r="D2496" s="10" t="s">
        <v>508</v>
      </c>
      <c r="E2496" s="10" t="s">
        <v>510</v>
      </c>
      <c r="F2496" s="17">
        <v>27.0</v>
      </c>
      <c r="G2496" s="17">
        <v>17.0</v>
      </c>
    </row>
    <row r="2497" ht="15.75" customHeight="1">
      <c r="A2497" s="10" t="s">
        <v>121</v>
      </c>
      <c r="B2497" s="20" t="s">
        <v>933</v>
      </c>
      <c r="C2497" s="10" t="s">
        <v>489</v>
      </c>
      <c r="D2497" s="10" t="s">
        <v>508</v>
      </c>
      <c r="E2497" s="10" t="s">
        <v>511</v>
      </c>
      <c r="F2497" s="17">
        <v>4.0</v>
      </c>
      <c r="G2497" s="17">
        <v>6.0</v>
      </c>
    </row>
    <row r="2498" ht="15.75" customHeight="1">
      <c r="A2498" s="10" t="s">
        <v>121</v>
      </c>
      <c r="B2498" s="20" t="s">
        <v>933</v>
      </c>
      <c r="C2498" s="10" t="s">
        <v>489</v>
      </c>
      <c r="D2498" s="10" t="s">
        <v>508</v>
      </c>
      <c r="E2498" s="10" t="s">
        <v>512</v>
      </c>
      <c r="F2498" s="17">
        <v>1.0</v>
      </c>
      <c r="G2498" s="17">
        <v>0.0</v>
      </c>
    </row>
    <row r="2499" ht="15.75" customHeight="1">
      <c r="A2499" s="10" t="s">
        <v>121</v>
      </c>
      <c r="B2499" s="20" t="s">
        <v>933</v>
      </c>
      <c r="C2499" s="10" t="s">
        <v>489</v>
      </c>
      <c r="D2499" s="10" t="s">
        <v>497</v>
      </c>
      <c r="E2499" s="10" t="s">
        <v>513</v>
      </c>
      <c r="F2499" s="17">
        <v>382.0</v>
      </c>
      <c r="G2499" s="17">
        <v>361.0</v>
      </c>
    </row>
    <row r="2500" ht="15.75" customHeight="1">
      <c r="A2500" s="10" t="s">
        <v>121</v>
      </c>
      <c r="B2500" s="20" t="s">
        <v>933</v>
      </c>
      <c r="C2500" s="10" t="s">
        <v>489</v>
      </c>
      <c r="D2500" s="10" t="s">
        <v>497</v>
      </c>
      <c r="E2500" s="10" t="s">
        <v>514</v>
      </c>
      <c r="F2500" s="17">
        <v>9.0</v>
      </c>
      <c r="G2500" s="17">
        <v>15.0</v>
      </c>
    </row>
    <row r="2501" ht="15.75" customHeight="1">
      <c r="A2501" s="10" t="s">
        <v>121</v>
      </c>
      <c r="B2501" s="20" t="s">
        <v>933</v>
      </c>
      <c r="C2501" s="10" t="s">
        <v>489</v>
      </c>
      <c r="D2501" s="10" t="s">
        <v>497</v>
      </c>
      <c r="E2501" s="10" t="s">
        <v>515</v>
      </c>
      <c r="F2501" s="17">
        <v>45.0</v>
      </c>
      <c r="G2501" s="17">
        <v>34.0</v>
      </c>
    </row>
    <row r="2502" ht="15.75" customHeight="1">
      <c r="A2502" s="10" t="s">
        <v>121</v>
      </c>
      <c r="B2502" s="20" t="s">
        <v>933</v>
      </c>
      <c r="C2502" s="10" t="s">
        <v>489</v>
      </c>
      <c r="D2502" s="10" t="s">
        <v>497</v>
      </c>
      <c r="E2502" s="10" t="s">
        <v>516</v>
      </c>
      <c r="F2502" s="17" t="s">
        <v>934</v>
      </c>
      <c r="G2502" s="17" t="s">
        <v>935</v>
      </c>
    </row>
    <row r="2503" ht="15.75" customHeight="1">
      <c r="A2503" s="10" t="s">
        <v>121</v>
      </c>
      <c r="B2503" s="20" t="s">
        <v>933</v>
      </c>
      <c r="C2503" s="10" t="s">
        <v>489</v>
      </c>
      <c r="D2503" s="10" t="s">
        <v>497</v>
      </c>
      <c r="E2503" s="10" t="s">
        <v>519</v>
      </c>
      <c r="F2503" s="17" t="s">
        <v>684</v>
      </c>
      <c r="G2503" s="17" t="s">
        <v>870</v>
      </c>
    </row>
    <row r="2504" ht="15.75" customHeight="1">
      <c r="A2504" s="10" t="s">
        <v>121</v>
      </c>
      <c r="B2504" s="20" t="s">
        <v>933</v>
      </c>
      <c r="C2504" s="10" t="s">
        <v>489</v>
      </c>
      <c r="D2504" s="10" t="s">
        <v>497</v>
      </c>
      <c r="E2504" s="10" t="s">
        <v>522</v>
      </c>
      <c r="F2504" s="17" t="s">
        <v>595</v>
      </c>
      <c r="G2504" s="17" t="s">
        <v>936</v>
      </c>
    </row>
    <row r="2505" ht="15.75" customHeight="1">
      <c r="A2505" s="10" t="s">
        <v>121</v>
      </c>
      <c r="B2505" s="20" t="s">
        <v>933</v>
      </c>
      <c r="C2505" s="10" t="s">
        <v>489</v>
      </c>
      <c r="D2505" s="10" t="s">
        <v>525</v>
      </c>
      <c r="E2505" s="10" t="s">
        <v>525</v>
      </c>
      <c r="F2505" s="24">
        <v>0.52</v>
      </c>
      <c r="G2505" s="24">
        <v>0.48</v>
      </c>
    </row>
    <row r="2506" ht="15.75" customHeight="1">
      <c r="A2506" s="10" t="s">
        <v>121</v>
      </c>
      <c r="B2506" s="20" t="s">
        <v>933</v>
      </c>
      <c r="C2506" s="10" t="s">
        <v>489</v>
      </c>
      <c r="D2506" s="10" t="s">
        <v>525</v>
      </c>
      <c r="E2506" s="10" t="s">
        <v>526</v>
      </c>
      <c r="F2506" s="17">
        <v>4.0</v>
      </c>
      <c r="G2506" s="17">
        <v>9.0</v>
      </c>
    </row>
    <row r="2507" ht="15.75" customHeight="1">
      <c r="A2507" s="10" t="s">
        <v>121</v>
      </c>
      <c r="B2507" s="20" t="s">
        <v>933</v>
      </c>
      <c r="C2507" s="10" t="s">
        <v>489</v>
      </c>
      <c r="D2507" s="10" t="s">
        <v>525</v>
      </c>
      <c r="E2507" s="10" t="s">
        <v>527</v>
      </c>
      <c r="F2507" s="17" t="s">
        <v>937</v>
      </c>
      <c r="G2507" s="17" t="s">
        <v>938</v>
      </c>
    </row>
    <row r="2508" ht="15.75" customHeight="1">
      <c r="A2508" s="10" t="s">
        <v>121</v>
      </c>
      <c r="B2508" s="20" t="s">
        <v>933</v>
      </c>
      <c r="C2508" s="10" t="s">
        <v>489</v>
      </c>
      <c r="D2508" s="10" t="s">
        <v>525</v>
      </c>
      <c r="E2508" s="10" t="s">
        <v>530</v>
      </c>
      <c r="F2508" s="17" t="s">
        <v>614</v>
      </c>
      <c r="G2508" s="17" t="s">
        <v>757</v>
      </c>
    </row>
    <row r="2509" ht="15.75" customHeight="1">
      <c r="A2509" s="10" t="s">
        <v>121</v>
      </c>
      <c r="B2509" s="20" t="s">
        <v>933</v>
      </c>
      <c r="C2509" s="10" t="s">
        <v>489</v>
      </c>
      <c r="D2509" s="10" t="s">
        <v>525</v>
      </c>
      <c r="E2509" s="10" t="s">
        <v>533</v>
      </c>
      <c r="F2509" s="17" t="s">
        <v>734</v>
      </c>
      <c r="G2509" s="17" t="s">
        <v>639</v>
      </c>
    </row>
    <row r="2510" ht="15.75" customHeight="1">
      <c r="A2510" s="10" t="s">
        <v>121</v>
      </c>
      <c r="B2510" s="20" t="s">
        <v>933</v>
      </c>
      <c r="C2510" s="10" t="s">
        <v>489</v>
      </c>
      <c r="D2510" s="10" t="s">
        <v>536</v>
      </c>
      <c r="E2510" s="10" t="s">
        <v>537</v>
      </c>
      <c r="F2510" s="24">
        <v>0.6</v>
      </c>
      <c r="G2510" s="24">
        <v>0.36</v>
      </c>
    </row>
    <row r="2511" ht="15.75" customHeight="1">
      <c r="A2511" s="10" t="s">
        <v>121</v>
      </c>
      <c r="B2511" s="20" t="s">
        <v>933</v>
      </c>
      <c r="C2511" s="10" t="s">
        <v>489</v>
      </c>
      <c r="D2511" s="10" t="s">
        <v>536</v>
      </c>
      <c r="E2511" s="10" t="s">
        <v>538</v>
      </c>
      <c r="F2511" s="17">
        <v>20.0</v>
      </c>
      <c r="G2511" s="17">
        <v>11.0</v>
      </c>
    </row>
    <row r="2512" ht="15.75" customHeight="1">
      <c r="A2512" s="10" t="s">
        <v>121</v>
      </c>
      <c r="B2512" s="20" t="s">
        <v>933</v>
      </c>
      <c r="C2512" s="10" t="s">
        <v>489</v>
      </c>
      <c r="D2512" s="10" t="s">
        <v>536</v>
      </c>
      <c r="E2512" s="10" t="s">
        <v>539</v>
      </c>
      <c r="F2512" s="17">
        <v>9.0</v>
      </c>
      <c r="G2512" s="17">
        <v>7.0</v>
      </c>
    </row>
    <row r="2513" ht="15.75" customHeight="1">
      <c r="A2513" s="10" t="s">
        <v>121</v>
      </c>
      <c r="B2513" s="20" t="s">
        <v>933</v>
      </c>
      <c r="C2513" s="10" t="s">
        <v>489</v>
      </c>
      <c r="D2513" s="10" t="s">
        <v>536</v>
      </c>
      <c r="E2513" s="10" t="s">
        <v>540</v>
      </c>
      <c r="F2513" s="17">
        <v>41.0</v>
      </c>
      <c r="G2513" s="17">
        <v>43.0</v>
      </c>
    </row>
    <row r="2514" ht="15.75" customHeight="1">
      <c r="A2514" s="10" t="s">
        <v>121</v>
      </c>
      <c r="B2514" s="20" t="s">
        <v>933</v>
      </c>
      <c r="C2514" s="10" t="s">
        <v>489</v>
      </c>
      <c r="D2514" s="10" t="s">
        <v>536</v>
      </c>
      <c r="E2514" s="10" t="s">
        <v>541</v>
      </c>
      <c r="F2514" s="17">
        <v>11.0</v>
      </c>
      <c r="G2514" s="17">
        <v>10.0</v>
      </c>
    </row>
    <row r="2515" ht="15.75" customHeight="1">
      <c r="A2515" s="10" t="s">
        <v>121</v>
      </c>
      <c r="B2515" s="20" t="s">
        <v>933</v>
      </c>
      <c r="C2515" s="10" t="s">
        <v>489</v>
      </c>
      <c r="D2515" s="10" t="s">
        <v>536</v>
      </c>
      <c r="E2515" s="10" t="s">
        <v>542</v>
      </c>
      <c r="F2515" s="17">
        <v>0.0</v>
      </c>
      <c r="G2515" s="17">
        <v>2.0</v>
      </c>
    </row>
    <row r="2516" ht="15.75" customHeight="1">
      <c r="A2516" s="10" t="s">
        <v>121</v>
      </c>
      <c r="B2516" s="20" t="s">
        <v>933</v>
      </c>
      <c r="C2516" s="10" t="s">
        <v>489</v>
      </c>
      <c r="D2516" s="10" t="s">
        <v>536</v>
      </c>
      <c r="E2516" s="10" t="s">
        <v>583</v>
      </c>
      <c r="F2516" s="17">
        <v>1.0</v>
      </c>
      <c r="G2516" s="17">
        <v>0.0</v>
      </c>
    </row>
    <row r="2517" ht="15.75" customHeight="1">
      <c r="A2517" s="10" t="s">
        <v>121</v>
      </c>
      <c r="B2517" s="20" t="s">
        <v>933</v>
      </c>
      <c r="C2517" s="10" t="s">
        <v>489</v>
      </c>
      <c r="D2517" s="10" t="s">
        <v>543</v>
      </c>
      <c r="E2517" s="10" t="s">
        <v>544</v>
      </c>
      <c r="F2517" s="17">
        <v>3.0</v>
      </c>
      <c r="G2517" s="17">
        <v>5.0</v>
      </c>
    </row>
    <row r="2518" ht="15.75" customHeight="1">
      <c r="A2518" s="10" t="s">
        <v>121</v>
      </c>
      <c r="B2518" s="20" t="s">
        <v>933</v>
      </c>
      <c r="C2518" s="10" t="s">
        <v>489</v>
      </c>
      <c r="D2518" s="10" t="s">
        <v>543</v>
      </c>
      <c r="E2518" s="10" t="s">
        <v>584</v>
      </c>
      <c r="F2518" s="17">
        <v>2.0</v>
      </c>
      <c r="G2518" s="17">
        <v>2.0</v>
      </c>
    </row>
    <row r="2519" ht="15.75" customHeight="1">
      <c r="A2519" s="10" t="s">
        <v>121</v>
      </c>
      <c r="B2519" s="20" t="s">
        <v>933</v>
      </c>
      <c r="C2519" s="10" t="s">
        <v>489</v>
      </c>
      <c r="D2519" s="10" t="s">
        <v>543</v>
      </c>
      <c r="E2519" s="10" t="s">
        <v>547</v>
      </c>
      <c r="F2519" s="17">
        <v>6.0</v>
      </c>
      <c r="G2519" s="17">
        <v>4.0</v>
      </c>
    </row>
    <row r="2520" ht="15.75" customHeight="1">
      <c r="A2520" s="10" t="s">
        <v>121</v>
      </c>
      <c r="B2520" s="20" t="s">
        <v>933</v>
      </c>
      <c r="C2520" s="10" t="s">
        <v>549</v>
      </c>
      <c r="D2520" s="10" t="s">
        <v>490</v>
      </c>
      <c r="E2520" s="10" t="s">
        <v>491</v>
      </c>
      <c r="F2520" s="24">
        <v>0.63</v>
      </c>
      <c r="G2520" s="24">
        <v>0.37</v>
      </c>
    </row>
    <row r="2521" ht="15.75" customHeight="1">
      <c r="A2521" s="10" t="s">
        <v>121</v>
      </c>
      <c r="B2521" s="20" t="s">
        <v>933</v>
      </c>
      <c r="C2521" s="10" t="s">
        <v>549</v>
      </c>
      <c r="D2521" s="10" t="s">
        <v>490</v>
      </c>
      <c r="E2521" s="10" t="s">
        <v>492</v>
      </c>
      <c r="F2521" s="17">
        <v>0.0</v>
      </c>
      <c r="G2521" s="17">
        <v>3.0</v>
      </c>
    </row>
    <row r="2522" ht="15.75" customHeight="1">
      <c r="A2522" s="10" t="s">
        <v>121</v>
      </c>
      <c r="B2522" s="20" t="s">
        <v>933</v>
      </c>
      <c r="C2522" s="10" t="s">
        <v>549</v>
      </c>
      <c r="D2522" s="10" t="s">
        <v>490</v>
      </c>
      <c r="E2522" s="10" t="s">
        <v>493</v>
      </c>
      <c r="F2522" s="17">
        <v>5.0</v>
      </c>
      <c r="G2522" s="17">
        <v>5.0</v>
      </c>
    </row>
    <row r="2523" ht="15.75" customHeight="1">
      <c r="A2523" s="10" t="s">
        <v>121</v>
      </c>
      <c r="B2523" s="20" t="s">
        <v>933</v>
      </c>
      <c r="C2523" s="10" t="s">
        <v>549</v>
      </c>
      <c r="D2523" s="10" t="s">
        <v>490</v>
      </c>
      <c r="E2523" s="10" t="s">
        <v>494</v>
      </c>
      <c r="F2523" s="17">
        <v>2.0</v>
      </c>
      <c r="G2523" s="17">
        <v>3.0</v>
      </c>
    </row>
    <row r="2524" ht="15.75" customHeight="1">
      <c r="A2524" s="10" t="s">
        <v>121</v>
      </c>
      <c r="B2524" s="20" t="s">
        <v>933</v>
      </c>
      <c r="C2524" s="10" t="s">
        <v>549</v>
      </c>
      <c r="D2524" s="10" t="s">
        <v>490</v>
      </c>
      <c r="E2524" s="10" t="s">
        <v>495</v>
      </c>
      <c r="F2524" s="17">
        <v>5.0</v>
      </c>
      <c r="G2524" s="17">
        <v>1.0</v>
      </c>
    </row>
    <row r="2525" ht="15.75" customHeight="1">
      <c r="A2525" s="10" t="s">
        <v>121</v>
      </c>
      <c r="B2525" s="20" t="s">
        <v>933</v>
      </c>
      <c r="C2525" s="10" t="s">
        <v>549</v>
      </c>
      <c r="D2525" s="10" t="s">
        <v>490</v>
      </c>
      <c r="E2525" s="10" t="s">
        <v>497</v>
      </c>
      <c r="F2525" s="17">
        <v>277.0</v>
      </c>
      <c r="G2525" s="17">
        <v>162.0</v>
      </c>
    </row>
    <row r="2526" ht="15.75" customHeight="1">
      <c r="A2526" s="10" t="s">
        <v>121</v>
      </c>
      <c r="B2526" s="20" t="s">
        <v>933</v>
      </c>
      <c r="C2526" s="10" t="s">
        <v>549</v>
      </c>
      <c r="D2526" s="10" t="s">
        <v>490</v>
      </c>
      <c r="E2526" s="10" t="s">
        <v>498</v>
      </c>
      <c r="F2526" s="17">
        <v>12.0</v>
      </c>
      <c r="G2526" s="17">
        <v>7.0</v>
      </c>
    </row>
    <row r="2527" ht="15.75" customHeight="1">
      <c r="A2527" s="10" t="s">
        <v>121</v>
      </c>
      <c r="B2527" s="20" t="s">
        <v>933</v>
      </c>
      <c r="C2527" s="10" t="s">
        <v>549</v>
      </c>
      <c r="D2527" s="10" t="s">
        <v>490</v>
      </c>
      <c r="E2527" s="10" t="s">
        <v>499</v>
      </c>
      <c r="F2527" s="17">
        <v>10.0</v>
      </c>
      <c r="G2527" s="17">
        <v>5.0</v>
      </c>
    </row>
    <row r="2528" ht="15.75" customHeight="1">
      <c r="A2528" s="10" t="s">
        <v>121</v>
      </c>
      <c r="B2528" s="20" t="s">
        <v>933</v>
      </c>
      <c r="C2528" s="10" t="s">
        <v>549</v>
      </c>
      <c r="D2528" s="10" t="s">
        <v>490</v>
      </c>
      <c r="E2528" s="10" t="s">
        <v>500</v>
      </c>
      <c r="F2528" s="17">
        <v>0.0</v>
      </c>
      <c r="G2528" s="17">
        <v>3.0</v>
      </c>
    </row>
    <row r="2529" ht="15.75" customHeight="1">
      <c r="A2529" s="10" t="s">
        <v>121</v>
      </c>
      <c r="B2529" s="20" t="s">
        <v>933</v>
      </c>
      <c r="C2529" s="10" t="s">
        <v>549</v>
      </c>
      <c r="D2529" s="10" t="s">
        <v>490</v>
      </c>
      <c r="E2529" s="10" t="s">
        <v>603</v>
      </c>
      <c r="F2529" s="17">
        <v>0.0</v>
      </c>
      <c r="G2529" s="17">
        <v>0.0</v>
      </c>
    </row>
    <row r="2530" ht="15.75" customHeight="1">
      <c r="A2530" s="10" t="s">
        <v>121</v>
      </c>
      <c r="B2530" s="20" t="s">
        <v>933</v>
      </c>
      <c r="C2530" s="10" t="s">
        <v>549</v>
      </c>
      <c r="D2530" s="10" t="s">
        <v>501</v>
      </c>
      <c r="E2530" s="10" t="s">
        <v>493</v>
      </c>
      <c r="F2530" s="17">
        <v>5.0</v>
      </c>
      <c r="G2530" s="17">
        <v>5.0</v>
      </c>
    </row>
    <row r="2531" ht="15.75" customHeight="1">
      <c r="A2531" s="10" t="s">
        <v>121</v>
      </c>
      <c r="B2531" s="20" t="s">
        <v>933</v>
      </c>
      <c r="C2531" s="10" t="s">
        <v>549</v>
      </c>
      <c r="D2531" s="10" t="s">
        <v>501</v>
      </c>
      <c r="E2531" s="10" t="s">
        <v>502</v>
      </c>
      <c r="F2531" s="17">
        <v>4.0</v>
      </c>
      <c r="G2531" s="17">
        <v>3.0</v>
      </c>
    </row>
    <row r="2532" ht="15.75" customHeight="1">
      <c r="A2532" s="10" t="s">
        <v>121</v>
      </c>
      <c r="B2532" s="20" t="s">
        <v>933</v>
      </c>
      <c r="C2532" s="10" t="s">
        <v>549</v>
      </c>
      <c r="D2532" s="10" t="s">
        <v>501</v>
      </c>
      <c r="E2532" s="10" t="s">
        <v>503</v>
      </c>
      <c r="F2532" s="17">
        <v>0.0</v>
      </c>
      <c r="G2532" s="17">
        <v>0.0</v>
      </c>
    </row>
    <row r="2533" ht="15.75" customHeight="1">
      <c r="A2533" s="10" t="s">
        <v>121</v>
      </c>
      <c r="B2533" s="20" t="s">
        <v>933</v>
      </c>
      <c r="C2533" s="10" t="s">
        <v>549</v>
      </c>
      <c r="D2533" s="10" t="s">
        <v>501</v>
      </c>
      <c r="E2533" s="10" t="s">
        <v>504</v>
      </c>
      <c r="F2533" s="17">
        <v>1.0</v>
      </c>
      <c r="G2533" s="17">
        <v>1.0</v>
      </c>
    </row>
    <row r="2534" ht="15.75" customHeight="1">
      <c r="A2534" s="10" t="s">
        <v>121</v>
      </c>
      <c r="B2534" s="20" t="s">
        <v>933</v>
      </c>
      <c r="C2534" s="10" t="s">
        <v>549</v>
      </c>
      <c r="D2534" s="10" t="s">
        <v>501</v>
      </c>
      <c r="E2534" s="10" t="s">
        <v>505</v>
      </c>
      <c r="F2534" s="17">
        <v>0.0</v>
      </c>
      <c r="G2534" s="17">
        <v>1.0</v>
      </c>
    </row>
    <row r="2535" ht="15.75" customHeight="1">
      <c r="A2535" s="10" t="s">
        <v>121</v>
      </c>
      <c r="B2535" s="20" t="s">
        <v>933</v>
      </c>
      <c r="C2535" s="10" t="s">
        <v>549</v>
      </c>
      <c r="D2535" s="10" t="s">
        <v>501</v>
      </c>
      <c r="E2535" s="10" t="s">
        <v>506</v>
      </c>
      <c r="F2535" s="17">
        <v>2.0</v>
      </c>
      <c r="G2535" s="17">
        <v>4.0</v>
      </c>
    </row>
    <row r="2536" ht="15.75" customHeight="1">
      <c r="A2536" s="10" t="s">
        <v>121</v>
      </c>
      <c r="B2536" s="20" t="s">
        <v>933</v>
      </c>
      <c r="C2536" s="10" t="s">
        <v>549</v>
      </c>
      <c r="D2536" s="10" t="s">
        <v>501</v>
      </c>
      <c r="E2536" s="10" t="s">
        <v>507</v>
      </c>
      <c r="F2536" s="17">
        <v>3.0</v>
      </c>
      <c r="G2536" s="17">
        <v>1.0</v>
      </c>
    </row>
    <row r="2537" ht="15.75" customHeight="1">
      <c r="A2537" s="10" t="s">
        <v>121</v>
      </c>
      <c r="B2537" s="20" t="s">
        <v>933</v>
      </c>
      <c r="C2537" s="10" t="s">
        <v>549</v>
      </c>
      <c r="D2537" s="10" t="s">
        <v>508</v>
      </c>
      <c r="E2537" s="10" t="s">
        <v>570</v>
      </c>
      <c r="F2537" s="17">
        <v>0.0</v>
      </c>
      <c r="G2537" s="17">
        <v>1.0</v>
      </c>
    </row>
    <row r="2538" ht="15.75" customHeight="1">
      <c r="A2538" s="10" t="s">
        <v>121</v>
      </c>
      <c r="B2538" s="20" t="s">
        <v>933</v>
      </c>
      <c r="C2538" s="10" t="s">
        <v>549</v>
      </c>
      <c r="D2538" s="10" t="s">
        <v>508</v>
      </c>
      <c r="E2538" s="10" t="s">
        <v>509</v>
      </c>
      <c r="F2538" s="17">
        <v>0.0</v>
      </c>
      <c r="G2538" s="17">
        <v>2.0</v>
      </c>
    </row>
    <row r="2539" ht="15.75" customHeight="1">
      <c r="A2539" s="10" t="s">
        <v>121</v>
      </c>
      <c r="B2539" s="20" t="s">
        <v>933</v>
      </c>
      <c r="C2539" s="10" t="s">
        <v>549</v>
      </c>
      <c r="D2539" s="10" t="s">
        <v>508</v>
      </c>
      <c r="E2539" s="10" t="s">
        <v>511</v>
      </c>
      <c r="F2539" s="17">
        <v>4.0</v>
      </c>
      <c r="G2539" s="17">
        <v>1.0</v>
      </c>
    </row>
    <row r="2540" ht="15.75" customHeight="1">
      <c r="A2540" s="10" t="s">
        <v>121</v>
      </c>
      <c r="B2540" s="20" t="s">
        <v>933</v>
      </c>
      <c r="C2540" s="10" t="s">
        <v>549</v>
      </c>
      <c r="D2540" s="10" t="s">
        <v>508</v>
      </c>
      <c r="E2540" s="10" t="s">
        <v>512</v>
      </c>
      <c r="F2540" s="17">
        <v>1.0</v>
      </c>
      <c r="G2540" s="17">
        <v>0.0</v>
      </c>
    </row>
    <row r="2541" ht="15.75" customHeight="1">
      <c r="A2541" s="10" t="s">
        <v>121</v>
      </c>
      <c r="B2541" s="20" t="s">
        <v>933</v>
      </c>
      <c r="C2541" s="10" t="s">
        <v>549</v>
      </c>
      <c r="D2541" s="10" t="s">
        <v>497</v>
      </c>
      <c r="E2541" s="10" t="s">
        <v>513</v>
      </c>
      <c r="F2541" s="17">
        <v>246.0</v>
      </c>
      <c r="G2541" s="17">
        <v>135.0</v>
      </c>
    </row>
    <row r="2542" ht="15.75" customHeight="1">
      <c r="A2542" s="10" t="s">
        <v>121</v>
      </c>
      <c r="B2542" s="20" t="s">
        <v>933</v>
      </c>
      <c r="C2542" s="10" t="s">
        <v>549</v>
      </c>
      <c r="D2542" s="10" t="s">
        <v>497</v>
      </c>
      <c r="E2542" s="10" t="s">
        <v>514</v>
      </c>
      <c r="F2542" s="17">
        <v>7.0</v>
      </c>
      <c r="G2542" s="17">
        <v>8.0</v>
      </c>
    </row>
    <row r="2543" ht="15.75" customHeight="1">
      <c r="A2543" s="10" t="s">
        <v>121</v>
      </c>
      <c r="B2543" s="20" t="s">
        <v>933</v>
      </c>
      <c r="C2543" s="10" t="s">
        <v>549</v>
      </c>
      <c r="D2543" s="10" t="s">
        <v>497</v>
      </c>
      <c r="E2543" s="10" t="s">
        <v>515</v>
      </c>
      <c r="F2543" s="17">
        <v>30.0</v>
      </c>
      <c r="G2543" s="17">
        <v>10.0</v>
      </c>
    </row>
    <row r="2544" ht="15.75" customHeight="1">
      <c r="A2544" s="10" t="s">
        <v>121</v>
      </c>
      <c r="B2544" s="20" t="s">
        <v>933</v>
      </c>
      <c r="C2544" s="10" t="s">
        <v>549</v>
      </c>
      <c r="D2544" s="10" t="s">
        <v>497</v>
      </c>
      <c r="E2544" s="10" t="s">
        <v>519</v>
      </c>
      <c r="F2544" s="17" t="s">
        <v>580</v>
      </c>
      <c r="G2544" s="17" t="s">
        <v>741</v>
      </c>
    </row>
    <row r="2545" ht="15.75" customHeight="1">
      <c r="A2545" s="10" t="s">
        <v>121</v>
      </c>
      <c r="B2545" s="20" t="s">
        <v>933</v>
      </c>
      <c r="C2545" s="10" t="s">
        <v>549</v>
      </c>
      <c r="D2545" s="10" t="s">
        <v>497</v>
      </c>
      <c r="E2545" s="10" t="s">
        <v>522</v>
      </c>
      <c r="F2545" s="17" t="s">
        <v>679</v>
      </c>
      <c r="G2545" s="17" t="s">
        <v>624</v>
      </c>
    </row>
    <row r="2546" ht="15.75" customHeight="1">
      <c r="A2546" s="10" t="s">
        <v>121</v>
      </c>
      <c r="B2546" s="20" t="s">
        <v>933</v>
      </c>
      <c r="C2546" s="10" t="s">
        <v>549</v>
      </c>
      <c r="D2546" s="10" t="s">
        <v>525</v>
      </c>
      <c r="E2546" s="10" t="s">
        <v>525</v>
      </c>
      <c r="F2546" s="24">
        <v>0.6</v>
      </c>
      <c r="G2546" s="24">
        <v>0.4</v>
      </c>
    </row>
    <row r="2547" ht="15.75" customHeight="1">
      <c r="A2547" s="10" t="s">
        <v>121</v>
      </c>
      <c r="B2547" s="20" t="s">
        <v>933</v>
      </c>
      <c r="C2547" s="10" t="s">
        <v>549</v>
      </c>
      <c r="D2547" s="10" t="s">
        <v>525</v>
      </c>
      <c r="E2547" s="10" t="s">
        <v>526</v>
      </c>
      <c r="F2547" s="17">
        <v>2.0</v>
      </c>
      <c r="G2547" s="17">
        <v>5.0</v>
      </c>
    </row>
    <row r="2548" ht="15.75" customHeight="1">
      <c r="A2548" s="10" t="s">
        <v>121</v>
      </c>
      <c r="B2548" s="20" t="s">
        <v>933</v>
      </c>
      <c r="C2548" s="10" t="s">
        <v>549</v>
      </c>
      <c r="D2548" s="10" t="s">
        <v>525</v>
      </c>
      <c r="E2548" s="10" t="s">
        <v>527</v>
      </c>
      <c r="F2548" s="17" t="s">
        <v>939</v>
      </c>
      <c r="G2548" s="17" t="s">
        <v>940</v>
      </c>
    </row>
    <row r="2549" ht="15.75" customHeight="1">
      <c r="A2549" s="10" t="s">
        <v>121</v>
      </c>
      <c r="B2549" s="20" t="s">
        <v>933</v>
      </c>
      <c r="C2549" s="10" t="s">
        <v>549</v>
      </c>
      <c r="D2549" s="10" t="s">
        <v>525</v>
      </c>
      <c r="E2549" s="10" t="s">
        <v>530</v>
      </c>
      <c r="F2549" s="17" t="s">
        <v>620</v>
      </c>
      <c r="G2549" s="17" t="s">
        <v>592</v>
      </c>
    </row>
    <row r="2550" ht="15.75" customHeight="1">
      <c r="A2550" s="10" t="s">
        <v>121</v>
      </c>
      <c r="B2550" s="20" t="s">
        <v>933</v>
      </c>
      <c r="C2550" s="10" t="s">
        <v>549</v>
      </c>
      <c r="D2550" s="10" t="s">
        <v>525</v>
      </c>
      <c r="E2550" s="10" t="s">
        <v>533</v>
      </c>
      <c r="F2550" s="17" t="s">
        <v>553</v>
      </c>
      <c r="G2550" s="17" t="s">
        <v>650</v>
      </c>
    </row>
    <row r="2551" ht="15.75" customHeight="1">
      <c r="A2551" s="10" t="s">
        <v>121</v>
      </c>
      <c r="B2551" s="20" t="s">
        <v>933</v>
      </c>
      <c r="C2551" s="10" t="s">
        <v>549</v>
      </c>
      <c r="D2551" s="10" t="s">
        <v>536</v>
      </c>
      <c r="E2551" s="10" t="s">
        <v>537</v>
      </c>
      <c r="F2551" s="24">
        <v>0.58</v>
      </c>
      <c r="G2551" s="24">
        <v>0.29</v>
      </c>
    </row>
    <row r="2552" ht="15.75" customHeight="1">
      <c r="A2552" s="10" t="s">
        <v>121</v>
      </c>
      <c r="B2552" s="20" t="s">
        <v>933</v>
      </c>
      <c r="C2552" s="10" t="s">
        <v>549</v>
      </c>
      <c r="D2552" s="10" t="s">
        <v>536</v>
      </c>
      <c r="E2552" s="10" t="s">
        <v>538</v>
      </c>
      <c r="F2552" s="17">
        <v>12.0</v>
      </c>
      <c r="G2552" s="17">
        <v>7.0</v>
      </c>
    </row>
    <row r="2553" ht="15.75" customHeight="1">
      <c r="A2553" s="10" t="s">
        <v>121</v>
      </c>
      <c r="B2553" s="20" t="s">
        <v>933</v>
      </c>
      <c r="C2553" s="10" t="s">
        <v>549</v>
      </c>
      <c r="D2553" s="10" t="s">
        <v>536</v>
      </c>
      <c r="E2553" s="10" t="s">
        <v>539</v>
      </c>
      <c r="F2553" s="17">
        <v>4.0</v>
      </c>
      <c r="G2553" s="17">
        <v>4.0</v>
      </c>
    </row>
    <row r="2554" ht="15.75" customHeight="1">
      <c r="A2554" s="10" t="s">
        <v>121</v>
      </c>
      <c r="B2554" s="20" t="s">
        <v>933</v>
      </c>
      <c r="C2554" s="10" t="s">
        <v>549</v>
      </c>
      <c r="D2554" s="10" t="s">
        <v>536</v>
      </c>
      <c r="E2554" s="10" t="s">
        <v>540</v>
      </c>
      <c r="F2554" s="17">
        <v>23.0</v>
      </c>
      <c r="G2554" s="17">
        <v>26.0</v>
      </c>
    </row>
    <row r="2555" ht="15.75" customHeight="1">
      <c r="A2555" s="10" t="s">
        <v>121</v>
      </c>
      <c r="B2555" s="20" t="s">
        <v>933</v>
      </c>
      <c r="C2555" s="10" t="s">
        <v>549</v>
      </c>
      <c r="D2555" s="10" t="s">
        <v>536</v>
      </c>
      <c r="E2555" s="10" t="s">
        <v>541</v>
      </c>
      <c r="F2555" s="17">
        <v>4.0</v>
      </c>
      <c r="G2555" s="17">
        <v>8.0</v>
      </c>
    </row>
    <row r="2556" ht="15.75" customHeight="1">
      <c r="A2556" s="10" t="s">
        <v>121</v>
      </c>
      <c r="B2556" s="20" t="s">
        <v>933</v>
      </c>
      <c r="C2556" s="10" t="s">
        <v>549</v>
      </c>
      <c r="D2556" s="10" t="s">
        <v>543</v>
      </c>
      <c r="E2556" s="10" t="s">
        <v>544</v>
      </c>
      <c r="F2556" s="17">
        <v>2.0</v>
      </c>
      <c r="G2556" s="17">
        <v>3.0</v>
      </c>
    </row>
    <row r="2557" ht="15.75" customHeight="1">
      <c r="A2557" s="10" t="s">
        <v>121</v>
      </c>
      <c r="B2557" s="20" t="s">
        <v>933</v>
      </c>
      <c r="C2557" s="10" t="s">
        <v>549</v>
      </c>
      <c r="D2557" s="10" t="s">
        <v>543</v>
      </c>
      <c r="E2557" s="10" t="s">
        <v>547</v>
      </c>
      <c r="F2557" s="17">
        <v>2.0</v>
      </c>
      <c r="G2557" s="17">
        <v>1.0</v>
      </c>
    </row>
    <row r="2558" ht="15.75" customHeight="1">
      <c r="A2558" s="10" t="s">
        <v>121</v>
      </c>
      <c r="B2558" s="20" t="s">
        <v>933</v>
      </c>
      <c r="C2558" s="10" t="s">
        <v>560</v>
      </c>
      <c r="D2558" s="10" t="s">
        <v>490</v>
      </c>
      <c r="E2558" s="10" t="s">
        <v>491</v>
      </c>
      <c r="F2558" s="24">
        <v>0.39</v>
      </c>
      <c r="G2558" s="24">
        <v>0.61</v>
      </c>
    </row>
    <row r="2559" ht="15.75" customHeight="1">
      <c r="A2559" s="10" t="s">
        <v>121</v>
      </c>
      <c r="B2559" s="20" t="s">
        <v>933</v>
      </c>
      <c r="C2559" s="10" t="s">
        <v>560</v>
      </c>
      <c r="D2559" s="10" t="s">
        <v>490</v>
      </c>
      <c r="E2559" s="10" t="s">
        <v>492</v>
      </c>
      <c r="F2559" s="17">
        <v>5.0</v>
      </c>
      <c r="G2559" s="17">
        <v>3.0</v>
      </c>
    </row>
    <row r="2560" ht="15.75" customHeight="1">
      <c r="A2560" s="10" t="s">
        <v>121</v>
      </c>
      <c r="B2560" s="20" t="s">
        <v>933</v>
      </c>
      <c r="C2560" s="10" t="s">
        <v>560</v>
      </c>
      <c r="D2560" s="10" t="s">
        <v>490</v>
      </c>
      <c r="E2560" s="10" t="s">
        <v>493</v>
      </c>
      <c r="F2560" s="17">
        <v>8.0</v>
      </c>
      <c r="G2560" s="17">
        <v>6.0</v>
      </c>
    </row>
    <row r="2561" ht="15.75" customHeight="1">
      <c r="A2561" s="10" t="s">
        <v>121</v>
      </c>
      <c r="B2561" s="20" t="s">
        <v>933</v>
      </c>
      <c r="C2561" s="10" t="s">
        <v>560</v>
      </c>
      <c r="D2561" s="10" t="s">
        <v>490</v>
      </c>
      <c r="E2561" s="10" t="s">
        <v>494</v>
      </c>
      <c r="F2561" s="17">
        <v>1.0</v>
      </c>
      <c r="G2561" s="17">
        <v>2.0</v>
      </c>
    </row>
    <row r="2562" ht="15.75" customHeight="1">
      <c r="A2562" s="10" t="s">
        <v>121</v>
      </c>
      <c r="B2562" s="20" t="s">
        <v>933</v>
      </c>
      <c r="C2562" s="10" t="s">
        <v>560</v>
      </c>
      <c r="D2562" s="10" t="s">
        <v>490</v>
      </c>
      <c r="E2562" s="10" t="s">
        <v>495</v>
      </c>
      <c r="F2562" s="17">
        <v>3.0</v>
      </c>
      <c r="G2562" s="17">
        <v>4.0</v>
      </c>
    </row>
    <row r="2563" ht="15.75" customHeight="1">
      <c r="A2563" s="10" t="s">
        <v>121</v>
      </c>
      <c r="B2563" s="20" t="s">
        <v>933</v>
      </c>
      <c r="C2563" s="10" t="s">
        <v>560</v>
      </c>
      <c r="D2563" s="10" t="s">
        <v>490</v>
      </c>
      <c r="E2563" s="10" t="s">
        <v>497</v>
      </c>
      <c r="F2563" s="17">
        <v>160.0</v>
      </c>
      <c r="G2563" s="17">
        <v>248.0</v>
      </c>
    </row>
    <row r="2564" ht="15.75" customHeight="1">
      <c r="A2564" s="10" t="s">
        <v>121</v>
      </c>
      <c r="B2564" s="20" t="s">
        <v>933</v>
      </c>
      <c r="C2564" s="10" t="s">
        <v>560</v>
      </c>
      <c r="D2564" s="10" t="s">
        <v>490</v>
      </c>
      <c r="E2564" s="10" t="s">
        <v>498</v>
      </c>
      <c r="F2564" s="17">
        <v>8.0</v>
      </c>
      <c r="G2564" s="17">
        <v>4.0</v>
      </c>
    </row>
    <row r="2565" ht="15.75" customHeight="1">
      <c r="A2565" s="10" t="s">
        <v>121</v>
      </c>
      <c r="B2565" s="20" t="s">
        <v>933</v>
      </c>
      <c r="C2565" s="10" t="s">
        <v>560</v>
      </c>
      <c r="D2565" s="10" t="s">
        <v>490</v>
      </c>
      <c r="E2565" s="10" t="s">
        <v>499</v>
      </c>
      <c r="F2565" s="17">
        <v>4.0</v>
      </c>
      <c r="G2565" s="17">
        <v>10.0</v>
      </c>
    </row>
    <row r="2566" ht="15.75" customHeight="1">
      <c r="A2566" s="10" t="s">
        <v>121</v>
      </c>
      <c r="B2566" s="20" t="s">
        <v>933</v>
      </c>
      <c r="C2566" s="10" t="s">
        <v>560</v>
      </c>
      <c r="D2566" s="10" t="s">
        <v>490</v>
      </c>
      <c r="E2566" s="10" t="s">
        <v>500</v>
      </c>
      <c r="F2566" s="17">
        <v>3.0</v>
      </c>
      <c r="G2566" s="17">
        <v>0.0</v>
      </c>
    </row>
    <row r="2567" ht="15.75" customHeight="1">
      <c r="A2567" s="10" t="s">
        <v>121</v>
      </c>
      <c r="B2567" s="20" t="s">
        <v>933</v>
      </c>
      <c r="C2567" s="10" t="s">
        <v>560</v>
      </c>
      <c r="D2567" s="10" t="s">
        <v>490</v>
      </c>
      <c r="E2567" s="10" t="s">
        <v>603</v>
      </c>
      <c r="F2567" s="17">
        <v>0.0</v>
      </c>
      <c r="G2567" s="17">
        <v>1.0</v>
      </c>
    </row>
    <row r="2568" ht="15.75" customHeight="1">
      <c r="A2568" s="10" t="s">
        <v>121</v>
      </c>
      <c r="B2568" s="20" t="s">
        <v>933</v>
      </c>
      <c r="C2568" s="10" t="s">
        <v>560</v>
      </c>
      <c r="D2568" s="10" t="s">
        <v>501</v>
      </c>
      <c r="E2568" s="10" t="s">
        <v>493</v>
      </c>
      <c r="F2568" s="17">
        <v>8.0</v>
      </c>
      <c r="G2568" s="17">
        <v>6.0</v>
      </c>
    </row>
    <row r="2569" ht="15.75" customHeight="1">
      <c r="A2569" s="10" t="s">
        <v>121</v>
      </c>
      <c r="B2569" s="20" t="s">
        <v>933</v>
      </c>
      <c r="C2569" s="10" t="s">
        <v>560</v>
      </c>
      <c r="D2569" s="10" t="s">
        <v>501</v>
      </c>
      <c r="E2569" s="10" t="s">
        <v>502</v>
      </c>
      <c r="F2569" s="17">
        <v>5.0</v>
      </c>
      <c r="G2569" s="17">
        <v>1.0</v>
      </c>
    </row>
    <row r="2570" ht="15.75" customHeight="1">
      <c r="A2570" s="10" t="s">
        <v>121</v>
      </c>
      <c r="B2570" s="20" t="s">
        <v>933</v>
      </c>
      <c r="C2570" s="10" t="s">
        <v>560</v>
      </c>
      <c r="D2570" s="10" t="s">
        <v>501</v>
      </c>
      <c r="E2570" s="10" t="s">
        <v>503</v>
      </c>
      <c r="F2570" s="17">
        <v>0.0</v>
      </c>
      <c r="G2570" s="17">
        <v>0.0</v>
      </c>
    </row>
    <row r="2571" ht="15.75" customHeight="1">
      <c r="A2571" s="10" t="s">
        <v>121</v>
      </c>
      <c r="B2571" s="20" t="s">
        <v>933</v>
      </c>
      <c r="C2571" s="10" t="s">
        <v>560</v>
      </c>
      <c r="D2571" s="10" t="s">
        <v>501</v>
      </c>
      <c r="E2571" s="10" t="s">
        <v>504</v>
      </c>
      <c r="F2571" s="17">
        <v>1.0</v>
      </c>
      <c r="G2571" s="17">
        <v>3.0</v>
      </c>
    </row>
    <row r="2572" ht="15.75" customHeight="1">
      <c r="A2572" s="10" t="s">
        <v>121</v>
      </c>
      <c r="B2572" s="20" t="s">
        <v>933</v>
      </c>
      <c r="C2572" s="10" t="s">
        <v>560</v>
      </c>
      <c r="D2572" s="10" t="s">
        <v>501</v>
      </c>
      <c r="E2572" s="10" t="s">
        <v>505</v>
      </c>
      <c r="F2572" s="17">
        <v>2.0</v>
      </c>
      <c r="G2572" s="17">
        <v>2.0</v>
      </c>
    </row>
    <row r="2573" ht="15.75" customHeight="1">
      <c r="A2573" s="10" t="s">
        <v>121</v>
      </c>
      <c r="B2573" s="20" t="s">
        <v>933</v>
      </c>
      <c r="C2573" s="10" t="s">
        <v>560</v>
      </c>
      <c r="D2573" s="10" t="s">
        <v>501</v>
      </c>
      <c r="E2573" s="10" t="s">
        <v>506</v>
      </c>
      <c r="F2573" s="17">
        <v>8.0</v>
      </c>
      <c r="G2573" s="17">
        <v>4.0</v>
      </c>
    </row>
    <row r="2574" ht="15.75" customHeight="1">
      <c r="A2574" s="10" t="s">
        <v>121</v>
      </c>
      <c r="B2574" s="20" t="s">
        <v>933</v>
      </c>
      <c r="C2574" s="10" t="s">
        <v>560</v>
      </c>
      <c r="D2574" s="10" t="s">
        <v>501</v>
      </c>
      <c r="E2574" s="10" t="s">
        <v>507</v>
      </c>
      <c r="F2574" s="17">
        <v>0.0</v>
      </c>
      <c r="G2574" s="17">
        <v>2.0</v>
      </c>
    </row>
    <row r="2575" ht="15.75" customHeight="1">
      <c r="A2575" s="10" t="s">
        <v>121</v>
      </c>
      <c r="B2575" s="20" t="s">
        <v>933</v>
      </c>
      <c r="C2575" s="10" t="s">
        <v>560</v>
      </c>
      <c r="D2575" s="10" t="s">
        <v>508</v>
      </c>
      <c r="E2575" s="10" t="s">
        <v>570</v>
      </c>
      <c r="F2575" s="17">
        <v>3.0</v>
      </c>
      <c r="G2575" s="17">
        <v>0.0</v>
      </c>
    </row>
    <row r="2576" ht="15.75" customHeight="1">
      <c r="A2576" s="10" t="s">
        <v>121</v>
      </c>
      <c r="B2576" s="20" t="s">
        <v>933</v>
      </c>
      <c r="C2576" s="10" t="s">
        <v>560</v>
      </c>
      <c r="D2576" s="10" t="s">
        <v>508</v>
      </c>
      <c r="E2576" s="10" t="s">
        <v>509</v>
      </c>
      <c r="F2576" s="17">
        <v>2.0</v>
      </c>
      <c r="G2576" s="17">
        <v>3.0</v>
      </c>
    </row>
    <row r="2577" ht="15.75" customHeight="1">
      <c r="A2577" s="10" t="s">
        <v>121</v>
      </c>
      <c r="B2577" s="20" t="s">
        <v>933</v>
      </c>
      <c r="C2577" s="10" t="s">
        <v>560</v>
      </c>
      <c r="D2577" s="10" t="s">
        <v>508</v>
      </c>
      <c r="E2577" s="10" t="s">
        <v>511</v>
      </c>
      <c r="F2577" s="17">
        <v>0.0</v>
      </c>
      <c r="G2577" s="17">
        <v>5.0</v>
      </c>
    </row>
    <row r="2578" ht="15.75" customHeight="1">
      <c r="A2578" s="10" t="s">
        <v>121</v>
      </c>
      <c r="B2578" s="20" t="s">
        <v>933</v>
      </c>
      <c r="C2578" s="10" t="s">
        <v>560</v>
      </c>
      <c r="D2578" s="10" t="s">
        <v>508</v>
      </c>
      <c r="E2578" s="10" t="s">
        <v>512</v>
      </c>
      <c r="F2578" s="17">
        <v>0.0</v>
      </c>
      <c r="G2578" s="17">
        <v>0.0</v>
      </c>
    </row>
    <row r="2579" ht="15.75" customHeight="1">
      <c r="A2579" s="10" t="s">
        <v>121</v>
      </c>
      <c r="B2579" s="20" t="s">
        <v>933</v>
      </c>
      <c r="C2579" s="10" t="s">
        <v>560</v>
      </c>
      <c r="D2579" s="10" t="s">
        <v>497</v>
      </c>
      <c r="E2579" s="10" t="s">
        <v>513</v>
      </c>
      <c r="F2579" s="17">
        <v>136.0</v>
      </c>
      <c r="G2579" s="17">
        <v>226.0</v>
      </c>
    </row>
    <row r="2580" ht="15.75" customHeight="1">
      <c r="A2580" s="10" t="s">
        <v>121</v>
      </c>
      <c r="B2580" s="20" t="s">
        <v>933</v>
      </c>
      <c r="C2580" s="10" t="s">
        <v>560</v>
      </c>
      <c r="D2580" s="10" t="s">
        <v>497</v>
      </c>
      <c r="E2580" s="10" t="s">
        <v>514</v>
      </c>
      <c r="F2580" s="17">
        <v>2.0</v>
      </c>
      <c r="G2580" s="17">
        <v>7.0</v>
      </c>
    </row>
    <row r="2581" ht="15.75" customHeight="1">
      <c r="A2581" s="10" t="s">
        <v>121</v>
      </c>
      <c r="B2581" s="20" t="s">
        <v>933</v>
      </c>
      <c r="C2581" s="10" t="s">
        <v>560</v>
      </c>
      <c r="D2581" s="10" t="s">
        <v>497</v>
      </c>
      <c r="E2581" s="10" t="s">
        <v>515</v>
      </c>
      <c r="F2581" s="17">
        <v>15.0</v>
      </c>
      <c r="G2581" s="17">
        <v>24.0</v>
      </c>
    </row>
    <row r="2582" ht="15.75" customHeight="1">
      <c r="A2582" s="10" t="s">
        <v>121</v>
      </c>
      <c r="B2582" s="20" t="s">
        <v>933</v>
      </c>
      <c r="C2582" s="10" t="s">
        <v>560</v>
      </c>
      <c r="D2582" s="10" t="s">
        <v>497</v>
      </c>
      <c r="E2582" s="10" t="s">
        <v>519</v>
      </c>
      <c r="F2582" s="17" t="s">
        <v>650</v>
      </c>
      <c r="G2582" s="17" t="s">
        <v>941</v>
      </c>
    </row>
    <row r="2583" ht="15.75" customHeight="1">
      <c r="A2583" s="10" t="s">
        <v>121</v>
      </c>
      <c r="B2583" s="20" t="s">
        <v>933</v>
      </c>
      <c r="C2583" s="10" t="s">
        <v>560</v>
      </c>
      <c r="D2583" s="10" t="s">
        <v>497</v>
      </c>
      <c r="E2583" s="10" t="s">
        <v>522</v>
      </c>
      <c r="F2583" s="17" t="s">
        <v>619</v>
      </c>
      <c r="G2583" s="17" t="s">
        <v>568</v>
      </c>
    </row>
    <row r="2584" ht="15.75" customHeight="1">
      <c r="A2584" s="10" t="s">
        <v>121</v>
      </c>
      <c r="B2584" s="20" t="s">
        <v>933</v>
      </c>
      <c r="C2584" s="10" t="s">
        <v>560</v>
      </c>
      <c r="D2584" s="10" t="s">
        <v>525</v>
      </c>
      <c r="E2584" s="10" t="s">
        <v>525</v>
      </c>
      <c r="F2584" s="24">
        <v>0.43</v>
      </c>
      <c r="G2584" s="24">
        <v>0.57</v>
      </c>
    </row>
    <row r="2585" ht="15.75" customHeight="1">
      <c r="A2585" s="10" t="s">
        <v>121</v>
      </c>
      <c r="B2585" s="20" t="s">
        <v>933</v>
      </c>
      <c r="C2585" s="10" t="s">
        <v>560</v>
      </c>
      <c r="D2585" s="10" t="s">
        <v>525</v>
      </c>
      <c r="E2585" s="10" t="s">
        <v>526</v>
      </c>
      <c r="F2585" s="17">
        <v>2.0</v>
      </c>
      <c r="G2585" s="17">
        <v>4.0</v>
      </c>
    </row>
    <row r="2586" ht="15.75" customHeight="1">
      <c r="A2586" s="10" t="s">
        <v>121</v>
      </c>
      <c r="B2586" s="20" t="s">
        <v>933</v>
      </c>
      <c r="C2586" s="10" t="s">
        <v>560</v>
      </c>
      <c r="D2586" s="10" t="s">
        <v>525</v>
      </c>
      <c r="E2586" s="10" t="s">
        <v>527</v>
      </c>
      <c r="F2586" s="17" t="s">
        <v>942</v>
      </c>
      <c r="G2586" s="17" t="s">
        <v>943</v>
      </c>
    </row>
    <row r="2587" ht="15.75" customHeight="1">
      <c r="A2587" s="10" t="s">
        <v>121</v>
      </c>
      <c r="B2587" s="20" t="s">
        <v>933</v>
      </c>
      <c r="C2587" s="10" t="s">
        <v>560</v>
      </c>
      <c r="D2587" s="10" t="s">
        <v>525</v>
      </c>
      <c r="E2587" s="10" t="s">
        <v>530</v>
      </c>
      <c r="F2587" s="17" t="s">
        <v>738</v>
      </c>
      <c r="G2587" s="17" t="s">
        <v>738</v>
      </c>
    </row>
    <row r="2588" ht="15.75" customHeight="1">
      <c r="A2588" s="10" t="s">
        <v>121</v>
      </c>
      <c r="B2588" s="20" t="s">
        <v>933</v>
      </c>
      <c r="C2588" s="10" t="s">
        <v>560</v>
      </c>
      <c r="D2588" s="10" t="s">
        <v>525</v>
      </c>
      <c r="E2588" s="10" t="s">
        <v>533</v>
      </c>
      <c r="F2588" s="17" t="s">
        <v>557</v>
      </c>
      <c r="G2588" s="17" t="s">
        <v>640</v>
      </c>
    </row>
    <row r="2589" ht="15.75" customHeight="1">
      <c r="A2589" s="10" t="s">
        <v>121</v>
      </c>
      <c r="B2589" s="20" t="s">
        <v>933</v>
      </c>
      <c r="C2589" s="10" t="s">
        <v>560</v>
      </c>
      <c r="D2589" s="10" t="s">
        <v>536</v>
      </c>
      <c r="E2589" s="10" t="s">
        <v>537</v>
      </c>
      <c r="F2589" s="24">
        <v>0.63</v>
      </c>
      <c r="G2589" s="24">
        <v>0.5</v>
      </c>
    </row>
    <row r="2590" ht="15.75" customHeight="1">
      <c r="A2590" s="10" t="s">
        <v>121</v>
      </c>
      <c r="B2590" s="20" t="s">
        <v>933</v>
      </c>
      <c r="C2590" s="10" t="s">
        <v>560</v>
      </c>
      <c r="D2590" s="10" t="s">
        <v>536</v>
      </c>
      <c r="E2590" s="10" t="s">
        <v>538</v>
      </c>
      <c r="F2590" s="17">
        <v>8.0</v>
      </c>
      <c r="G2590" s="17">
        <v>4.0</v>
      </c>
    </row>
    <row r="2591" ht="15.75" customHeight="1">
      <c r="A2591" s="10" t="s">
        <v>121</v>
      </c>
      <c r="B2591" s="20" t="s">
        <v>933</v>
      </c>
      <c r="C2591" s="10" t="s">
        <v>560</v>
      </c>
      <c r="D2591" s="10" t="s">
        <v>536</v>
      </c>
      <c r="E2591" s="10" t="s">
        <v>539</v>
      </c>
      <c r="F2591" s="17">
        <v>5.0</v>
      </c>
      <c r="G2591" s="17">
        <v>3.0</v>
      </c>
    </row>
    <row r="2592" ht="15.75" customHeight="1">
      <c r="A2592" s="10" t="s">
        <v>121</v>
      </c>
      <c r="B2592" s="20" t="s">
        <v>933</v>
      </c>
      <c r="C2592" s="10" t="s">
        <v>560</v>
      </c>
      <c r="D2592" s="10" t="s">
        <v>536</v>
      </c>
      <c r="E2592" s="10" t="s">
        <v>540</v>
      </c>
      <c r="F2592" s="17">
        <v>18.0</v>
      </c>
      <c r="G2592" s="17">
        <v>17.0</v>
      </c>
    </row>
    <row r="2593" ht="15.75" customHeight="1">
      <c r="A2593" s="10" t="s">
        <v>121</v>
      </c>
      <c r="B2593" s="20" t="s">
        <v>933</v>
      </c>
      <c r="C2593" s="10" t="s">
        <v>560</v>
      </c>
      <c r="D2593" s="10" t="s">
        <v>536</v>
      </c>
      <c r="E2593" s="10" t="s">
        <v>541</v>
      </c>
      <c r="F2593" s="17">
        <v>7.0</v>
      </c>
      <c r="G2593" s="17">
        <v>2.0</v>
      </c>
    </row>
    <row r="2594" ht="15.75" customHeight="1">
      <c r="A2594" s="10" t="s">
        <v>121</v>
      </c>
      <c r="B2594" s="20" t="s">
        <v>933</v>
      </c>
      <c r="C2594" s="10" t="s">
        <v>560</v>
      </c>
      <c r="D2594" s="10" t="s">
        <v>543</v>
      </c>
      <c r="E2594" s="10" t="s">
        <v>544</v>
      </c>
      <c r="F2594" s="17">
        <v>1.0</v>
      </c>
      <c r="G2594" s="17">
        <v>2.0</v>
      </c>
    </row>
    <row r="2595" ht="15.75" customHeight="1">
      <c r="A2595" s="10" t="s">
        <v>121</v>
      </c>
      <c r="B2595" s="20" t="s">
        <v>933</v>
      </c>
      <c r="C2595" s="10" t="s">
        <v>560</v>
      </c>
      <c r="D2595" s="10" t="s">
        <v>543</v>
      </c>
      <c r="E2595" s="10" t="s">
        <v>547</v>
      </c>
      <c r="F2595" s="17">
        <v>4.0</v>
      </c>
      <c r="G2595" s="17">
        <v>3.0</v>
      </c>
    </row>
    <row r="2596" ht="15.75" customHeight="1">
      <c r="A2596" s="10" t="s">
        <v>122</v>
      </c>
      <c r="B2596" s="20" t="s">
        <v>944</v>
      </c>
      <c r="C2596" s="10" t="s">
        <v>489</v>
      </c>
      <c r="D2596" s="10" t="s">
        <v>490</v>
      </c>
      <c r="E2596" s="10" t="s">
        <v>491</v>
      </c>
      <c r="F2596" s="24">
        <v>0.6</v>
      </c>
      <c r="G2596" s="24">
        <v>0.4</v>
      </c>
    </row>
    <row r="2597" ht="15.75" customHeight="1">
      <c r="A2597" s="10" t="s">
        <v>122</v>
      </c>
      <c r="B2597" s="20" t="s">
        <v>944</v>
      </c>
      <c r="C2597" s="10" t="s">
        <v>489</v>
      </c>
      <c r="D2597" s="10" t="s">
        <v>490</v>
      </c>
      <c r="E2597" s="10" t="s">
        <v>492</v>
      </c>
      <c r="F2597" s="17">
        <v>2.0</v>
      </c>
      <c r="G2597" s="17">
        <v>2.0</v>
      </c>
    </row>
    <row r="2598" ht="15.75" customHeight="1">
      <c r="A2598" s="10" t="s">
        <v>122</v>
      </c>
      <c r="B2598" s="20" t="s">
        <v>944</v>
      </c>
      <c r="C2598" s="10" t="s">
        <v>489</v>
      </c>
      <c r="D2598" s="10" t="s">
        <v>490</v>
      </c>
      <c r="E2598" s="10" t="s">
        <v>493</v>
      </c>
      <c r="F2598" s="17">
        <v>10.0</v>
      </c>
      <c r="G2598" s="17">
        <v>10.0</v>
      </c>
    </row>
    <row r="2599" ht="15.75" customHeight="1">
      <c r="A2599" s="10" t="s">
        <v>122</v>
      </c>
      <c r="B2599" s="20" t="s">
        <v>944</v>
      </c>
      <c r="C2599" s="10" t="s">
        <v>489</v>
      </c>
      <c r="D2599" s="10" t="s">
        <v>490</v>
      </c>
      <c r="E2599" s="10" t="s">
        <v>494</v>
      </c>
      <c r="F2599" s="17">
        <v>3.0</v>
      </c>
      <c r="G2599" s="17">
        <v>2.0</v>
      </c>
    </row>
    <row r="2600" ht="15.75" customHeight="1">
      <c r="A2600" s="10" t="s">
        <v>122</v>
      </c>
      <c r="B2600" s="20" t="s">
        <v>944</v>
      </c>
      <c r="C2600" s="10" t="s">
        <v>489</v>
      </c>
      <c r="D2600" s="10" t="s">
        <v>490</v>
      </c>
      <c r="E2600" s="10" t="s">
        <v>495</v>
      </c>
      <c r="F2600" s="17">
        <v>2.0</v>
      </c>
      <c r="G2600" s="17">
        <v>2.0</v>
      </c>
    </row>
    <row r="2601" ht="15.75" customHeight="1">
      <c r="A2601" s="10" t="s">
        <v>122</v>
      </c>
      <c r="B2601" s="20" t="s">
        <v>944</v>
      </c>
      <c r="C2601" s="10" t="s">
        <v>489</v>
      </c>
      <c r="D2601" s="10" t="s">
        <v>490</v>
      </c>
      <c r="E2601" s="10" t="s">
        <v>496</v>
      </c>
      <c r="F2601" s="17">
        <v>9.0</v>
      </c>
      <c r="G2601" s="17">
        <v>14.0</v>
      </c>
    </row>
    <row r="2602" ht="15.75" customHeight="1">
      <c r="A2602" s="10" t="s">
        <v>122</v>
      </c>
      <c r="B2602" s="20" t="s">
        <v>944</v>
      </c>
      <c r="C2602" s="10" t="s">
        <v>489</v>
      </c>
      <c r="D2602" s="10" t="s">
        <v>490</v>
      </c>
      <c r="E2602" s="10" t="s">
        <v>497</v>
      </c>
      <c r="F2602" s="17">
        <v>568.0</v>
      </c>
      <c r="G2602" s="17">
        <v>373.0</v>
      </c>
    </row>
    <row r="2603" ht="15.75" customHeight="1">
      <c r="A2603" s="10" t="s">
        <v>122</v>
      </c>
      <c r="B2603" s="20" t="s">
        <v>944</v>
      </c>
      <c r="C2603" s="10" t="s">
        <v>489</v>
      </c>
      <c r="D2603" s="10" t="s">
        <v>490</v>
      </c>
      <c r="E2603" s="10" t="s">
        <v>498</v>
      </c>
      <c r="F2603" s="17">
        <v>13.0</v>
      </c>
      <c r="G2603" s="17">
        <v>15.0</v>
      </c>
    </row>
    <row r="2604" ht="15.75" customHeight="1">
      <c r="A2604" s="10" t="s">
        <v>122</v>
      </c>
      <c r="B2604" s="20" t="s">
        <v>944</v>
      </c>
      <c r="C2604" s="10" t="s">
        <v>489</v>
      </c>
      <c r="D2604" s="10" t="s">
        <v>490</v>
      </c>
      <c r="E2604" s="10" t="s">
        <v>499</v>
      </c>
      <c r="F2604" s="17">
        <v>13.0</v>
      </c>
      <c r="G2604" s="17">
        <v>9.0</v>
      </c>
    </row>
    <row r="2605" ht="15.75" customHeight="1">
      <c r="A2605" s="10" t="s">
        <v>122</v>
      </c>
      <c r="B2605" s="20" t="s">
        <v>944</v>
      </c>
      <c r="C2605" s="10" t="s">
        <v>489</v>
      </c>
      <c r="D2605" s="10" t="s">
        <v>490</v>
      </c>
      <c r="E2605" s="10" t="s">
        <v>500</v>
      </c>
      <c r="F2605" s="17">
        <v>1.0</v>
      </c>
      <c r="G2605" s="17">
        <v>2.0</v>
      </c>
    </row>
    <row r="2606" ht="15.75" customHeight="1">
      <c r="A2606" s="10" t="s">
        <v>122</v>
      </c>
      <c r="B2606" s="20" t="s">
        <v>944</v>
      </c>
      <c r="C2606" s="10" t="s">
        <v>489</v>
      </c>
      <c r="D2606" s="10" t="s">
        <v>501</v>
      </c>
      <c r="E2606" s="10" t="s">
        <v>493</v>
      </c>
      <c r="F2606" s="17">
        <v>10.0</v>
      </c>
      <c r="G2606" s="17">
        <v>10.0</v>
      </c>
    </row>
    <row r="2607" ht="15.75" customHeight="1">
      <c r="A2607" s="10" t="s">
        <v>122</v>
      </c>
      <c r="B2607" s="20" t="s">
        <v>944</v>
      </c>
      <c r="C2607" s="10" t="s">
        <v>489</v>
      </c>
      <c r="D2607" s="10" t="s">
        <v>501</v>
      </c>
      <c r="E2607" s="10" t="s">
        <v>502</v>
      </c>
      <c r="F2607" s="17">
        <v>2.0</v>
      </c>
      <c r="G2607" s="17">
        <v>5.0</v>
      </c>
    </row>
    <row r="2608" ht="15.75" customHeight="1">
      <c r="A2608" s="10" t="s">
        <v>122</v>
      </c>
      <c r="B2608" s="20" t="s">
        <v>944</v>
      </c>
      <c r="C2608" s="10" t="s">
        <v>489</v>
      </c>
      <c r="D2608" s="10" t="s">
        <v>501</v>
      </c>
      <c r="E2608" s="10" t="s">
        <v>503</v>
      </c>
      <c r="F2608" s="17">
        <v>0.0</v>
      </c>
      <c r="G2608" s="17">
        <v>2.0</v>
      </c>
    </row>
    <row r="2609" ht="15.75" customHeight="1">
      <c r="A2609" s="10" t="s">
        <v>122</v>
      </c>
      <c r="B2609" s="20" t="s">
        <v>944</v>
      </c>
      <c r="C2609" s="10" t="s">
        <v>489</v>
      </c>
      <c r="D2609" s="10" t="s">
        <v>501</v>
      </c>
      <c r="E2609" s="10" t="s">
        <v>504</v>
      </c>
      <c r="F2609" s="17">
        <v>3.0</v>
      </c>
      <c r="G2609" s="17">
        <v>3.0</v>
      </c>
    </row>
    <row r="2610" ht="15.75" customHeight="1">
      <c r="A2610" s="10" t="s">
        <v>122</v>
      </c>
      <c r="B2610" s="20" t="s">
        <v>944</v>
      </c>
      <c r="C2610" s="10" t="s">
        <v>489</v>
      </c>
      <c r="D2610" s="10" t="s">
        <v>501</v>
      </c>
      <c r="E2610" s="10" t="s">
        <v>505</v>
      </c>
      <c r="F2610" s="17">
        <v>5.0</v>
      </c>
      <c r="G2610" s="17">
        <v>2.0</v>
      </c>
    </row>
    <row r="2611" ht="15.75" customHeight="1">
      <c r="A2611" s="10" t="s">
        <v>122</v>
      </c>
      <c r="B2611" s="20" t="s">
        <v>944</v>
      </c>
      <c r="C2611" s="10" t="s">
        <v>489</v>
      </c>
      <c r="D2611" s="10" t="s">
        <v>501</v>
      </c>
      <c r="E2611" s="10" t="s">
        <v>506</v>
      </c>
      <c r="F2611" s="17">
        <v>6.0</v>
      </c>
      <c r="G2611" s="17">
        <v>6.0</v>
      </c>
    </row>
    <row r="2612" ht="15.75" customHeight="1">
      <c r="A2612" s="10" t="s">
        <v>122</v>
      </c>
      <c r="B2612" s="20" t="s">
        <v>944</v>
      </c>
      <c r="C2612" s="10" t="s">
        <v>489</v>
      </c>
      <c r="D2612" s="10" t="s">
        <v>501</v>
      </c>
      <c r="E2612" s="10" t="s">
        <v>507</v>
      </c>
      <c r="F2612" s="17">
        <v>4.0</v>
      </c>
      <c r="G2612" s="17">
        <v>4.0</v>
      </c>
    </row>
    <row r="2613" ht="15.75" customHeight="1">
      <c r="A2613" s="10" t="s">
        <v>122</v>
      </c>
      <c r="B2613" s="20" t="s">
        <v>944</v>
      </c>
      <c r="C2613" s="10" t="s">
        <v>489</v>
      </c>
      <c r="D2613" s="10" t="s">
        <v>508</v>
      </c>
      <c r="E2613" s="10" t="s">
        <v>570</v>
      </c>
      <c r="F2613" s="17">
        <v>0.0</v>
      </c>
      <c r="G2613" s="17">
        <v>1.0</v>
      </c>
    </row>
    <row r="2614" ht="15.75" customHeight="1">
      <c r="A2614" s="10" t="s">
        <v>122</v>
      </c>
      <c r="B2614" s="20" t="s">
        <v>944</v>
      </c>
      <c r="C2614" s="10" t="s">
        <v>489</v>
      </c>
      <c r="D2614" s="10" t="s">
        <v>508</v>
      </c>
      <c r="E2614" s="10" t="s">
        <v>509</v>
      </c>
      <c r="F2614" s="17">
        <v>2.0</v>
      </c>
      <c r="G2614" s="17">
        <v>1.0</v>
      </c>
    </row>
    <row r="2615" ht="15.75" customHeight="1">
      <c r="A2615" s="10" t="s">
        <v>122</v>
      </c>
      <c r="B2615" s="20" t="s">
        <v>944</v>
      </c>
      <c r="C2615" s="10" t="s">
        <v>489</v>
      </c>
      <c r="D2615" s="10" t="s">
        <v>508</v>
      </c>
      <c r="E2615" s="10" t="s">
        <v>510</v>
      </c>
      <c r="F2615" s="17">
        <v>25.0</v>
      </c>
      <c r="G2615" s="17">
        <v>25.0</v>
      </c>
    </row>
    <row r="2616" ht="15.75" customHeight="1">
      <c r="A2616" s="10" t="s">
        <v>122</v>
      </c>
      <c r="B2616" s="20" t="s">
        <v>944</v>
      </c>
      <c r="C2616" s="10" t="s">
        <v>489</v>
      </c>
      <c r="D2616" s="10" t="s">
        <v>508</v>
      </c>
      <c r="E2616" s="10" t="s">
        <v>511</v>
      </c>
      <c r="F2616" s="17">
        <v>5.0</v>
      </c>
      <c r="G2616" s="17">
        <v>2.0</v>
      </c>
    </row>
    <row r="2617" ht="15.75" customHeight="1">
      <c r="A2617" s="10" t="s">
        <v>122</v>
      </c>
      <c r="B2617" s="20" t="s">
        <v>944</v>
      </c>
      <c r="C2617" s="10" t="s">
        <v>489</v>
      </c>
      <c r="D2617" s="10" t="s">
        <v>508</v>
      </c>
      <c r="E2617" s="10" t="s">
        <v>512</v>
      </c>
      <c r="F2617" s="17">
        <v>4.0</v>
      </c>
      <c r="G2617" s="17">
        <v>1.0</v>
      </c>
    </row>
    <row r="2618" ht="15.75" customHeight="1">
      <c r="A2618" s="10" t="s">
        <v>122</v>
      </c>
      <c r="B2618" s="20" t="s">
        <v>944</v>
      </c>
      <c r="C2618" s="10" t="s">
        <v>489</v>
      </c>
      <c r="D2618" s="10" t="s">
        <v>497</v>
      </c>
      <c r="E2618" s="10" t="s">
        <v>513</v>
      </c>
      <c r="F2618" s="17">
        <v>511.0</v>
      </c>
      <c r="G2618" s="17">
        <v>303.0</v>
      </c>
    </row>
    <row r="2619" ht="15.75" customHeight="1">
      <c r="A2619" s="10" t="s">
        <v>122</v>
      </c>
      <c r="B2619" s="20" t="s">
        <v>944</v>
      </c>
      <c r="C2619" s="10" t="s">
        <v>489</v>
      </c>
      <c r="D2619" s="10" t="s">
        <v>497</v>
      </c>
      <c r="E2619" s="10" t="s">
        <v>514</v>
      </c>
      <c r="F2619" s="17">
        <v>15.0</v>
      </c>
      <c r="G2619" s="17">
        <v>20.0</v>
      </c>
    </row>
    <row r="2620" ht="15.75" customHeight="1">
      <c r="A2620" s="10" t="s">
        <v>122</v>
      </c>
      <c r="B2620" s="20" t="s">
        <v>944</v>
      </c>
      <c r="C2620" s="10" t="s">
        <v>489</v>
      </c>
      <c r="D2620" s="10" t="s">
        <v>497</v>
      </c>
      <c r="E2620" s="10" t="s">
        <v>515</v>
      </c>
      <c r="F2620" s="17">
        <v>59.0</v>
      </c>
      <c r="G2620" s="17">
        <v>50.0</v>
      </c>
    </row>
    <row r="2621" ht="15.75" customHeight="1">
      <c r="A2621" s="10" t="s">
        <v>122</v>
      </c>
      <c r="B2621" s="20" t="s">
        <v>944</v>
      </c>
      <c r="C2621" s="10" t="s">
        <v>489</v>
      </c>
      <c r="D2621" s="10" t="s">
        <v>497</v>
      </c>
      <c r="E2621" s="10" t="s">
        <v>516</v>
      </c>
      <c r="F2621" s="17" t="s">
        <v>945</v>
      </c>
      <c r="G2621" s="17" t="s">
        <v>946</v>
      </c>
    </row>
    <row r="2622" ht="15.75" customHeight="1">
      <c r="A2622" s="10" t="s">
        <v>122</v>
      </c>
      <c r="B2622" s="20" t="s">
        <v>944</v>
      </c>
      <c r="C2622" s="10" t="s">
        <v>489</v>
      </c>
      <c r="D2622" s="10" t="s">
        <v>497</v>
      </c>
      <c r="E2622" s="10" t="s">
        <v>519</v>
      </c>
      <c r="F2622" s="17" t="s">
        <v>947</v>
      </c>
      <c r="G2622" s="17" t="s">
        <v>924</v>
      </c>
    </row>
    <row r="2623" ht="15.75" customHeight="1">
      <c r="A2623" s="10" t="s">
        <v>122</v>
      </c>
      <c r="B2623" s="20" t="s">
        <v>944</v>
      </c>
      <c r="C2623" s="10" t="s">
        <v>489</v>
      </c>
      <c r="D2623" s="10" t="s">
        <v>497</v>
      </c>
      <c r="E2623" s="10" t="s">
        <v>522</v>
      </c>
      <c r="F2623" s="17" t="s">
        <v>811</v>
      </c>
      <c r="G2623" s="17" t="s">
        <v>608</v>
      </c>
    </row>
    <row r="2624" ht="15.75" customHeight="1">
      <c r="A2624" s="10" t="s">
        <v>122</v>
      </c>
      <c r="B2624" s="20" t="s">
        <v>944</v>
      </c>
      <c r="C2624" s="10" t="s">
        <v>489</v>
      </c>
      <c r="D2624" s="10" t="s">
        <v>525</v>
      </c>
      <c r="E2624" s="10" t="s">
        <v>525</v>
      </c>
      <c r="F2624" s="24">
        <v>0.56</v>
      </c>
      <c r="G2624" s="24">
        <v>0.44</v>
      </c>
    </row>
    <row r="2625" ht="15.75" customHeight="1">
      <c r="A2625" s="10" t="s">
        <v>122</v>
      </c>
      <c r="B2625" s="20" t="s">
        <v>944</v>
      </c>
      <c r="C2625" s="10" t="s">
        <v>489</v>
      </c>
      <c r="D2625" s="10" t="s">
        <v>525</v>
      </c>
      <c r="E2625" s="10" t="s">
        <v>526</v>
      </c>
      <c r="F2625" s="17">
        <v>8.0</v>
      </c>
      <c r="G2625" s="17">
        <v>6.0</v>
      </c>
    </row>
    <row r="2626" ht="15.75" customHeight="1">
      <c r="A2626" s="10" t="s">
        <v>122</v>
      </c>
      <c r="B2626" s="20" t="s">
        <v>944</v>
      </c>
      <c r="C2626" s="10" t="s">
        <v>489</v>
      </c>
      <c r="D2626" s="10" t="s">
        <v>525</v>
      </c>
      <c r="E2626" s="10" t="s">
        <v>527</v>
      </c>
      <c r="F2626" s="17" t="s">
        <v>948</v>
      </c>
      <c r="G2626" s="17" t="s">
        <v>949</v>
      </c>
    </row>
    <row r="2627" ht="15.75" customHeight="1">
      <c r="A2627" s="10" t="s">
        <v>122</v>
      </c>
      <c r="B2627" s="20" t="s">
        <v>944</v>
      </c>
      <c r="C2627" s="10" t="s">
        <v>489</v>
      </c>
      <c r="D2627" s="10" t="s">
        <v>525</v>
      </c>
      <c r="E2627" s="10" t="s">
        <v>530</v>
      </c>
      <c r="F2627" s="17" t="s">
        <v>950</v>
      </c>
      <c r="G2627" s="17" t="s">
        <v>951</v>
      </c>
    </row>
    <row r="2628" ht="15.75" customHeight="1">
      <c r="A2628" s="10" t="s">
        <v>122</v>
      </c>
      <c r="B2628" s="20" t="s">
        <v>944</v>
      </c>
      <c r="C2628" s="10" t="s">
        <v>489</v>
      </c>
      <c r="D2628" s="10" t="s">
        <v>525</v>
      </c>
      <c r="E2628" s="10" t="s">
        <v>533</v>
      </c>
      <c r="F2628" s="17" t="s">
        <v>642</v>
      </c>
      <c r="G2628" s="17" t="s">
        <v>663</v>
      </c>
    </row>
    <row r="2629" ht="15.75" customHeight="1">
      <c r="A2629" s="10" t="s">
        <v>122</v>
      </c>
      <c r="B2629" s="20" t="s">
        <v>944</v>
      </c>
      <c r="C2629" s="10" t="s">
        <v>489</v>
      </c>
      <c r="D2629" s="10" t="s">
        <v>536</v>
      </c>
      <c r="E2629" s="10" t="s">
        <v>537</v>
      </c>
      <c r="F2629" s="24">
        <v>0.38</v>
      </c>
      <c r="G2629" s="24">
        <v>0.47</v>
      </c>
    </row>
    <row r="2630" ht="15.75" customHeight="1">
      <c r="A2630" s="10" t="s">
        <v>122</v>
      </c>
      <c r="B2630" s="20" t="s">
        <v>944</v>
      </c>
      <c r="C2630" s="10" t="s">
        <v>489</v>
      </c>
      <c r="D2630" s="10" t="s">
        <v>536</v>
      </c>
      <c r="E2630" s="10" t="s">
        <v>538</v>
      </c>
      <c r="F2630" s="17">
        <v>13.0</v>
      </c>
      <c r="G2630" s="17">
        <v>15.0</v>
      </c>
    </row>
    <row r="2631" ht="15.75" customHeight="1">
      <c r="A2631" s="10" t="s">
        <v>122</v>
      </c>
      <c r="B2631" s="20" t="s">
        <v>944</v>
      </c>
      <c r="C2631" s="10" t="s">
        <v>489</v>
      </c>
      <c r="D2631" s="10" t="s">
        <v>536</v>
      </c>
      <c r="E2631" s="10" t="s">
        <v>539</v>
      </c>
      <c r="F2631" s="17">
        <v>6.0</v>
      </c>
      <c r="G2631" s="17">
        <v>3.0</v>
      </c>
    </row>
    <row r="2632" ht="15.75" customHeight="1">
      <c r="A2632" s="10" t="s">
        <v>122</v>
      </c>
      <c r="B2632" s="20" t="s">
        <v>944</v>
      </c>
      <c r="C2632" s="10" t="s">
        <v>489</v>
      </c>
      <c r="D2632" s="10" t="s">
        <v>536</v>
      </c>
      <c r="E2632" s="10" t="s">
        <v>540</v>
      </c>
      <c r="F2632" s="17">
        <v>43.0</v>
      </c>
      <c r="G2632" s="17">
        <v>47.0</v>
      </c>
    </row>
    <row r="2633" ht="15.75" customHeight="1">
      <c r="A2633" s="10" t="s">
        <v>122</v>
      </c>
      <c r="B2633" s="20" t="s">
        <v>944</v>
      </c>
      <c r="C2633" s="10" t="s">
        <v>489</v>
      </c>
      <c r="D2633" s="10" t="s">
        <v>536</v>
      </c>
      <c r="E2633" s="10" t="s">
        <v>541</v>
      </c>
      <c r="F2633" s="17">
        <v>19.0</v>
      </c>
      <c r="G2633" s="17">
        <v>23.0</v>
      </c>
    </row>
    <row r="2634" ht="15.75" customHeight="1">
      <c r="A2634" s="10" t="s">
        <v>122</v>
      </c>
      <c r="B2634" s="20" t="s">
        <v>944</v>
      </c>
      <c r="C2634" s="10" t="s">
        <v>489</v>
      </c>
      <c r="D2634" s="10" t="s">
        <v>536</v>
      </c>
      <c r="E2634" s="10" t="s">
        <v>542</v>
      </c>
      <c r="F2634" s="17">
        <v>3.0</v>
      </c>
      <c r="G2634" s="17">
        <v>1.0</v>
      </c>
    </row>
    <row r="2635" ht="15.75" customHeight="1">
      <c r="A2635" s="10" t="s">
        <v>122</v>
      </c>
      <c r="B2635" s="20" t="s">
        <v>944</v>
      </c>
      <c r="C2635" s="10" t="s">
        <v>489</v>
      </c>
      <c r="D2635" s="10" t="s">
        <v>543</v>
      </c>
      <c r="E2635" s="10" t="s">
        <v>544</v>
      </c>
      <c r="F2635" s="17">
        <v>3.0</v>
      </c>
      <c r="G2635" s="17">
        <v>2.0</v>
      </c>
    </row>
    <row r="2636" ht="15.75" customHeight="1">
      <c r="A2636" s="10" t="s">
        <v>122</v>
      </c>
      <c r="B2636" s="20" t="s">
        <v>944</v>
      </c>
      <c r="C2636" s="10" t="s">
        <v>489</v>
      </c>
      <c r="D2636" s="10" t="s">
        <v>543</v>
      </c>
      <c r="E2636" s="10" t="s">
        <v>545</v>
      </c>
      <c r="F2636" s="17">
        <v>1.0</v>
      </c>
      <c r="G2636" s="17">
        <v>1.0</v>
      </c>
    </row>
    <row r="2637" ht="15.75" customHeight="1">
      <c r="A2637" s="10" t="s">
        <v>122</v>
      </c>
      <c r="B2637" s="20" t="s">
        <v>944</v>
      </c>
      <c r="C2637" s="10" t="s">
        <v>489</v>
      </c>
      <c r="D2637" s="10" t="s">
        <v>543</v>
      </c>
      <c r="E2637" s="10" t="s">
        <v>584</v>
      </c>
      <c r="F2637" s="17">
        <v>0.0</v>
      </c>
      <c r="G2637" s="17">
        <v>1.0</v>
      </c>
    </row>
    <row r="2638" ht="15.75" customHeight="1">
      <c r="A2638" s="10" t="s">
        <v>122</v>
      </c>
      <c r="B2638" s="20" t="s">
        <v>944</v>
      </c>
      <c r="C2638" s="10" t="s">
        <v>489</v>
      </c>
      <c r="D2638" s="10" t="s">
        <v>543</v>
      </c>
      <c r="E2638" s="10" t="s">
        <v>546</v>
      </c>
      <c r="F2638" s="17">
        <v>1.0</v>
      </c>
      <c r="G2638" s="17">
        <v>1.0</v>
      </c>
    </row>
    <row r="2639" ht="15.75" customHeight="1">
      <c r="A2639" s="10" t="s">
        <v>122</v>
      </c>
      <c r="B2639" s="20" t="s">
        <v>944</v>
      </c>
      <c r="C2639" s="10" t="s">
        <v>489</v>
      </c>
      <c r="D2639" s="10" t="s">
        <v>543</v>
      </c>
      <c r="E2639" s="10" t="s">
        <v>547</v>
      </c>
      <c r="F2639" s="17">
        <v>7.0</v>
      </c>
      <c r="G2639" s="17">
        <v>11.0</v>
      </c>
    </row>
    <row r="2640" ht="15.75" customHeight="1">
      <c r="A2640" s="10" t="s">
        <v>122</v>
      </c>
      <c r="B2640" s="20" t="s">
        <v>944</v>
      </c>
      <c r="C2640" s="10" t="s">
        <v>489</v>
      </c>
      <c r="D2640" s="10" t="s">
        <v>543</v>
      </c>
      <c r="E2640" s="10" t="s">
        <v>548</v>
      </c>
      <c r="F2640" s="17">
        <v>0.0</v>
      </c>
      <c r="G2640" s="17">
        <v>1.0</v>
      </c>
    </row>
    <row r="2641" ht="15.75" customHeight="1">
      <c r="A2641" s="10" t="s">
        <v>122</v>
      </c>
      <c r="B2641" s="20" t="s">
        <v>944</v>
      </c>
      <c r="C2641" s="10" t="s">
        <v>549</v>
      </c>
      <c r="D2641" s="10" t="s">
        <v>490</v>
      </c>
      <c r="E2641" s="10" t="s">
        <v>491</v>
      </c>
      <c r="F2641" s="24">
        <v>0.63</v>
      </c>
      <c r="G2641" s="24">
        <v>0.37</v>
      </c>
    </row>
    <row r="2642" ht="15.75" customHeight="1">
      <c r="A2642" s="10" t="s">
        <v>122</v>
      </c>
      <c r="B2642" s="20" t="s">
        <v>944</v>
      </c>
      <c r="C2642" s="10" t="s">
        <v>549</v>
      </c>
      <c r="D2642" s="10" t="s">
        <v>490</v>
      </c>
      <c r="E2642" s="10" t="s">
        <v>492</v>
      </c>
      <c r="F2642" s="17">
        <v>1.0</v>
      </c>
      <c r="G2642" s="17">
        <v>1.0</v>
      </c>
    </row>
    <row r="2643" ht="15.75" customHeight="1">
      <c r="A2643" s="10" t="s">
        <v>122</v>
      </c>
      <c r="B2643" s="20" t="s">
        <v>944</v>
      </c>
      <c r="C2643" s="10" t="s">
        <v>549</v>
      </c>
      <c r="D2643" s="10" t="s">
        <v>490</v>
      </c>
      <c r="E2643" s="10" t="s">
        <v>493</v>
      </c>
      <c r="F2643" s="17">
        <v>2.0</v>
      </c>
      <c r="G2643" s="17">
        <v>4.0</v>
      </c>
    </row>
    <row r="2644" ht="15.75" customHeight="1">
      <c r="A2644" s="10" t="s">
        <v>122</v>
      </c>
      <c r="B2644" s="20" t="s">
        <v>944</v>
      </c>
      <c r="C2644" s="10" t="s">
        <v>549</v>
      </c>
      <c r="D2644" s="10" t="s">
        <v>490</v>
      </c>
      <c r="E2644" s="10" t="s">
        <v>494</v>
      </c>
      <c r="F2644" s="17">
        <v>2.0</v>
      </c>
      <c r="G2644" s="17">
        <v>0.0</v>
      </c>
    </row>
    <row r="2645" ht="15.75" customHeight="1">
      <c r="A2645" s="10" t="s">
        <v>122</v>
      </c>
      <c r="B2645" s="20" t="s">
        <v>944</v>
      </c>
      <c r="C2645" s="10" t="s">
        <v>549</v>
      </c>
      <c r="D2645" s="10" t="s">
        <v>490</v>
      </c>
      <c r="E2645" s="10" t="s">
        <v>495</v>
      </c>
      <c r="F2645" s="17">
        <v>1.0</v>
      </c>
      <c r="G2645" s="17">
        <v>1.0</v>
      </c>
    </row>
    <row r="2646" ht="15.75" customHeight="1">
      <c r="A2646" s="10" t="s">
        <v>122</v>
      </c>
      <c r="B2646" s="20" t="s">
        <v>944</v>
      </c>
      <c r="C2646" s="10" t="s">
        <v>549</v>
      </c>
      <c r="D2646" s="10" t="s">
        <v>490</v>
      </c>
      <c r="E2646" s="10" t="s">
        <v>497</v>
      </c>
      <c r="F2646" s="17">
        <v>328.0</v>
      </c>
      <c r="G2646" s="17">
        <v>186.0</v>
      </c>
    </row>
    <row r="2647" ht="15.75" customHeight="1">
      <c r="A2647" s="10" t="s">
        <v>122</v>
      </c>
      <c r="B2647" s="20" t="s">
        <v>944</v>
      </c>
      <c r="C2647" s="10" t="s">
        <v>549</v>
      </c>
      <c r="D2647" s="10" t="s">
        <v>490</v>
      </c>
      <c r="E2647" s="10" t="s">
        <v>498</v>
      </c>
      <c r="F2647" s="17">
        <v>7.0</v>
      </c>
      <c r="G2647" s="17">
        <v>11.0</v>
      </c>
    </row>
    <row r="2648" ht="15.75" customHeight="1">
      <c r="A2648" s="10" t="s">
        <v>122</v>
      </c>
      <c r="B2648" s="20" t="s">
        <v>944</v>
      </c>
      <c r="C2648" s="10" t="s">
        <v>549</v>
      </c>
      <c r="D2648" s="10" t="s">
        <v>490</v>
      </c>
      <c r="E2648" s="10" t="s">
        <v>499</v>
      </c>
      <c r="F2648" s="17">
        <v>6.0</v>
      </c>
      <c r="G2648" s="17">
        <v>2.0</v>
      </c>
    </row>
    <row r="2649" ht="15.75" customHeight="1">
      <c r="A2649" s="10" t="s">
        <v>122</v>
      </c>
      <c r="B2649" s="20" t="s">
        <v>944</v>
      </c>
      <c r="C2649" s="10" t="s">
        <v>549</v>
      </c>
      <c r="D2649" s="10" t="s">
        <v>490</v>
      </c>
      <c r="E2649" s="10" t="s">
        <v>500</v>
      </c>
      <c r="F2649" s="17">
        <v>1.0</v>
      </c>
      <c r="G2649" s="17">
        <v>0.0</v>
      </c>
    </row>
    <row r="2650" ht="15.75" customHeight="1">
      <c r="A2650" s="10" t="s">
        <v>122</v>
      </c>
      <c r="B2650" s="20" t="s">
        <v>944</v>
      </c>
      <c r="C2650" s="10" t="s">
        <v>549</v>
      </c>
      <c r="D2650" s="10" t="s">
        <v>501</v>
      </c>
      <c r="E2650" s="10" t="s">
        <v>493</v>
      </c>
      <c r="F2650" s="17">
        <v>2.0</v>
      </c>
      <c r="G2650" s="17">
        <v>4.0</v>
      </c>
    </row>
    <row r="2651" ht="15.75" customHeight="1">
      <c r="A2651" s="10" t="s">
        <v>122</v>
      </c>
      <c r="B2651" s="20" t="s">
        <v>944</v>
      </c>
      <c r="C2651" s="10" t="s">
        <v>549</v>
      </c>
      <c r="D2651" s="10" t="s">
        <v>501</v>
      </c>
      <c r="E2651" s="10" t="s">
        <v>502</v>
      </c>
      <c r="F2651" s="17">
        <v>0.0</v>
      </c>
      <c r="G2651" s="17">
        <v>2.0</v>
      </c>
    </row>
    <row r="2652" ht="15.75" customHeight="1">
      <c r="A2652" s="10" t="s">
        <v>122</v>
      </c>
      <c r="B2652" s="20" t="s">
        <v>944</v>
      </c>
      <c r="C2652" s="10" t="s">
        <v>549</v>
      </c>
      <c r="D2652" s="10" t="s">
        <v>501</v>
      </c>
      <c r="E2652" s="10" t="s">
        <v>503</v>
      </c>
      <c r="F2652" s="17">
        <v>0.0</v>
      </c>
      <c r="G2652" s="17">
        <v>1.0</v>
      </c>
    </row>
    <row r="2653" ht="15.75" customHeight="1">
      <c r="A2653" s="10" t="s">
        <v>122</v>
      </c>
      <c r="B2653" s="20" t="s">
        <v>944</v>
      </c>
      <c r="C2653" s="10" t="s">
        <v>549</v>
      </c>
      <c r="D2653" s="10" t="s">
        <v>501</v>
      </c>
      <c r="E2653" s="10" t="s">
        <v>504</v>
      </c>
      <c r="F2653" s="17">
        <v>1.0</v>
      </c>
      <c r="G2653" s="17">
        <v>1.0</v>
      </c>
    </row>
    <row r="2654" ht="15.75" customHeight="1">
      <c r="A2654" s="10" t="s">
        <v>122</v>
      </c>
      <c r="B2654" s="20" t="s">
        <v>944</v>
      </c>
      <c r="C2654" s="10" t="s">
        <v>549</v>
      </c>
      <c r="D2654" s="10" t="s">
        <v>501</v>
      </c>
      <c r="E2654" s="10" t="s">
        <v>505</v>
      </c>
      <c r="F2654" s="17">
        <v>1.0</v>
      </c>
      <c r="G2654" s="17">
        <v>1.0</v>
      </c>
    </row>
    <row r="2655" ht="15.75" customHeight="1">
      <c r="A2655" s="10" t="s">
        <v>122</v>
      </c>
      <c r="B2655" s="20" t="s">
        <v>944</v>
      </c>
      <c r="C2655" s="10" t="s">
        <v>549</v>
      </c>
      <c r="D2655" s="10" t="s">
        <v>501</v>
      </c>
      <c r="E2655" s="10" t="s">
        <v>506</v>
      </c>
      <c r="F2655" s="17">
        <v>2.0</v>
      </c>
      <c r="G2655" s="17">
        <v>1.0</v>
      </c>
    </row>
    <row r="2656" ht="15.75" customHeight="1">
      <c r="A2656" s="10" t="s">
        <v>122</v>
      </c>
      <c r="B2656" s="20" t="s">
        <v>944</v>
      </c>
      <c r="C2656" s="10" t="s">
        <v>549</v>
      </c>
      <c r="D2656" s="10" t="s">
        <v>501</v>
      </c>
      <c r="E2656" s="10" t="s">
        <v>507</v>
      </c>
      <c r="F2656" s="17">
        <v>0.0</v>
      </c>
      <c r="G2656" s="17">
        <v>3.0</v>
      </c>
    </row>
    <row r="2657" ht="15.75" customHeight="1">
      <c r="A2657" s="10" t="s">
        <v>122</v>
      </c>
      <c r="B2657" s="20" t="s">
        <v>944</v>
      </c>
      <c r="C2657" s="10" t="s">
        <v>549</v>
      </c>
      <c r="D2657" s="10" t="s">
        <v>508</v>
      </c>
      <c r="E2657" s="10" t="s">
        <v>570</v>
      </c>
      <c r="F2657" s="17">
        <v>0.0</v>
      </c>
      <c r="G2657" s="17">
        <v>0.0</v>
      </c>
    </row>
    <row r="2658" ht="15.75" customHeight="1">
      <c r="A2658" s="10" t="s">
        <v>122</v>
      </c>
      <c r="B2658" s="20" t="s">
        <v>944</v>
      </c>
      <c r="C2658" s="10" t="s">
        <v>549</v>
      </c>
      <c r="D2658" s="10" t="s">
        <v>508</v>
      </c>
      <c r="E2658" s="10" t="s">
        <v>509</v>
      </c>
      <c r="F2658" s="17">
        <v>1.0</v>
      </c>
      <c r="G2658" s="17">
        <v>1.0</v>
      </c>
    </row>
    <row r="2659" ht="15.75" customHeight="1">
      <c r="A2659" s="10" t="s">
        <v>122</v>
      </c>
      <c r="B2659" s="20" t="s">
        <v>944</v>
      </c>
      <c r="C2659" s="10" t="s">
        <v>549</v>
      </c>
      <c r="D2659" s="10" t="s">
        <v>508</v>
      </c>
      <c r="E2659" s="10" t="s">
        <v>511</v>
      </c>
      <c r="F2659" s="17">
        <v>2.0</v>
      </c>
      <c r="G2659" s="17">
        <v>0.0</v>
      </c>
    </row>
    <row r="2660" ht="15.75" customHeight="1">
      <c r="A2660" s="10" t="s">
        <v>122</v>
      </c>
      <c r="B2660" s="20" t="s">
        <v>944</v>
      </c>
      <c r="C2660" s="10" t="s">
        <v>549</v>
      </c>
      <c r="D2660" s="10" t="s">
        <v>508</v>
      </c>
      <c r="E2660" s="10" t="s">
        <v>512</v>
      </c>
      <c r="F2660" s="17">
        <v>3.0</v>
      </c>
      <c r="G2660" s="17">
        <v>0.0</v>
      </c>
    </row>
    <row r="2661" ht="15.75" customHeight="1">
      <c r="A2661" s="10" t="s">
        <v>122</v>
      </c>
      <c r="B2661" s="20" t="s">
        <v>944</v>
      </c>
      <c r="C2661" s="10" t="s">
        <v>549</v>
      </c>
      <c r="D2661" s="10" t="s">
        <v>497</v>
      </c>
      <c r="E2661" s="10" t="s">
        <v>513</v>
      </c>
      <c r="F2661" s="17">
        <v>299.0</v>
      </c>
      <c r="G2661" s="17">
        <v>152.0</v>
      </c>
    </row>
    <row r="2662" ht="15.75" customHeight="1">
      <c r="A2662" s="10" t="s">
        <v>122</v>
      </c>
      <c r="B2662" s="20" t="s">
        <v>944</v>
      </c>
      <c r="C2662" s="10" t="s">
        <v>549</v>
      </c>
      <c r="D2662" s="10" t="s">
        <v>497</v>
      </c>
      <c r="E2662" s="10" t="s">
        <v>514</v>
      </c>
      <c r="F2662" s="17">
        <v>9.0</v>
      </c>
      <c r="G2662" s="17">
        <v>10.0</v>
      </c>
    </row>
    <row r="2663" ht="15.75" customHeight="1">
      <c r="A2663" s="10" t="s">
        <v>122</v>
      </c>
      <c r="B2663" s="20" t="s">
        <v>944</v>
      </c>
      <c r="C2663" s="10" t="s">
        <v>549</v>
      </c>
      <c r="D2663" s="10" t="s">
        <v>497</v>
      </c>
      <c r="E2663" s="10" t="s">
        <v>515</v>
      </c>
      <c r="F2663" s="17">
        <v>37.0</v>
      </c>
      <c r="G2663" s="17">
        <v>19.0</v>
      </c>
    </row>
    <row r="2664" ht="15.75" customHeight="1">
      <c r="A2664" s="10" t="s">
        <v>122</v>
      </c>
      <c r="B2664" s="20" t="s">
        <v>944</v>
      </c>
      <c r="C2664" s="10" t="s">
        <v>549</v>
      </c>
      <c r="D2664" s="10" t="s">
        <v>497</v>
      </c>
      <c r="E2664" s="10" t="s">
        <v>519</v>
      </c>
      <c r="F2664" s="17" t="s">
        <v>783</v>
      </c>
      <c r="G2664" s="17" t="s">
        <v>600</v>
      </c>
    </row>
    <row r="2665" ht="15.75" customHeight="1">
      <c r="A2665" s="10" t="s">
        <v>122</v>
      </c>
      <c r="B2665" s="20" t="s">
        <v>944</v>
      </c>
      <c r="C2665" s="10" t="s">
        <v>549</v>
      </c>
      <c r="D2665" s="10" t="s">
        <v>497</v>
      </c>
      <c r="E2665" s="10" t="s">
        <v>522</v>
      </c>
      <c r="F2665" s="17" t="s">
        <v>667</v>
      </c>
      <c r="G2665" s="17" t="s">
        <v>785</v>
      </c>
    </row>
    <row r="2666" ht="15.75" customHeight="1">
      <c r="A2666" s="10" t="s">
        <v>122</v>
      </c>
      <c r="B2666" s="20" t="s">
        <v>944</v>
      </c>
      <c r="C2666" s="10" t="s">
        <v>549</v>
      </c>
      <c r="D2666" s="10" t="s">
        <v>525</v>
      </c>
      <c r="E2666" s="10" t="s">
        <v>525</v>
      </c>
      <c r="F2666" s="24">
        <v>0.49</v>
      </c>
      <c r="G2666" s="24">
        <v>0.51</v>
      </c>
    </row>
    <row r="2667" ht="15.75" customHeight="1">
      <c r="A2667" s="10" t="s">
        <v>122</v>
      </c>
      <c r="B2667" s="20" t="s">
        <v>944</v>
      </c>
      <c r="C2667" s="10" t="s">
        <v>549</v>
      </c>
      <c r="D2667" s="10" t="s">
        <v>525</v>
      </c>
      <c r="E2667" s="10" t="s">
        <v>526</v>
      </c>
      <c r="F2667" s="17">
        <v>6.0</v>
      </c>
      <c r="G2667" s="17">
        <v>2.0</v>
      </c>
    </row>
    <row r="2668" ht="15.75" customHeight="1">
      <c r="A2668" s="10" t="s">
        <v>122</v>
      </c>
      <c r="B2668" s="20" t="s">
        <v>944</v>
      </c>
      <c r="C2668" s="10" t="s">
        <v>549</v>
      </c>
      <c r="D2668" s="10" t="s">
        <v>525</v>
      </c>
      <c r="E2668" s="10" t="s">
        <v>527</v>
      </c>
      <c r="F2668" s="17" t="s">
        <v>684</v>
      </c>
      <c r="G2668" s="17" t="s">
        <v>684</v>
      </c>
    </row>
    <row r="2669" ht="15.75" customHeight="1">
      <c r="A2669" s="10" t="s">
        <v>122</v>
      </c>
      <c r="B2669" s="20" t="s">
        <v>944</v>
      </c>
      <c r="C2669" s="10" t="s">
        <v>549</v>
      </c>
      <c r="D2669" s="10" t="s">
        <v>525</v>
      </c>
      <c r="E2669" s="10" t="s">
        <v>530</v>
      </c>
      <c r="F2669" s="17" t="s">
        <v>566</v>
      </c>
      <c r="G2669" s="17" t="s">
        <v>567</v>
      </c>
    </row>
    <row r="2670" ht="15.75" customHeight="1">
      <c r="A2670" s="10" t="s">
        <v>122</v>
      </c>
      <c r="B2670" s="20" t="s">
        <v>944</v>
      </c>
      <c r="C2670" s="10" t="s">
        <v>549</v>
      </c>
      <c r="D2670" s="10" t="s">
        <v>525</v>
      </c>
      <c r="E2670" s="10" t="s">
        <v>533</v>
      </c>
      <c r="F2670" s="17" t="s">
        <v>566</v>
      </c>
      <c r="G2670" s="17" t="s">
        <v>601</v>
      </c>
    </row>
    <row r="2671" ht="15.75" customHeight="1">
      <c r="A2671" s="10" t="s">
        <v>122</v>
      </c>
      <c r="B2671" s="20" t="s">
        <v>944</v>
      </c>
      <c r="C2671" s="10" t="s">
        <v>549</v>
      </c>
      <c r="D2671" s="10" t="s">
        <v>536</v>
      </c>
      <c r="E2671" s="10" t="s">
        <v>537</v>
      </c>
      <c r="F2671" s="24">
        <v>0.29</v>
      </c>
      <c r="G2671" s="24">
        <v>0.45</v>
      </c>
    </row>
    <row r="2672" ht="15.75" customHeight="1">
      <c r="A2672" s="10" t="s">
        <v>122</v>
      </c>
      <c r="B2672" s="20" t="s">
        <v>944</v>
      </c>
      <c r="C2672" s="10" t="s">
        <v>549</v>
      </c>
      <c r="D2672" s="10" t="s">
        <v>536</v>
      </c>
      <c r="E2672" s="10" t="s">
        <v>538</v>
      </c>
      <c r="F2672" s="17">
        <v>7.0</v>
      </c>
      <c r="G2672" s="17">
        <v>11.0</v>
      </c>
    </row>
    <row r="2673" ht="15.75" customHeight="1">
      <c r="A2673" s="10" t="s">
        <v>122</v>
      </c>
      <c r="B2673" s="20" t="s">
        <v>944</v>
      </c>
      <c r="C2673" s="10" t="s">
        <v>549</v>
      </c>
      <c r="D2673" s="10" t="s">
        <v>536</v>
      </c>
      <c r="E2673" s="10" t="s">
        <v>539</v>
      </c>
      <c r="F2673" s="17">
        <v>4.0</v>
      </c>
      <c r="G2673" s="17">
        <v>2.0</v>
      </c>
    </row>
    <row r="2674" ht="15.75" customHeight="1">
      <c r="A2674" s="10" t="s">
        <v>122</v>
      </c>
      <c r="B2674" s="20" t="s">
        <v>944</v>
      </c>
      <c r="C2674" s="10" t="s">
        <v>549</v>
      </c>
      <c r="D2674" s="10" t="s">
        <v>536</v>
      </c>
      <c r="E2674" s="10" t="s">
        <v>540</v>
      </c>
      <c r="F2674" s="17">
        <v>18.0</v>
      </c>
      <c r="G2674" s="17">
        <v>20.0</v>
      </c>
    </row>
    <row r="2675" ht="15.75" customHeight="1">
      <c r="A2675" s="10" t="s">
        <v>122</v>
      </c>
      <c r="B2675" s="20" t="s">
        <v>944</v>
      </c>
      <c r="C2675" s="10" t="s">
        <v>549</v>
      </c>
      <c r="D2675" s="10" t="s">
        <v>536</v>
      </c>
      <c r="E2675" s="10" t="s">
        <v>541</v>
      </c>
      <c r="F2675" s="17">
        <v>7.0</v>
      </c>
      <c r="G2675" s="17">
        <v>10.0</v>
      </c>
    </row>
    <row r="2676" ht="15.75" customHeight="1">
      <c r="A2676" s="10" t="s">
        <v>122</v>
      </c>
      <c r="B2676" s="20" t="s">
        <v>944</v>
      </c>
      <c r="C2676" s="10" t="s">
        <v>549</v>
      </c>
      <c r="D2676" s="10" t="s">
        <v>543</v>
      </c>
      <c r="E2676" s="10" t="s">
        <v>544</v>
      </c>
      <c r="F2676" s="17">
        <v>2.0</v>
      </c>
      <c r="G2676" s="17">
        <v>0.0</v>
      </c>
    </row>
    <row r="2677" ht="15.75" customHeight="1">
      <c r="A2677" s="10" t="s">
        <v>122</v>
      </c>
      <c r="B2677" s="20" t="s">
        <v>944</v>
      </c>
      <c r="C2677" s="10" t="s">
        <v>549</v>
      </c>
      <c r="D2677" s="10" t="s">
        <v>543</v>
      </c>
      <c r="E2677" s="10" t="s">
        <v>547</v>
      </c>
      <c r="F2677" s="17">
        <v>3.0</v>
      </c>
      <c r="G2677" s="17">
        <v>6.0</v>
      </c>
    </row>
    <row r="2678" ht="15.75" customHeight="1">
      <c r="A2678" s="10" t="s">
        <v>122</v>
      </c>
      <c r="B2678" s="20" t="s">
        <v>944</v>
      </c>
      <c r="C2678" s="10" t="s">
        <v>560</v>
      </c>
      <c r="D2678" s="10" t="s">
        <v>490</v>
      </c>
      <c r="E2678" s="10" t="s">
        <v>491</v>
      </c>
      <c r="F2678" s="24">
        <v>0.56</v>
      </c>
      <c r="G2678" s="24">
        <v>0.44</v>
      </c>
    </row>
    <row r="2679" ht="15.75" customHeight="1">
      <c r="A2679" s="10" t="s">
        <v>122</v>
      </c>
      <c r="B2679" s="20" t="s">
        <v>944</v>
      </c>
      <c r="C2679" s="10" t="s">
        <v>560</v>
      </c>
      <c r="D2679" s="10" t="s">
        <v>490</v>
      </c>
      <c r="E2679" s="10" t="s">
        <v>492</v>
      </c>
      <c r="F2679" s="17">
        <v>1.0</v>
      </c>
      <c r="G2679" s="17">
        <v>1.0</v>
      </c>
    </row>
    <row r="2680" ht="15.75" customHeight="1">
      <c r="A2680" s="10" t="s">
        <v>122</v>
      </c>
      <c r="B2680" s="20" t="s">
        <v>944</v>
      </c>
      <c r="C2680" s="10" t="s">
        <v>560</v>
      </c>
      <c r="D2680" s="10" t="s">
        <v>490</v>
      </c>
      <c r="E2680" s="10" t="s">
        <v>493</v>
      </c>
      <c r="F2680" s="17">
        <v>8.0</v>
      </c>
      <c r="G2680" s="17">
        <v>6.0</v>
      </c>
    </row>
    <row r="2681" ht="15.75" customHeight="1">
      <c r="A2681" s="10" t="s">
        <v>122</v>
      </c>
      <c r="B2681" s="20" t="s">
        <v>944</v>
      </c>
      <c r="C2681" s="10" t="s">
        <v>560</v>
      </c>
      <c r="D2681" s="10" t="s">
        <v>490</v>
      </c>
      <c r="E2681" s="10" t="s">
        <v>494</v>
      </c>
      <c r="F2681" s="17">
        <v>1.0</v>
      </c>
      <c r="G2681" s="17">
        <v>2.0</v>
      </c>
    </row>
    <row r="2682" ht="15.75" customHeight="1">
      <c r="A2682" s="10" t="s">
        <v>122</v>
      </c>
      <c r="B2682" s="20" t="s">
        <v>944</v>
      </c>
      <c r="C2682" s="10" t="s">
        <v>560</v>
      </c>
      <c r="D2682" s="10" t="s">
        <v>490</v>
      </c>
      <c r="E2682" s="10" t="s">
        <v>495</v>
      </c>
      <c r="F2682" s="17">
        <v>1.0</v>
      </c>
      <c r="G2682" s="17">
        <v>1.0</v>
      </c>
    </row>
    <row r="2683" ht="15.75" customHeight="1">
      <c r="A2683" s="10" t="s">
        <v>122</v>
      </c>
      <c r="B2683" s="20" t="s">
        <v>944</v>
      </c>
      <c r="C2683" s="10" t="s">
        <v>560</v>
      </c>
      <c r="D2683" s="10" t="s">
        <v>490</v>
      </c>
      <c r="E2683" s="10" t="s">
        <v>497</v>
      </c>
      <c r="F2683" s="17">
        <v>240.0</v>
      </c>
      <c r="G2683" s="17">
        <v>187.0</v>
      </c>
    </row>
    <row r="2684" ht="15.75" customHeight="1">
      <c r="A2684" s="10" t="s">
        <v>122</v>
      </c>
      <c r="B2684" s="20" t="s">
        <v>944</v>
      </c>
      <c r="C2684" s="10" t="s">
        <v>560</v>
      </c>
      <c r="D2684" s="10" t="s">
        <v>490</v>
      </c>
      <c r="E2684" s="10" t="s">
        <v>498</v>
      </c>
      <c r="F2684" s="17">
        <v>6.0</v>
      </c>
      <c r="G2684" s="17">
        <v>4.0</v>
      </c>
    </row>
    <row r="2685" ht="15.75" customHeight="1">
      <c r="A2685" s="10" t="s">
        <v>122</v>
      </c>
      <c r="B2685" s="20" t="s">
        <v>944</v>
      </c>
      <c r="C2685" s="10" t="s">
        <v>560</v>
      </c>
      <c r="D2685" s="10" t="s">
        <v>490</v>
      </c>
      <c r="E2685" s="10" t="s">
        <v>499</v>
      </c>
      <c r="F2685" s="17">
        <v>7.0</v>
      </c>
      <c r="G2685" s="17">
        <v>7.0</v>
      </c>
    </row>
    <row r="2686" ht="15.75" customHeight="1">
      <c r="A2686" s="10" t="s">
        <v>122</v>
      </c>
      <c r="B2686" s="20" t="s">
        <v>944</v>
      </c>
      <c r="C2686" s="10" t="s">
        <v>560</v>
      </c>
      <c r="D2686" s="10" t="s">
        <v>490</v>
      </c>
      <c r="E2686" s="10" t="s">
        <v>500</v>
      </c>
      <c r="F2686" s="17">
        <v>0.0</v>
      </c>
      <c r="G2686" s="17">
        <v>2.0</v>
      </c>
    </row>
    <row r="2687" ht="15.75" customHeight="1">
      <c r="A2687" s="10" t="s">
        <v>122</v>
      </c>
      <c r="B2687" s="20" t="s">
        <v>944</v>
      </c>
      <c r="C2687" s="10" t="s">
        <v>560</v>
      </c>
      <c r="D2687" s="10" t="s">
        <v>501</v>
      </c>
      <c r="E2687" s="10" t="s">
        <v>493</v>
      </c>
      <c r="F2687" s="17">
        <v>8.0</v>
      </c>
      <c r="G2687" s="17">
        <v>6.0</v>
      </c>
    </row>
    <row r="2688" ht="15.75" customHeight="1">
      <c r="A2688" s="10" t="s">
        <v>122</v>
      </c>
      <c r="B2688" s="20" t="s">
        <v>944</v>
      </c>
      <c r="C2688" s="10" t="s">
        <v>560</v>
      </c>
      <c r="D2688" s="10" t="s">
        <v>501</v>
      </c>
      <c r="E2688" s="10" t="s">
        <v>502</v>
      </c>
      <c r="F2688" s="17">
        <v>2.0</v>
      </c>
      <c r="G2688" s="17">
        <v>3.0</v>
      </c>
    </row>
    <row r="2689" ht="15.75" customHeight="1">
      <c r="A2689" s="10" t="s">
        <v>122</v>
      </c>
      <c r="B2689" s="20" t="s">
        <v>944</v>
      </c>
      <c r="C2689" s="10" t="s">
        <v>560</v>
      </c>
      <c r="D2689" s="10" t="s">
        <v>501</v>
      </c>
      <c r="E2689" s="10" t="s">
        <v>503</v>
      </c>
      <c r="F2689" s="17">
        <v>0.0</v>
      </c>
      <c r="G2689" s="17">
        <v>1.0</v>
      </c>
    </row>
    <row r="2690" ht="15.75" customHeight="1">
      <c r="A2690" s="10" t="s">
        <v>122</v>
      </c>
      <c r="B2690" s="20" t="s">
        <v>944</v>
      </c>
      <c r="C2690" s="10" t="s">
        <v>560</v>
      </c>
      <c r="D2690" s="10" t="s">
        <v>501</v>
      </c>
      <c r="E2690" s="10" t="s">
        <v>504</v>
      </c>
      <c r="F2690" s="17">
        <v>2.0</v>
      </c>
      <c r="G2690" s="17">
        <v>2.0</v>
      </c>
    </row>
    <row r="2691" ht="15.75" customHeight="1">
      <c r="A2691" s="10" t="s">
        <v>122</v>
      </c>
      <c r="B2691" s="20" t="s">
        <v>944</v>
      </c>
      <c r="C2691" s="10" t="s">
        <v>560</v>
      </c>
      <c r="D2691" s="10" t="s">
        <v>501</v>
      </c>
      <c r="E2691" s="10" t="s">
        <v>505</v>
      </c>
      <c r="F2691" s="17">
        <v>4.0</v>
      </c>
      <c r="G2691" s="17">
        <v>1.0</v>
      </c>
    </row>
    <row r="2692" ht="15.75" customHeight="1">
      <c r="A2692" s="10" t="s">
        <v>122</v>
      </c>
      <c r="B2692" s="20" t="s">
        <v>944</v>
      </c>
      <c r="C2692" s="10" t="s">
        <v>560</v>
      </c>
      <c r="D2692" s="10" t="s">
        <v>501</v>
      </c>
      <c r="E2692" s="10" t="s">
        <v>506</v>
      </c>
      <c r="F2692" s="17">
        <v>4.0</v>
      </c>
      <c r="G2692" s="17">
        <v>5.0</v>
      </c>
    </row>
    <row r="2693" ht="15.75" customHeight="1">
      <c r="A2693" s="10" t="s">
        <v>122</v>
      </c>
      <c r="B2693" s="20" t="s">
        <v>944</v>
      </c>
      <c r="C2693" s="10" t="s">
        <v>560</v>
      </c>
      <c r="D2693" s="10" t="s">
        <v>501</v>
      </c>
      <c r="E2693" s="10" t="s">
        <v>507</v>
      </c>
      <c r="F2693" s="17">
        <v>4.0</v>
      </c>
      <c r="G2693" s="17">
        <v>1.0</v>
      </c>
    </row>
    <row r="2694" ht="15.75" customHeight="1">
      <c r="A2694" s="10" t="s">
        <v>122</v>
      </c>
      <c r="B2694" s="20" t="s">
        <v>944</v>
      </c>
      <c r="C2694" s="10" t="s">
        <v>560</v>
      </c>
      <c r="D2694" s="10" t="s">
        <v>508</v>
      </c>
      <c r="E2694" s="10" t="s">
        <v>570</v>
      </c>
      <c r="F2694" s="17">
        <v>0.0</v>
      </c>
      <c r="G2694" s="17">
        <v>1.0</v>
      </c>
    </row>
    <row r="2695" ht="15.75" customHeight="1">
      <c r="A2695" s="10" t="s">
        <v>122</v>
      </c>
      <c r="B2695" s="20" t="s">
        <v>944</v>
      </c>
      <c r="C2695" s="10" t="s">
        <v>560</v>
      </c>
      <c r="D2695" s="10" t="s">
        <v>508</v>
      </c>
      <c r="E2695" s="10" t="s">
        <v>509</v>
      </c>
      <c r="F2695" s="17">
        <v>1.0</v>
      </c>
      <c r="G2695" s="17">
        <v>0.0</v>
      </c>
    </row>
    <row r="2696" ht="15.75" customHeight="1">
      <c r="A2696" s="10" t="s">
        <v>122</v>
      </c>
      <c r="B2696" s="20" t="s">
        <v>944</v>
      </c>
      <c r="C2696" s="10" t="s">
        <v>560</v>
      </c>
      <c r="D2696" s="10" t="s">
        <v>508</v>
      </c>
      <c r="E2696" s="10" t="s">
        <v>511</v>
      </c>
      <c r="F2696" s="17">
        <v>3.0</v>
      </c>
      <c r="G2696" s="17">
        <v>2.0</v>
      </c>
    </row>
    <row r="2697" ht="15.75" customHeight="1">
      <c r="A2697" s="10" t="s">
        <v>122</v>
      </c>
      <c r="B2697" s="20" t="s">
        <v>944</v>
      </c>
      <c r="C2697" s="10" t="s">
        <v>560</v>
      </c>
      <c r="D2697" s="10" t="s">
        <v>508</v>
      </c>
      <c r="E2697" s="10" t="s">
        <v>512</v>
      </c>
      <c r="F2697" s="17">
        <v>1.0</v>
      </c>
      <c r="G2697" s="17">
        <v>1.0</v>
      </c>
    </row>
    <row r="2698" ht="15.75" customHeight="1">
      <c r="A2698" s="10" t="s">
        <v>122</v>
      </c>
      <c r="B2698" s="20" t="s">
        <v>944</v>
      </c>
      <c r="C2698" s="10" t="s">
        <v>560</v>
      </c>
      <c r="D2698" s="10" t="s">
        <v>497</v>
      </c>
      <c r="E2698" s="10" t="s">
        <v>513</v>
      </c>
      <c r="F2698" s="17">
        <v>212.0</v>
      </c>
      <c r="G2698" s="17">
        <v>151.0</v>
      </c>
    </row>
    <row r="2699" ht="15.75" customHeight="1">
      <c r="A2699" s="10" t="s">
        <v>122</v>
      </c>
      <c r="B2699" s="20" t="s">
        <v>944</v>
      </c>
      <c r="C2699" s="10" t="s">
        <v>560</v>
      </c>
      <c r="D2699" s="10" t="s">
        <v>497</v>
      </c>
      <c r="E2699" s="10" t="s">
        <v>514</v>
      </c>
      <c r="F2699" s="17">
        <v>6.0</v>
      </c>
      <c r="G2699" s="17">
        <v>10.0</v>
      </c>
    </row>
    <row r="2700" ht="15.75" customHeight="1">
      <c r="A2700" s="10" t="s">
        <v>122</v>
      </c>
      <c r="B2700" s="20" t="s">
        <v>944</v>
      </c>
      <c r="C2700" s="10" t="s">
        <v>560</v>
      </c>
      <c r="D2700" s="10" t="s">
        <v>497</v>
      </c>
      <c r="E2700" s="10" t="s">
        <v>515</v>
      </c>
      <c r="F2700" s="17">
        <v>22.0</v>
      </c>
      <c r="G2700" s="17">
        <v>31.0</v>
      </c>
    </row>
    <row r="2701" ht="15.75" customHeight="1">
      <c r="A2701" s="10" t="s">
        <v>122</v>
      </c>
      <c r="B2701" s="20" t="s">
        <v>944</v>
      </c>
      <c r="C2701" s="10" t="s">
        <v>560</v>
      </c>
      <c r="D2701" s="10" t="s">
        <v>497</v>
      </c>
      <c r="E2701" s="10" t="s">
        <v>519</v>
      </c>
      <c r="F2701" s="17" t="s">
        <v>642</v>
      </c>
      <c r="G2701" s="17" t="s">
        <v>952</v>
      </c>
    </row>
    <row r="2702" ht="15.75" customHeight="1">
      <c r="A2702" s="10" t="s">
        <v>122</v>
      </c>
      <c r="B2702" s="20" t="s">
        <v>944</v>
      </c>
      <c r="C2702" s="10" t="s">
        <v>560</v>
      </c>
      <c r="D2702" s="10" t="s">
        <v>497</v>
      </c>
      <c r="E2702" s="10" t="s">
        <v>522</v>
      </c>
      <c r="F2702" s="17" t="s">
        <v>553</v>
      </c>
      <c r="G2702" s="17" t="s">
        <v>615</v>
      </c>
    </row>
    <row r="2703" ht="15.75" customHeight="1">
      <c r="A2703" s="10" t="s">
        <v>122</v>
      </c>
      <c r="B2703" s="20" t="s">
        <v>944</v>
      </c>
      <c r="C2703" s="10" t="s">
        <v>560</v>
      </c>
      <c r="D2703" s="10" t="s">
        <v>525</v>
      </c>
      <c r="E2703" s="10" t="s">
        <v>525</v>
      </c>
      <c r="F2703" s="24">
        <v>0.62</v>
      </c>
      <c r="G2703" s="24">
        <v>0.38</v>
      </c>
    </row>
    <row r="2704" ht="15.75" customHeight="1">
      <c r="A2704" s="10" t="s">
        <v>122</v>
      </c>
      <c r="B2704" s="20" t="s">
        <v>944</v>
      </c>
      <c r="C2704" s="10" t="s">
        <v>560</v>
      </c>
      <c r="D2704" s="10" t="s">
        <v>525</v>
      </c>
      <c r="E2704" s="10" t="s">
        <v>526</v>
      </c>
      <c r="F2704" s="17">
        <v>2.0</v>
      </c>
      <c r="G2704" s="17">
        <v>4.0</v>
      </c>
    </row>
    <row r="2705" ht="15.75" customHeight="1">
      <c r="A2705" s="10" t="s">
        <v>122</v>
      </c>
      <c r="B2705" s="20" t="s">
        <v>944</v>
      </c>
      <c r="C2705" s="10" t="s">
        <v>560</v>
      </c>
      <c r="D2705" s="10" t="s">
        <v>525</v>
      </c>
      <c r="E2705" s="10" t="s">
        <v>527</v>
      </c>
      <c r="F2705" s="17" t="s">
        <v>756</v>
      </c>
      <c r="G2705" s="17" t="s">
        <v>758</v>
      </c>
    </row>
    <row r="2706" ht="15.75" customHeight="1">
      <c r="A2706" s="10" t="s">
        <v>122</v>
      </c>
      <c r="B2706" s="20" t="s">
        <v>944</v>
      </c>
      <c r="C2706" s="10" t="s">
        <v>560</v>
      </c>
      <c r="D2706" s="10" t="s">
        <v>525</v>
      </c>
      <c r="E2706" s="10" t="s">
        <v>530</v>
      </c>
      <c r="F2706" s="17" t="s">
        <v>585</v>
      </c>
      <c r="G2706" s="17" t="s">
        <v>811</v>
      </c>
    </row>
    <row r="2707" ht="15.75" customHeight="1">
      <c r="A2707" s="10" t="s">
        <v>122</v>
      </c>
      <c r="B2707" s="20" t="s">
        <v>944</v>
      </c>
      <c r="C2707" s="10" t="s">
        <v>560</v>
      </c>
      <c r="D2707" s="10" t="s">
        <v>525</v>
      </c>
      <c r="E2707" s="10" t="s">
        <v>533</v>
      </c>
      <c r="F2707" s="17" t="s">
        <v>716</v>
      </c>
      <c r="G2707" s="17" t="s">
        <v>716</v>
      </c>
    </row>
    <row r="2708" ht="15.75" customHeight="1">
      <c r="A2708" s="10" t="s">
        <v>122</v>
      </c>
      <c r="B2708" s="20" t="s">
        <v>944</v>
      </c>
      <c r="C2708" s="10" t="s">
        <v>560</v>
      </c>
      <c r="D2708" s="10" t="s">
        <v>536</v>
      </c>
      <c r="E2708" s="10" t="s">
        <v>537</v>
      </c>
      <c r="F2708" s="24">
        <v>0.5</v>
      </c>
      <c r="G2708" s="24">
        <v>0.5</v>
      </c>
    </row>
    <row r="2709" ht="15.75" customHeight="1">
      <c r="A2709" s="10" t="s">
        <v>122</v>
      </c>
      <c r="B2709" s="20" t="s">
        <v>944</v>
      </c>
      <c r="C2709" s="10" t="s">
        <v>560</v>
      </c>
      <c r="D2709" s="10" t="s">
        <v>536</v>
      </c>
      <c r="E2709" s="10" t="s">
        <v>538</v>
      </c>
      <c r="F2709" s="17">
        <v>6.0</v>
      </c>
      <c r="G2709" s="17">
        <v>4.0</v>
      </c>
    </row>
    <row r="2710" ht="15.75" customHeight="1">
      <c r="A2710" s="10" t="s">
        <v>122</v>
      </c>
      <c r="B2710" s="20" t="s">
        <v>944</v>
      </c>
      <c r="C2710" s="10" t="s">
        <v>560</v>
      </c>
      <c r="D2710" s="10" t="s">
        <v>536</v>
      </c>
      <c r="E2710" s="10" t="s">
        <v>539</v>
      </c>
      <c r="F2710" s="17">
        <v>2.0</v>
      </c>
      <c r="G2710" s="17">
        <v>1.0</v>
      </c>
    </row>
    <row r="2711" ht="15.75" customHeight="1">
      <c r="A2711" s="10" t="s">
        <v>122</v>
      </c>
      <c r="B2711" s="20" t="s">
        <v>944</v>
      </c>
      <c r="C2711" s="10" t="s">
        <v>560</v>
      </c>
      <c r="D2711" s="10" t="s">
        <v>536</v>
      </c>
      <c r="E2711" s="10" t="s">
        <v>540</v>
      </c>
      <c r="F2711" s="17">
        <v>25.0</v>
      </c>
      <c r="G2711" s="17">
        <v>27.0</v>
      </c>
    </row>
    <row r="2712" ht="15.75" customHeight="1">
      <c r="A2712" s="10" t="s">
        <v>122</v>
      </c>
      <c r="B2712" s="20" t="s">
        <v>944</v>
      </c>
      <c r="C2712" s="10" t="s">
        <v>560</v>
      </c>
      <c r="D2712" s="10" t="s">
        <v>536</v>
      </c>
      <c r="E2712" s="10" t="s">
        <v>541</v>
      </c>
      <c r="F2712" s="17">
        <v>12.0</v>
      </c>
      <c r="G2712" s="17">
        <v>13.0</v>
      </c>
    </row>
    <row r="2713" ht="15.75" customHeight="1">
      <c r="A2713" s="10" t="s">
        <v>122</v>
      </c>
      <c r="B2713" s="20" t="s">
        <v>944</v>
      </c>
      <c r="C2713" s="10" t="s">
        <v>560</v>
      </c>
      <c r="D2713" s="10" t="s">
        <v>543</v>
      </c>
      <c r="E2713" s="10" t="s">
        <v>544</v>
      </c>
      <c r="F2713" s="17">
        <v>1.0</v>
      </c>
      <c r="G2713" s="17">
        <v>2.0</v>
      </c>
    </row>
    <row r="2714" ht="15.75" customHeight="1">
      <c r="A2714" s="10" t="s">
        <v>122</v>
      </c>
      <c r="B2714" s="20" t="s">
        <v>944</v>
      </c>
      <c r="C2714" s="10" t="s">
        <v>560</v>
      </c>
      <c r="D2714" s="10" t="s">
        <v>543</v>
      </c>
      <c r="E2714" s="10" t="s">
        <v>547</v>
      </c>
      <c r="F2714" s="17">
        <v>4.0</v>
      </c>
      <c r="G2714" s="17">
        <v>5.0</v>
      </c>
    </row>
    <row r="2715" ht="15.75" customHeight="1">
      <c r="A2715" s="10" t="s">
        <v>124</v>
      </c>
      <c r="B2715" s="20" t="s">
        <v>953</v>
      </c>
      <c r="C2715" s="10" t="s">
        <v>489</v>
      </c>
      <c r="D2715" s="10" t="s">
        <v>490</v>
      </c>
      <c r="E2715" s="10" t="s">
        <v>491</v>
      </c>
      <c r="F2715" s="24">
        <v>0.73</v>
      </c>
      <c r="G2715" s="24">
        <v>0.27</v>
      </c>
    </row>
    <row r="2716" ht="15.75" customHeight="1">
      <c r="A2716" s="10" t="s">
        <v>124</v>
      </c>
      <c r="B2716" s="20" t="s">
        <v>953</v>
      </c>
      <c r="C2716" s="10" t="s">
        <v>489</v>
      </c>
      <c r="D2716" s="10" t="s">
        <v>490</v>
      </c>
      <c r="E2716" s="10" t="s">
        <v>492</v>
      </c>
      <c r="F2716" s="17">
        <v>6.0</v>
      </c>
      <c r="G2716" s="17">
        <v>2.0</v>
      </c>
    </row>
    <row r="2717" ht="15.75" customHeight="1">
      <c r="A2717" s="10" t="s">
        <v>124</v>
      </c>
      <c r="B2717" s="20" t="s">
        <v>953</v>
      </c>
      <c r="C2717" s="10" t="s">
        <v>489</v>
      </c>
      <c r="D2717" s="10" t="s">
        <v>490</v>
      </c>
      <c r="E2717" s="10" t="s">
        <v>493</v>
      </c>
      <c r="F2717" s="17">
        <v>11.0</v>
      </c>
      <c r="G2717" s="17">
        <v>6.0</v>
      </c>
    </row>
    <row r="2718" ht="15.75" customHeight="1">
      <c r="A2718" s="10" t="s">
        <v>124</v>
      </c>
      <c r="B2718" s="20" t="s">
        <v>953</v>
      </c>
      <c r="C2718" s="10" t="s">
        <v>489</v>
      </c>
      <c r="D2718" s="10" t="s">
        <v>490</v>
      </c>
      <c r="E2718" s="10" t="s">
        <v>494</v>
      </c>
      <c r="F2718" s="17">
        <v>2.0</v>
      </c>
      <c r="G2718" s="17">
        <v>2.0</v>
      </c>
    </row>
    <row r="2719" ht="15.75" customHeight="1">
      <c r="A2719" s="10" t="s">
        <v>124</v>
      </c>
      <c r="B2719" s="20" t="s">
        <v>953</v>
      </c>
      <c r="C2719" s="10" t="s">
        <v>489</v>
      </c>
      <c r="D2719" s="10" t="s">
        <v>490</v>
      </c>
      <c r="E2719" s="10" t="s">
        <v>495</v>
      </c>
      <c r="F2719" s="17">
        <v>6.0</v>
      </c>
      <c r="G2719" s="17">
        <v>1.0</v>
      </c>
    </row>
    <row r="2720" ht="15.75" customHeight="1">
      <c r="A2720" s="10" t="s">
        <v>124</v>
      </c>
      <c r="B2720" s="20" t="s">
        <v>953</v>
      </c>
      <c r="C2720" s="10" t="s">
        <v>489</v>
      </c>
      <c r="D2720" s="10" t="s">
        <v>490</v>
      </c>
      <c r="E2720" s="10" t="s">
        <v>496</v>
      </c>
      <c r="F2720" s="17">
        <v>13.0</v>
      </c>
      <c r="G2720" s="17">
        <v>18.0</v>
      </c>
    </row>
    <row r="2721" ht="15.75" customHeight="1">
      <c r="A2721" s="10" t="s">
        <v>124</v>
      </c>
      <c r="B2721" s="20" t="s">
        <v>953</v>
      </c>
      <c r="C2721" s="10" t="s">
        <v>489</v>
      </c>
      <c r="D2721" s="10" t="s">
        <v>490</v>
      </c>
      <c r="E2721" s="10" t="s">
        <v>497</v>
      </c>
      <c r="F2721" s="17">
        <v>644.0</v>
      </c>
      <c r="G2721" s="17">
        <v>241.0</v>
      </c>
    </row>
    <row r="2722" ht="15.75" customHeight="1">
      <c r="A2722" s="10" t="s">
        <v>124</v>
      </c>
      <c r="B2722" s="20" t="s">
        <v>953</v>
      </c>
      <c r="C2722" s="10" t="s">
        <v>489</v>
      </c>
      <c r="D2722" s="10" t="s">
        <v>490</v>
      </c>
      <c r="E2722" s="10" t="s">
        <v>498</v>
      </c>
      <c r="F2722" s="17">
        <v>7.0</v>
      </c>
      <c r="G2722" s="17">
        <v>23.0</v>
      </c>
    </row>
    <row r="2723" ht="15.75" customHeight="1">
      <c r="A2723" s="10" t="s">
        <v>124</v>
      </c>
      <c r="B2723" s="20" t="s">
        <v>953</v>
      </c>
      <c r="C2723" s="10" t="s">
        <v>489</v>
      </c>
      <c r="D2723" s="10" t="s">
        <v>490</v>
      </c>
      <c r="E2723" s="10" t="s">
        <v>499</v>
      </c>
      <c r="F2723" s="17">
        <v>18.0</v>
      </c>
      <c r="G2723" s="17">
        <v>13.0</v>
      </c>
    </row>
    <row r="2724" ht="15.75" customHeight="1">
      <c r="A2724" s="10" t="s">
        <v>124</v>
      </c>
      <c r="B2724" s="20" t="s">
        <v>953</v>
      </c>
      <c r="C2724" s="10" t="s">
        <v>489</v>
      </c>
      <c r="D2724" s="10" t="s">
        <v>490</v>
      </c>
      <c r="E2724" s="10" t="s">
        <v>500</v>
      </c>
      <c r="F2724" s="17">
        <v>1.0</v>
      </c>
      <c r="G2724" s="17">
        <v>3.0</v>
      </c>
    </row>
    <row r="2725" ht="15.75" customHeight="1">
      <c r="A2725" s="10" t="s">
        <v>124</v>
      </c>
      <c r="B2725" s="20" t="s">
        <v>953</v>
      </c>
      <c r="C2725" s="10" t="s">
        <v>489</v>
      </c>
      <c r="D2725" s="10" t="s">
        <v>501</v>
      </c>
      <c r="E2725" s="10" t="s">
        <v>493</v>
      </c>
      <c r="F2725" s="17">
        <v>11.0</v>
      </c>
      <c r="G2725" s="17">
        <v>6.0</v>
      </c>
    </row>
    <row r="2726" ht="15.75" customHeight="1">
      <c r="A2726" s="10" t="s">
        <v>124</v>
      </c>
      <c r="B2726" s="20" t="s">
        <v>953</v>
      </c>
      <c r="C2726" s="10" t="s">
        <v>489</v>
      </c>
      <c r="D2726" s="10" t="s">
        <v>501</v>
      </c>
      <c r="E2726" s="10" t="s">
        <v>502</v>
      </c>
      <c r="F2726" s="17">
        <v>4.0</v>
      </c>
      <c r="G2726" s="17">
        <v>3.0</v>
      </c>
    </row>
    <row r="2727" ht="15.75" customHeight="1">
      <c r="A2727" s="10" t="s">
        <v>124</v>
      </c>
      <c r="B2727" s="20" t="s">
        <v>953</v>
      </c>
      <c r="C2727" s="10" t="s">
        <v>489</v>
      </c>
      <c r="D2727" s="10" t="s">
        <v>501</v>
      </c>
      <c r="E2727" s="10" t="s">
        <v>503</v>
      </c>
      <c r="F2727" s="17">
        <v>0.0</v>
      </c>
      <c r="G2727" s="17">
        <v>0.0</v>
      </c>
    </row>
    <row r="2728" ht="15.75" customHeight="1">
      <c r="A2728" s="10" t="s">
        <v>124</v>
      </c>
      <c r="B2728" s="20" t="s">
        <v>953</v>
      </c>
      <c r="C2728" s="10" t="s">
        <v>489</v>
      </c>
      <c r="D2728" s="10" t="s">
        <v>501</v>
      </c>
      <c r="E2728" s="10" t="s">
        <v>504</v>
      </c>
      <c r="F2728" s="17">
        <v>6.0</v>
      </c>
      <c r="G2728" s="17">
        <v>3.0</v>
      </c>
    </row>
    <row r="2729" ht="15.75" customHeight="1">
      <c r="A2729" s="10" t="s">
        <v>124</v>
      </c>
      <c r="B2729" s="20" t="s">
        <v>953</v>
      </c>
      <c r="C2729" s="10" t="s">
        <v>489</v>
      </c>
      <c r="D2729" s="10" t="s">
        <v>501</v>
      </c>
      <c r="E2729" s="10" t="s">
        <v>505</v>
      </c>
      <c r="F2729" s="17">
        <v>1.0</v>
      </c>
      <c r="G2729" s="17">
        <v>0.0</v>
      </c>
    </row>
    <row r="2730" ht="15.75" customHeight="1">
      <c r="A2730" s="10" t="s">
        <v>124</v>
      </c>
      <c r="B2730" s="20" t="s">
        <v>953</v>
      </c>
      <c r="C2730" s="10" t="s">
        <v>489</v>
      </c>
      <c r="D2730" s="10" t="s">
        <v>501</v>
      </c>
      <c r="E2730" s="10" t="s">
        <v>506</v>
      </c>
      <c r="F2730" s="17">
        <v>7.0</v>
      </c>
      <c r="G2730" s="17">
        <v>3.0</v>
      </c>
    </row>
    <row r="2731" ht="15.75" customHeight="1">
      <c r="A2731" s="10" t="s">
        <v>124</v>
      </c>
      <c r="B2731" s="20" t="s">
        <v>953</v>
      </c>
      <c r="C2731" s="10" t="s">
        <v>489</v>
      </c>
      <c r="D2731" s="10" t="s">
        <v>501</v>
      </c>
      <c r="E2731" s="10" t="s">
        <v>507</v>
      </c>
      <c r="F2731" s="17">
        <v>4.0</v>
      </c>
      <c r="G2731" s="17">
        <v>3.0</v>
      </c>
    </row>
    <row r="2732" ht="15.75" customHeight="1">
      <c r="A2732" s="10" t="s">
        <v>124</v>
      </c>
      <c r="B2732" s="20" t="s">
        <v>953</v>
      </c>
      <c r="C2732" s="10" t="s">
        <v>489</v>
      </c>
      <c r="D2732" s="10" t="s">
        <v>508</v>
      </c>
      <c r="E2732" s="10" t="s">
        <v>570</v>
      </c>
      <c r="F2732" s="17">
        <v>1.0</v>
      </c>
      <c r="G2732" s="17">
        <v>1.0</v>
      </c>
    </row>
    <row r="2733" ht="15.75" customHeight="1">
      <c r="A2733" s="10" t="s">
        <v>124</v>
      </c>
      <c r="B2733" s="20" t="s">
        <v>953</v>
      </c>
      <c r="C2733" s="10" t="s">
        <v>489</v>
      </c>
      <c r="D2733" s="10" t="s">
        <v>508</v>
      </c>
      <c r="E2733" s="10" t="s">
        <v>509</v>
      </c>
      <c r="F2733" s="17">
        <v>5.0</v>
      </c>
      <c r="G2733" s="17">
        <v>1.0</v>
      </c>
    </row>
    <row r="2734" ht="15.75" customHeight="1">
      <c r="A2734" s="10" t="s">
        <v>124</v>
      </c>
      <c r="B2734" s="20" t="s">
        <v>953</v>
      </c>
      <c r="C2734" s="10" t="s">
        <v>489</v>
      </c>
      <c r="D2734" s="10" t="s">
        <v>508</v>
      </c>
      <c r="E2734" s="10" t="s">
        <v>571</v>
      </c>
      <c r="F2734" s="17">
        <v>3.0</v>
      </c>
      <c r="G2734" s="17">
        <v>1.0</v>
      </c>
    </row>
    <row r="2735" ht="15.75" customHeight="1">
      <c r="A2735" s="10" t="s">
        <v>124</v>
      </c>
      <c r="B2735" s="20" t="s">
        <v>953</v>
      </c>
      <c r="C2735" s="10" t="s">
        <v>489</v>
      </c>
      <c r="D2735" s="10" t="s">
        <v>508</v>
      </c>
      <c r="E2735" s="10" t="s">
        <v>510</v>
      </c>
      <c r="F2735" s="17">
        <v>31.0</v>
      </c>
      <c r="G2735" s="17">
        <v>7.0</v>
      </c>
    </row>
    <row r="2736" ht="15.75" customHeight="1">
      <c r="A2736" s="10" t="s">
        <v>124</v>
      </c>
      <c r="B2736" s="20" t="s">
        <v>953</v>
      </c>
      <c r="C2736" s="10" t="s">
        <v>489</v>
      </c>
      <c r="D2736" s="10" t="s">
        <v>508</v>
      </c>
      <c r="E2736" s="10" t="s">
        <v>511</v>
      </c>
      <c r="F2736" s="17">
        <v>3.0</v>
      </c>
      <c r="G2736" s="17">
        <v>1.0</v>
      </c>
    </row>
    <row r="2737" ht="15.75" customHeight="1">
      <c r="A2737" s="10" t="s">
        <v>124</v>
      </c>
      <c r="B2737" s="20" t="s">
        <v>953</v>
      </c>
      <c r="C2737" s="10" t="s">
        <v>489</v>
      </c>
      <c r="D2737" s="10" t="s">
        <v>508</v>
      </c>
      <c r="E2737" s="10" t="s">
        <v>512</v>
      </c>
      <c r="F2737" s="17">
        <v>3.0</v>
      </c>
      <c r="G2737" s="17">
        <v>0.0</v>
      </c>
    </row>
    <row r="2738" ht="15.75" customHeight="1">
      <c r="A2738" s="10" t="s">
        <v>124</v>
      </c>
      <c r="B2738" s="20" t="s">
        <v>953</v>
      </c>
      <c r="C2738" s="10" t="s">
        <v>489</v>
      </c>
      <c r="D2738" s="10" t="s">
        <v>497</v>
      </c>
      <c r="E2738" s="10" t="s">
        <v>513</v>
      </c>
      <c r="F2738" s="17">
        <v>598.0</v>
      </c>
      <c r="G2738" s="17">
        <v>169.0</v>
      </c>
    </row>
    <row r="2739" ht="15.75" customHeight="1">
      <c r="A2739" s="10" t="s">
        <v>124</v>
      </c>
      <c r="B2739" s="20" t="s">
        <v>953</v>
      </c>
      <c r="C2739" s="10" t="s">
        <v>489</v>
      </c>
      <c r="D2739" s="10" t="s">
        <v>497</v>
      </c>
      <c r="E2739" s="10" t="s">
        <v>514</v>
      </c>
      <c r="F2739" s="17">
        <v>17.0</v>
      </c>
      <c r="G2739" s="17">
        <v>12.0</v>
      </c>
    </row>
    <row r="2740" ht="15.75" customHeight="1">
      <c r="A2740" s="10" t="s">
        <v>124</v>
      </c>
      <c r="B2740" s="20" t="s">
        <v>953</v>
      </c>
      <c r="C2740" s="10" t="s">
        <v>489</v>
      </c>
      <c r="D2740" s="10" t="s">
        <v>497</v>
      </c>
      <c r="E2740" s="10" t="s">
        <v>515</v>
      </c>
      <c r="F2740" s="17">
        <v>78.0</v>
      </c>
      <c r="G2740" s="17">
        <v>32.0</v>
      </c>
    </row>
    <row r="2741" ht="15.75" customHeight="1">
      <c r="A2741" s="10" t="s">
        <v>124</v>
      </c>
      <c r="B2741" s="20" t="s">
        <v>953</v>
      </c>
      <c r="C2741" s="10" t="s">
        <v>489</v>
      </c>
      <c r="D2741" s="10" t="s">
        <v>497</v>
      </c>
      <c r="E2741" s="10" t="s">
        <v>516</v>
      </c>
      <c r="F2741" s="17" t="s">
        <v>954</v>
      </c>
      <c r="G2741" s="17" t="s">
        <v>955</v>
      </c>
    </row>
    <row r="2742" ht="15.75" customHeight="1">
      <c r="A2742" s="10" t="s">
        <v>124</v>
      </c>
      <c r="B2742" s="20" t="s">
        <v>953</v>
      </c>
      <c r="C2742" s="10" t="s">
        <v>489</v>
      </c>
      <c r="D2742" s="10" t="s">
        <v>497</v>
      </c>
      <c r="E2742" s="10" t="s">
        <v>519</v>
      </c>
      <c r="F2742" s="17" t="s">
        <v>956</v>
      </c>
      <c r="G2742" s="17" t="s">
        <v>957</v>
      </c>
    </row>
    <row r="2743" ht="15.75" customHeight="1">
      <c r="A2743" s="10" t="s">
        <v>124</v>
      </c>
      <c r="B2743" s="20" t="s">
        <v>953</v>
      </c>
      <c r="C2743" s="10" t="s">
        <v>489</v>
      </c>
      <c r="D2743" s="10" t="s">
        <v>497</v>
      </c>
      <c r="E2743" s="10" t="s">
        <v>522</v>
      </c>
      <c r="F2743" s="17" t="s">
        <v>958</v>
      </c>
      <c r="G2743" s="17" t="s">
        <v>717</v>
      </c>
    </row>
    <row r="2744" ht="15.75" customHeight="1">
      <c r="A2744" s="10" t="s">
        <v>124</v>
      </c>
      <c r="B2744" s="20" t="s">
        <v>953</v>
      </c>
      <c r="C2744" s="10" t="s">
        <v>489</v>
      </c>
      <c r="D2744" s="10" t="s">
        <v>525</v>
      </c>
      <c r="E2744" s="10" t="s">
        <v>525</v>
      </c>
      <c r="F2744" s="24">
        <v>0.47</v>
      </c>
      <c r="G2744" s="24">
        <v>0.53</v>
      </c>
    </row>
    <row r="2745" ht="15.75" customHeight="1">
      <c r="A2745" s="10" t="s">
        <v>124</v>
      </c>
      <c r="B2745" s="20" t="s">
        <v>953</v>
      </c>
      <c r="C2745" s="10" t="s">
        <v>489</v>
      </c>
      <c r="D2745" s="10" t="s">
        <v>525</v>
      </c>
      <c r="E2745" s="10" t="s">
        <v>526</v>
      </c>
      <c r="F2745" s="17">
        <v>4.0</v>
      </c>
      <c r="G2745" s="17">
        <v>4.0</v>
      </c>
    </row>
    <row r="2746" ht="15.75" customHeight="1">
      <c r="A2746" s="10" t="s">
        <v>124</v>
      </c>
      <c r="B2746" s="20" t="s">
        <v>953</v>
      </c>
      <c r="C2746" s="10" t="s">
        <v>489</v>
      </c>
      <c r="D2746" s="10" t="s">
        <v>525</v>
      </c>
      <c r="E2746" s="10" t="s">
        <v>527</v>
      </c>
      <c r="F2746" s="17" t="s">
        <v>959</v>
      </c>
      <c r="G2746" s="17" t="s">
        <v>960</v>
      </c>
    </row>
    <row r="2747" ht="15.75" customHeight="1">
      <c r="A2747" s="10" t="s">
        <v>124</v>
      </c>
      <c r="B2747" s="20" t="s">
        <v>953</v>
      </c>
      <c r="C2747" s="10" t="s">
        <v>489</v>
      </c>
      <c r="D2747" s="10" t="s">
        <v>525</v>
      </c>
      <c r="E2747" s="10" t="s">
        <v>530</v>
      </c>
      <c r="F2747" s="17" t="s">
        <v>767</v>
      </c>
      <c r="G2747" s="17" t="s">
        <v>768</v>
      </c>
    </row>
    <row r="2748" ht="15.75" customHeight="1">
      <c r="A2748" s="10" t="s">
        <v>124</v>
      </c>
      <c r="B2748" s="20" t="s">
        <v>953</v>
      </c>
      <c r="C2748" s="10" t="s">
        <v>489</v>
      </c>
      <c r="D2748" s="10" t="s">
        <v>525</v>
      </c>
      <c r="E2748" s="10" t="s">
        <v>533</v>
      </c>
      <c r="F2748" s="17" t="s">
        <v>961</v>
      </c>
      <c r="G2748" s="17" t="s">
        <v>647</v>
      </c>
    </row>
    <row r="2749" ht="15.75" customHeight="1">
      <c r="A2749" s="10" t="s">
        <v>124</v>
      </c>
      <c r="B2749" s="20" t="s">
        <v>953</v>
      </c>
      <c r="C2749" s="10" t="s">
        <v>489</v>
      </c>
      <c r="D2749" s="10" t="s">
        <v>536</v>
      </c>
      <c r="E2749" s="10" t="s">
        <v>537</v>
      </c>
      <c r="F2749" s="24">
        <v>0.57</v>
      </c>
      <c r="G2749" s="24">
        <v>0.57</v>
      </c>
    </row>
    <row r="2750" ht="15.75" customHeight="1">
      <c r="A2750" s="10" t="s">
        <v>124</v>
      </c>
      <c r="B2750" s="20" t="s">
        <v>953</v>
      </c>
      <c r="C2750" s="10" t="s">
        <v>489</v>
      </c>
      <c r="D2750" s="10" t="s">
        <v>536</v>
      </c>
      <c r="E2750" s="10" t="s">
        <v>538</v>
      </c>
      <c r="F2750" s="17">
        <v>7.0</v>
      </c>
      <c r="G2750" s="17">
        <v>23.0</v>
      </c>
    </row>
    <row r="2751" ht="15.75" customHeight="1">
      <c r="A2751" s="10" t="s">
        <v>124</v>
      </c>
      <c r="B2751" s="20" t="s">
        <v>953</v>
      </c>
      <c r="C2751" s="10" t="s">
        <v>489</v>
      </c>
      <c r="D2751" s="10" t="s">
        <v>536</v>
      </c>
      <c r="E2751" s="10" t="s">
        <v>539</v>
      </c>
      <c r="F2751" s="17">
        <v>4.0</v>
      </c>
      <c r="G2751" s="17">
        <v>8.0</v>
      </c>
    </row>
    <row r="2752" ht="15.75" customHeight="1">
      <c r="A2752" s="10" t="s">
        <v>124</v>
      </c>
      <c r="B2752" s="20" t="s">
        <v>953</v>
      </c>
      <c r="C2752" s="10" t="s">
        <v>489</v>
      </c>
      <c r="D2752" s="10" t="s">
        <v>536</v>
      </c>
      <c r="E2752" s="10" t="s">
        <v>540</v>
      </c>
      <c r="F2752" s="17">
        <v>43.0</v>
      </c>
      <c r="G2752" s="17">
        <v>40.0</v>
      </c>
    </row>
    <row r="2753" ht="15.75" customHeight="1">
      <c r="A2753" s="10" t="s">
        <v>124</v>
      </c>
      <c r="B2753" s="20" t="s">
        <v>953</v>
      </c>
      <c r="C2753" s="10" t="s">
        <v>489</v>
      </c>
      <c r="D2753" s="10" t="s">
        <v>536</v>
      </c>
      <c r="E2753" s="10" t="s">
        <v>541</v>
      </c>
      <c r="F2753" s="17">
        <v>15.0</v>
      </c>
      <c r="G2753" s="17">
        <v>32.0</v>
      </c>
    </row>
    <row r="2754" ht="15.75" customHeight="1">
      <c r="A2754" s="10" t="s">
        <v>124</v>
      </c>
      <c r="B2754" s="20" t="s">
        <v>953</v>
      </c>
      <c r="C2754" s="10" t="s">
        <v>489</v>
      </c>
      <c r="D2754" s="10" t="s">
        <v>543</v>
      </c>
      <c r="E2754" s="10" t="s">
        <v>544</v>
      </c>
      <c r="F2754" s="17">
        <v>2.0</v>
      </c>
      <c r="G2754" s="17">
        <v>2.0</v>
      </c>
    </row>
    <row r="2755" ht="15.75" customHeight="1">
      <c r="A2755" s="10" t="s">
        <v>124</v>
      </c>
      <c r="B2755" s="20" t="s">
        <v>953</v>
      </c>
      <c r="C2755" s="10" t="s">
        <v>489</v>
      </c>
      <c r="D2755" s="10" t="s">
        <v>543</v>
      </c>
      <c r="E2755" s="10" t="s">
        <v>584</v>
      </c>
      <c r="F2755" s="17">
        <v>0.0</v>
      </c>
      <c r="G2755" s="17">
        <v>1.0</v>
      </c>
    </row>
    <row r="2756" ht="15.75" customHeight="1">
      <c r="A2756" s="10" t="s">
        <v>124</v>
      </c>
      <c r="B2756" s="20" t="s">
        <v>953</v>
      </c>
      <c r="C2756" s="10" t="s">
        <v>489</v>
      </c>
      <c r="D2756" s="10" t="s">
        <v>543</v>
      </c>
      <c r="E2756" s="10" t="s">
        <v>546</v>
      </c>
      <c r="F2756" s="17">
        <v>0.0</v>
      </c>
      <c r="G2756" s="17">
        <v>1.0</v>
      </c>
    </row>
    <row r="2757" ht="15.75" customHeight="1">
      <c r="A2757" s="10" t="s">
        <v>124</v>
      </c>
      <c r="B2757" s="20" t="s">
        <v>953</v>
      </c>
      <c r="C2757" s="10" t="s">
        <v>489</v>
      </c>
      <c r="D2757" s="10" t="s">
        <v>543</v>
      </c>
      <c r="E2757" s="10" t="s">
        <v>547</v>
      </c>
      <c r="F2757" s="17">
        <v>1.0</v>
      </c>
      <c r="G2757" s="17">
        <v>7.0</v>
      </c>
    </row>
    <row r="2758" ht="15.75" customHeight="1">
      <c r="A2758" s="10" t="s">
        <v>124</v>
      </c>
      <c r="B2758" s="20" t="s">
        <v>953</v>
      </c>
      <c r="C2758" s="10" t="s">
        <v>549</v>
      </c>
      <c r="D2758" s="10" t="s">
        <v>490</v>
      </c>
      <c r="E2758" s="10" t="s">
        <v>491</v>
      </c>
      <c r="F2758" s="24">
        <v>0.72</v>
      </c>
      <c r="G2758" s="24">
        <v>0.28</v>
      </c>
    </row>
    <row r="2759" ht="15.75" customHeight="1">
      <c r="A2759" s="10" t="s">
        <v>124</v>
      </c>
      <c r="B2759" s="20" t="s">
        <v>953</v>
      </c>
      <c r="C2759" s="10" t="s">
        <v>549</v>
      </c>
      <c r="D2759" s="10" t="s">
        <v>490</v>
      </c>
      <c r="E2759" s="10" t="s">
        <v>492</v>
      </c>
      <c r="F2759" s="17">
        <v>5.0</v>
      </c>
      <c r="G2759" s="17">
        <v>1.0</v>
      </c>
    </row>
    <row r="2760" ht="15.75" customHeight="1">
      <c r="A2760" s="10" t="s">
        <v>124</v>
      </c>
      <c r="B2760" s="20" t="s">
        <v>953</v>
      </c>
      <c r="C2760" s="10" t="s">
        <v>549</v>
      </c>
      <c r="D2760" s="10" t="s">
        <v>490</v>
      </c>
      <c r="E2760" s="10" t="s">
        <v>493</v>
      </c>
      <c r="F2760" s="17">
        <v>7.0</v>
      </c>
      <c r="G2760" s="17">
        <v>4.0</v>
      </c>
    </row>
    <row r="2761" ht="15.75" customHeight="1">
      <c r="A2761" s="10" t="s">
        <v>124</v>
      </c>
      <c r="B2761" s="20" t="s">
        <v>953</v>
      </c>
      <c r="C2761" s="10" t="s">
        <v>549</v>
      </c>
      <c r="D2761" s="10" t="s">
        <v>490</v>
      </c>
      <c r="E2761" s="10" t="s">
        <v>494</v>
      </c>
      <c r="F2761" s="17">
        <v>2.0</v>
      </c>
      <c r="G2761" s="17">
        <v>1.0</v>
      </c>
    </row>
    <row r="2762" ht="15.75" customHeight="1">
      <c r="A2762" s="10" t="s">
        <v>124</v>
      </c>
      <c r="B2762" s="20" t="s">
        <v>953</v>
      </c>
      <c r="C2762" s="10" t="s">
        <v>549</v>
      </c>
      <c r="D2762" s="10" t="s">
        <v>490</v>
      </c>
      <c r="E2762" s="10" t="s">
        <v>495</v>
      </c>
      <c r="F2762" s="17">
        <v>4.0</v>
      </c>
      <c r="G2762" s="17">
        <v>1.0</v>
      </c>
    </row>
    <row r="2763" ht="15.75" customHeight="1">
      <c r="A2763" s="10" t="s">
        <v>124</v>
      </c>
      <c r="B2763" s="20" t="s">
        <v>953</v>
      </c>
      <c r="C2763" s="10" t="s">
        <v>549</v>
      </c>
      <c r="D2763" s="10" t="s">
        <v>490</v>
      </c>
      <c r="E2763" s="10" t="s">
        <v>497</v>
      </c>
      <c r="F2763" s="17">
        <v>271.0</v>
      </c>
      <c r="G2763" s="17">
        <v>106.0</v>
      </c>
    </row>
    <row r="2764" ht="15.75" customHeight="1">
      <c r="A2764" s="10" t="s">
        <v>124</v>
      </c>
      <c r="B2764" s="20" t="s">
        <v>953</v>
      </c>
      <c r="C2764" s="10" t="s">
        <v>549</v>
      </c>
      <c r="D2764" s="10" t="s">
        <v>490</v>
      </c>
      <c r="E2764" s="10" t="s">
        <v>498</v>
      </c>
      <c r="F2764" s="17">
        <v>4.0</v>
      </c>
      <c r="G2764" s="17">
        <v>13.0</v>
      </c>
    </row>
    <row r="2765" ht="15.75" customHeight="1">
      <c r="A2765" s="10" t="s">
        <v>124</v>
      </c>
      <c r="B2765" s="20" t="s">
        <v>953</v>
      </c>
      <c r="C2765" s="10" t="s">
        <v>549</v>
      </c>
      <c r="D2765" s="10" t="s">
        <v>490</v>
      </c>
      <c r="E2765" s="10" t="s">
        <v>499</v>
      </c>
      <c r="F2765" s="17">
        <v>8.0</v>
      </c>
      <c r="G2765" s="17">
        <v>8.0</v>
      </c>
    </row>
    <row r="2766" ht="15.75" customHeight="1">
      <c r="A2766" s="10" t="s">
        <v>124</v>
      </c>
      <c r="B2766" s="20" t="s">
        <v>953</v>
      </c>
      <c r="C2766" s="10" t="s">
        <v>549</v>
      </c>
      <c r="D2766" s="10" t="s">
        <v>490</v>
      </c>
      <c r="E2766" s="10" t="s">
        <v>500</v>
      </c>
      <c r="F2766" s="17">
        <v>1.0</v>
      </c>
      <c r="G2766" s="17">
        <v>2.0</v>
      </c>
    </row>
    <row r="2767" ht="15.75" customHeight="1">
      <c r="A2767" s="10" t="s">
        <v>124</v>
      </c>
      <c r="B2767" s="20" t="s">
        <v>953</v>
      </c>
      <c r="C2767" s="10" t="s">
        <v>549</v>
      </c>
      <c r="D2767" s="10" t="s">
        <v>501</v>
      </c>
      <c r="E2767" s="10" t="s">
        <v>493</v>
      </c>
      <c r="F2767" s="17">
        <v>7.0</v>
      </c>
      <c r="G2767" s="17">
        <v>4.0</v>
      </c>
    </row>
    <row r="2768" ht="15.75" customHeight="1">
      <c r="A2768" s="10" t="s">
        <v>124</v>
      </c>
      <c r="B2768" s="20" t="s">
        <v>953</v>
      </c>
      <c r="C2768" s="10" t="s">
        <v>549</v>
      </c>
      <c r="D2768" s="10" t="s">
        <v>501</v>
      </c>
      <c r="E2768" s="10" t="s">
        <v>502</v>
      </c>
      <c r="F2768" s="17">
        <v>2.0</v>
      </c>
      <c r="G2768" s="17">
        <v>2.0</v>
      </c>
    </row>
    <row r="2769" ht="15.75" customHeight="1">
      <c r="A2769" s="10" t="s">
        <v>124</v>
      </c>
      <c r="B2769" s="20" t="s">
        <v>953</v>
      </c>
      <c r="C2769" s="10" t="s">
        <v>549</v>
      </c>
      <c r="D2769" s="10" t="s">
        <v>501</v>
      </c>
      <c r="E2769" s="10" t="s">
        <v>503</v>
      </c>
      <c r="F2769" s="17">
        <v>0.0</v>
      </c>
      <c r="G2769" s="17">
        <v>0.0</v>
      </c>
    </row>
    <row r="2770" ht="15.75" customHeight="1">
      <c r="A2770" s="10" t="s">
        <v>124</v>
      </c>
      <c r="B2770" s="20" t="s">
        <v>953</v>
      </c>
      <c r="C2770" s="10" t="s">
        <v>549</v>
      </c>
      <c r="D2770" s="10" t="s">
        <v>501</v>
      </c>
      <c r="E2770" s="10" t="s">
        <v>504</v>
      </c>
      <c r="F2770" s="17">
        <v>5.0</v>
      </c>
      <c r="G2770" s="17">
        <v>2.0</v>
      </c>
    </row>
    <row r="2771" ht="15.75" customHeight="1">
      <c r="A2771" s="10" t="s">
        <v>124</v>
      </c>
      <c r="B2771" s="20" t="s">
        <v>953</v>
      </c>
      <c r="C2771" s="10" t="s">
        <v>549</v>
      </c>
      <c r="D2771" s="10" t="s">
        <v>501</v>
      </c>
      <c r="E2771" s="10" t="s">
        <v>505</v>
      </c>
      <c r="F2771" s="17">
        <v>0.0</v>
      </c>
      <c r="G2771" s="17">
        <v>0.0</v>
      </c>
    </row>
    <row r="2772" ht="15.75" customHeight="1">
      <c r="A2772" s="10" t="s">
        <v>124</v>
      </c>
      <c r="B2772" s="20" t="s">
        <v>953</v>
      </c>
      <c r="C2772" s="10" t="s">
        <v>549</v>
      </c>
      <c r="D2772" s="10" t="s">
        <v>501</v>
      </c>
      <c r="E2772" s="10" t="s">
        <v>506</v>
      </c>
      <c r="F2772" s="17">
        <v>4.0</v>
      </c>
      <c r="G2772" s="17">
        <v>2.0</v>
      </c>
    </row>
    <row r="2773" ht="15.75" customHeight="1">
      <c r="A2773" s="10" t="s">
        <v>124</v>
      </c>
      <c r="B2773" s="20" t="s">
        <v>953</v>
      </c>
      <c r="C2773" s="10" t="s">
        <v>549</v>
      </c>
      <c r="D2773" s="10" t="s">
        <v>501</v>
      </c>
      <c r="E2773" s="10" t="s">
        <v>507</v>
      </c>
      <c r="F2773" s="17">
        <v>3.0</v>
      </c>
      <c r="G2773" s="17">
        <v>2.0</v>
      </c>
    </row>
    <row r="2774" ht="15.75" customHeight="1">
      <c r="A2774" s="10" t="s">
        <v>124</v>
      </c>
      <c r="B2774" s="20" t="s">
        <v>953</v>
      </c>
      <c r="C2774" s="10" t="s">
        <v>549</v>
      </c>
      <c r="D2774" s="10" t="s">
        <v>508</v>
      </c>
      <c r="E2774" s="10" t="s">
        <v>570</v>
      </c>
      <c r="F2774" s="17">
        <v>1.0</v>
      </c>
      <c r="G2774" s="17">
        <v>0.0</v>
      </c>
    </row>
    <row r="2775" ht="15.75" customHeight="1">
      <c r="A2775" s="10" t="s">
        <v>124</v>
      </c>
      <c r="B2775" s="20" t="s">
        <v>953</v>
      </c>
      <c r="C2775" s="10" t="s">
        <v>549</v>
      </c>
      <c r="D2775" s="10" t="s">
        <v>508</v>
      </c>
      <c r="E2775" s="10" t="s">
        <v>509</v>
      </c>
      <c r="F2775" s="17">
        <v>4.0</v>
      </c>
      <c r="G2775" s="17">
        <v>1.0</v>
      </c>
    </row>
    <row r="2776" ht="15.75" customHeight="1">
      <c r="A2776" s="10" t="s">
        <v>124</v>
      </c>
      <c r="B2776" s="20" t="s">
        <v>953</v>
      </c>
      <c r="C2776" s="10" t="s">
        <v>549</v>
      </c>
      <c r="D2776" s="10" t="s">
        <v>508</v>
      </c>
      <c r="E2776" s="10" t="s">
        <v>571</v>
      </c>
      <c r="F2776" s="17">
        <v>3.0</v>
      </c>
      <c r="G2776" s="17">
        <v>0.0</v>
      </c>
    </row>
    <row r="2777" ht="15.75" customHeight="1">
      <c r="A2777" s="10" t="s">
        <v>124</v>
      </c>
      <c r="B2777" s="20" t="s">
        <v>953</v>
      </c>
      <c r="C2777" s="10" t="s">
        <v>549</v>
      </c>
      <c r="D2777" s="10" t="s">
        <v>508</v>
      </c>
      <c r="E2777" s="10" t="s">
        <v>511</v>
      </c>
      <c r="F2777" s="17">
        <v>2.0</v>
      </c>
      <c r="G2777" s="17">
        <v>1.0</v>
      </c>
    </row>
    <row r="2778" ht="15.75" customHeight="1">
      <c r="A2778" s="10" t="s">
        <v>124</v>
      </c>
      <c r="B2778" s="20" t="s">
        <v>953</v>
      </c>
      <c r="C2778" s="10" t="s">
        <v>549</v>
      </c>
      <c r="D2778" s="10" t="s">
        <v>508</v>
      </c>
      <c r="E2778" s="10" t="s">
        <v>512</v>
      </c>
      <c r="F2778" s="17">
        <v>1.0</v>
      </c>
      <c r="G2778" s="17">
        <v>0.0</v>
      </c>
    </row>
    <row r="2779" ht="15.75" customHeight="1">
      <c r="A2779" s="10" t="s">
        <v>124</v>
      </c>
      <c r="B2779" s="20" t="s">
        <v>953</v>
      </c>
      <c r="C2779" s="10" t="s">
        <v>549</v>
      </c>
      <c r="D2779" s="10" t="s">
        <v>497</v>
      </c>
      <c r="E2779" s="10" t="s">
        <v>513</v>
      </c>
      <c r="F2779" s="17">
        <v>253.0</v>
      </c>
      <c r="G2779" s="17">
        <v>75.0</v>
      </c>
    </row>
    <row r="2780" ht="15.75" customHeight="1">
      <c r="A2780" s="10" t="s">
        <v>124</v>
      </c>
      <c r="B2780" s="20" t="s">
        <v>953</v>
      </c>
      <c r="C2780" s="10" t="s">
        <v>549</v>
      </c>
      <c r="D2780" s="10" t="s">
        <v>497</v>
      </c>
      <c r="E2780" s="10" t="s">
        <v>514</v>
      </c>
      <c r="F2780" s="17">
        <v>9.0</v>
      </c>
      <c r="G2780" s="17">
        <v>6.0</v>
      </c>
    </row>
    <row r="2781" ht="15.75" customHeight="1">
      <c r="A2781" s="10" t="s">
        <v>124</v>
      </c>
      <c r="B2781" s="20" t="s">
        <v>953</v>
      </c>
      <c r="C2781" s="10" t="s">
        <v>549</v>
      </c>
      <c r="D2781" s="10" t="s">
        <v>497</v>
      </c>
      <c r="E2781" s="10" t="s">
        <v>515</v>
      </c>
      <c r="F2781" s="17">
        <v>35.0</v>
      </c>
      <c r="G2781" s="17">
        <v>17.0</v>
      </c>
    </row>
    <row r="2782" ht="15.75" customHeight="1">
      <c r="A2782" s="10" t="s">
        <v>124</v>
      </c>
      <c r="B2782" s="20" t="s">
        <v>953</v>
      </c>
      <c r="C2782" s="10" t="s">
        <v>549</v>
      </c>
      <c r="D2782" s="10" t="s">
        <v>497</v>
      </c>
      <c r="E2782" s="10" t="s">
        <v>519</v>
      </c>
      <c r="F2782" s="17" t="s">
        <v>962</v>
      </c>
      <c r="G2782" s="17" t="s">
        <v>963</v>
      </c>
    </row>
    <row r="2783" ht="15.75" customHeight="1">
      <c r="A2783" s="10" t="s">
        <v>124</v>
      </c>
      <c r="B2783" s="20" t="s">
        <v>953</v>
      </c>
      <c r="C2783" s="10" t="s">
        <v>549</v>
      </c>
      <c r="D2783" s="10" t="s">
        <v>497</v>
      </c>
      <c r="E2783" s="10" t="s">
        <v>522</v>
      </c>
      <c r="F2783" s="17" t="s">
        <v>608</v>
      </c>
      <c r="G2783" s="17" t="s">
        <v>624</v>
      </c>
    </row>
    <row r="2784" ht="15.75" customHeight="1">
      <c r="A2784" s="10" t="s">
        <v>124</v>
      </c>
      <c r="B2784" s="20" t="s">
        <v>953</v>
      </c>
      <c r="C2784" s="10" t="s">
        <v>549</v>
      </c>
      <c r="D2784" s="10" t="s">
        <v>525</v>
      </c>
      <c r="E2784" s="10" t="s">
        <v>525</v>
      </c>
      <c r="F2784" s="24">
        <v>0.43</v>
      </c>
      <c r="G2784" s="24">
        <v>0.57</v>
      </c>
    </row>
    <row r="2785" ht="15.75" customHeight="1">
      <c r="A2785" s="10" t="s">
        <v>124</v>
      </c>
      <c r="B2785" s="20" t="s">
        <v>953</v>
      </c>
      <c r="C2785" s="10" t="s">
        <v>549</v>
      </c>
      <c r="D2785" s="10" t="s">
        <v>525</v>
      </c>
      <c r="E2785" s="10" t="s">
        <v>526</v>
      </c>
      <c r="F2785" s="17">
        <v>2.0</v>
      </c>
      <c r="G2785" s="17">
        <v>3.0</v>
      </c>
    </row>
    <row r="2786" ht="15.75" customHeight="1">
      <c r="A2786" s="10" t="s">
        <v>124</v>
      </c>
      <c r="B2786" s="20" t="s">
        <v>953</v>
      </c>
      <c r="C2786" s="10" t="s">
        <v>549</v>
      </c>
      <c r="D2786" s="10" t="s">
        <v>525</v>
      </c>
      <c r="E2786" s="10" t="s">
        <v>527</v>
      </c>
      <c r="F2786" s="17" t="s">
        <v>864</v>
      </c>
      <c r="G2786" s="17" t="s">
        <v>964</v>
      </c>
    </row>
    <row r="2787" ht="15.75" customHeight="1">
      <c r="A2787" s="10" t="s">
        <v>124</v>
      </c>
      <c r="B2787" s="20" t="s">
        <v>953</v>
      </c>
      <c r="C2787" s="10" t="s">
        <v>549</v>
      </c>
      <c r="D2787" s="10" t="s">
        <v>525</v>
      </c>
      <c r="E2787" s="10" t="s">
        <v>530</v>
      </c>
      <c r="F2787" s="17" t="s">
        <v>742</v>
      </c>
      <c r="G2787" s="17" t="s">
        <v>558</v>
      </c>
    </row>
    <row r="2788" ht="15.75" customHeight="1">
      <c r="A2788" s="10" t="s">
        <v>124</v>
      </c>
      <c r="B2788" s="20" t="s">
        <v>953</v>
      </c>
      <c r="C2788" s="10" t="s">
        <v>549</v>
      </c>
      <c r="D2788" s="10" t="s">
        <v>525</v>
      </c>
      <c r="E2788" s="10" t="s">
        <v>533</v>
      </c>
      <c r="F2788" s="17" t="s">
        <v>524</v>
      </c>
      <c r="G2788" s="17" t="s">
        <v>598</v>
      </c>
    </row>
    <row r="2789" ht="15.75" customHeight="1">
      <c r="A2789" s="10" t="s">
        <v>124</v>
      </c>
      <c r="B2789" s="20" t="s">
        <v>953</v>
      </c>
      <c r="C2789" s="10" t="s">
        <v>549</v>
      </c>
      <c r="D2789" s="10" t="s">
        <v>536</v>
      </c>
      <c r="E2789" s="10" t="s">
        <v>537</v>
      </c>
      <c r="F2789" s="24">
        <v>0.5</v>
      </c>
      <c r="G2789" s="24">
        <v>0.62</v>
      </c>
    </row>
    <row r="2790" ht="15.75" customHeight="1">
      <c r="A2790" s="10" t="s">
        <v>124</v>
      </c>
      <c r="B2790" s="20" t="s">
        <v>953</v>
      </c>
      <c r="C2790" s="10" t="s">
        <v>549</v>
      </c>
      <c r="D2790" s="10" t="s">
        <v>536</v>
      </c>
      <c r="E2790" s="10" t="s">
        <v>538</v>
      </c>
      <c r="F2790" s="17">
        <v>4.0</v>
      </c>
      <c r="G2790" s="17">
        <v>13.0</v>
      </c>
    </row>
    <row r="2791" ht="15.75" customHeight="1">
      <c r="A2791" s="10" t="s">
        <v>124</v>
      </c>
      <c r="B2791" s="20" t="s">
        <v>953</v>
      </c>
      <c r="C2791" s="10" t="s">
        <v>549</v>
      </c>
      <c r="D2791" s="10" t="s">
        <v>536</v>
      </c>
      <c r="E2791" s="10" t="s">
        <v>539</v>
      </c>
      <c r="F2791" s="17">
        <v>0.0</v>
      </c>
      <c r="G2791" s="17">
        <v>4.0</v>
      </c>
    </row>
    <row r="2792" ht="15.75" customHeight="1">
      <c r="A2792" s="10" t="s">
        <v>124</v>
      </c>
      <c r="B2792" s="20" t="s">
        <v>953</v>
      </c>
      <c r="C2792" s="10" t="s">
        <v>549</v>
      </c>
      <c r="D2792" s="10" t="s">
        <v>536</v>
      </c>
      <c r="E2792" s="10" t="s">
        <v>540</v>
      </c>
      <c r="F2792" s="17">
        <v>20.0</v>
      </c>
      <c r="G2792" s="17">
        <v>17.0</v>
      </c>
    </row>
    <row r="2793" ht="15.75" customHeight="1">
      <c r="A2793" s="10" t="s">
        <v>124</v>
      </c>
      <c r="B2793" s="20" t="s">
        <v>953</v>
      </c>
      <c r="C2793" s="10" t="s">
        <v>549</v>
      </c>
      <c r="D2793" s="10" t="s">
        <v>536</v>
      </c>
      <c r="E2793" s="10" t="s">
        <v>541</v>
      </c>
      <c r="F2793" s="17">
        <v>3.0</v>
      </c>
      <c r="G2793" s="17">
        <v>16.0</v>
      </c>
    </row>
    <row r="2794" ht="15.75" customHeight="1">
      <c r="A2794" s="10" t="s">
        <v>124</v>
      </c>
      <c r="B2794" s="20" t="s">
        <v>953</v>
      </c>
      <c r="C2794" s="10" t="s">
        <v>549</v>
      </c>
      <c r="D2794" s="10" t="s">
        <v>543</v>
      </c>
      <c r="E2794" s="10" t="s">
        <v>544</v>
      </c>
      <c r="F2794" s="17">
        <v>2.0</v>
      </c>
      <c r="G2794" s="17">
        <v>1.0</v>
      </c>
    </row>
    <row r="2795" ht="15.75" customHeight="1">
      <c r="A2795" s="10" t="s">
        <v>124</v>
      </c>
      <c r="B2795" s="20" t="s">
        <v>953</v>
      </c>
      <c r="C2795" s="10" t="s">
        <v>549</v>
      </c>
      <c r="D2795" s="10" t="s">
        <v>543</v>
      </c>
      <c r="E2795" s="10" t="s">
        <v>547</v>
      </c>
      <c r="F2795" s="17">
        <v>0.0</v>
      </c>
      <c r="G2795" s="17">
        <v>4.0</v>
      </c>
    </row>
    <row r="2796" ht="15.75" customHeight="1">
      <c r="A2796" s="10" t="s">
        <v>124</v>
      </c>
      <c r="B2796" s="20" t="s">
        <v>953</v>
      </c>
      <c r="C2796" s="10" t="s">
        <v>560</v>
      </c>
      <c r="D2796" s="10" t="s">
        <v>490</v>
      </c>
      <c r="E2796" s="10" t="s">
        <v>491</v>
      </c>
      <c r="F2796" s="24">
        <v>0.73</v>
      </c>
      <c r="G2796" s="24">
        <v>0.27</v>
      </c>
    </row>
    <row r="2797" ht="15.75" customHeight="1">
      <c r="A2797" s="10" t="s">
        <v>124</v>
      </c>
      <c r="B2797" s="20" t="s">
        <v>953</v>
      </c>
      <c r="C2797" s="10" t="s">
        <v>560</v>
      </c>
      <c r="D2797" s="10" t="s">
        <v>490</v>
      </c>
      <c r="E2797" s="10" t="s">
        <v>492</v>
      </c>
      <c r="F2797" s="17">
        <v>1.0</v>
      </c>
      <c r="G2797" s="17">
        <v>1.0</v>
      </c>
    </row>
    <row r="2798" ht="15.75" customHeight="1">
      <c r="A2798" s="10" t="s">
        <v>124</v>
      </c>
      <c r="B2798" s="20" t="s">
        <v>953</v>
      </c>
      <c r="C2798" s="10" t="s">
        <v>560</v>
      </c>
      <c r="D2798" s="10" t="s">
        <v>490</v>
      </c>
      <c r="E2798" s="10" t="s">
        <v>493</v>
      </c>
      <c r="F2798" s="17">
        <v>4.0</v>
      </c>
      <c r="G2798" s="17">
        <v>2.0</v>
      </c>
    </row>
    <row r="2799" ht="15.75" customHeight="1">
      <c r="A2799" s="10" t="s">
        <v>124</v>
      </c>
      <c r="B2799" s="20" t="s">
        <v>953</v>
      </c>
      <c r="C2799" s="10" t="s">
        <v>560</v>
      </c>
      <c r="D2799" s="10" t="s">
        <v>490</v>
      </c>
      <c r="E2799" s="10" t="s">
        <v>494</v>
      </c>
      <c r="F2799" s="17">
        <v>0.0</v>
      </c>
      <c r="G2799" s="17">
        <v>1.0</v>
      </c>
    </row>
    <row r="2800" ht="15.75" customHeight="1">
      <c r="A2800" s="10" t="s">
        <v>124</v>
      </c>
      <c r="B2800" s="20" t="s">
        <v>953</v>
      </c>
      <c r="C2800" s="10" t="s">
        <v>560</v>
      </c>
      <c r="D2800" s="10" t="s">
        <v>490</v>
      </c>
      <c r="E2800" s="10" t="s">
        <v>495</v>
      </c>
      <c r="F2800" s="17">
        <v>2.0</v>
      </c>
      <c r="G2800" s="17">
        <v>0.0</v>
      </c>
    </row>
    <row r="2801" ht="15.75" customHeight="1">
      <c r="A2801" s="10" t="s">
        <v>124</v>
      </c>
      <c r="B2801" s="20" t="s">
        <v>953</v>
      </c>
      <c r="C2801" s="10" t="s">
        <v>560</v>
      </c>
      <c r="D2801" s="10" t="s">
        <v>490</v>
      </c>
      <c r="E2801" s="10" t="s">
        <v>497</v>
      </c>
      <c r="F2801" s="17">
        <v>373.0</v>
      </c>
      <c r="G2801" s="17">
        <v>135.0</v>
      </c>
    </row>
    <row r="2802" ht="15.75" customHeight="1">
      <c r="A2802" s="10" t="s">
        <v>124</v>
      </c>
      <c r="B2802" s="20" t="s">
        <v>953</v>
      </c>
      <c r="C2802" s="10" t="s">
        <v>560</v>
      </c>
      <c r="D2802" s="10" t="s">
        <v>490</v>
      </c>
      <c r="E2802" s="10" t="s">
        <v>498</v>
      </c>
      <c r="F2802" s="17">
        <v>3.0</v>
      </c>
      <c r="G2802" s="17">
        <v>10.0</v>
      </c>
    </row>
    <row r="2803" ht="15.75" customHeight="1">
      <c r="A2803" s="10" t="s">
        <v>124</v>
      </c>
      <c r="B2803" s="20" t="s">
        <v>953</v>
      </c>
      <c r="C2803" s="10" t="s">
        <v>560</v>
      </c>
      <c r="D2803" s="10" t="s">
        <v>490</v>
      </c>
      <c r="E2803" s="10" t="s">
        <v>499</v>
      </c>
      <c r="F2803" s="17">
        <v>10.0</v>
      </c>
      <c r="G2803" s="17">
        <v>5.0</v>
      </c>
    </row>
    <row r="2804" ht="15.75" customHeight="1">
      <c r="A2804" s="10" t="s">
        <v>124</v>
      </c>
      <c r="B2804" s="20" t="s">
        <v>953</v>
      </c>
      <c r="C2804" s="10" t="s">
        <v>560</v>
      </c>
      <c r="D2804" s="10" t="s">
        <v>490</v>
      </c>
      <c r="E2804" s="10" t="s">
        <v>500</v>
      </c>
      <c r="F2804" s="17">
        <v>0.0</v>
      </c>
      <c r="G2804" s="17">
        <v>1.0</v>
      </c>
    </row>
    <row r="2805" ht="15.75" customHeight="1">
      <c r="A2805" s="10" t="s">
        <v>124</v>
      </c>
      <c r="B2805" s="20" t="s">
        <v>953</v>
      </c>
      <c r="C2805" s="10" t="s">
        <v>560</v>
      </c>
      <c r="D2805" s="10" t="s">
        <v>501</v>
      </c>
      <c r="E2805" s="10" t="s">
        <v>493</v>
      </c>
      <c r="F2805" s="17">
        <v>4.0</v>
      </c>
      <c r="G2805" s="17">
        <v>2.0</v>
      </c>
    </row>
    <row r="2806" ht="15.75" customHeight="1">
      <c r="A2806" s="10" t="s">
        <v>124</v>
      </c>
      <c r="B2806" s="20" t="s">
        <v>953</v>
      </c>
      <c r="C2806" s="10" t="s">
        <v>560</v>
      </c>
      <c r="D2806" s="10" t="s">
        <v>501</v>
      </c>
      <c r="E2806" s="10" t="s">
        <v>502</v>
      </c>
      <c r="F2806" s="17">
        <v>2.0</v>
      </c>
      <c r="G2806" s="17">
        <v>1.0</v>
      </c>
    </row>
    <row r="2807" ht="15.75" customHeight="1">
      <c r="A2807" s="10" t="s">
        <v>124</v>
      </c>
      <c r="B2807" s="20" t="s">
        <v>953</v>
      </c>
      <c r="C2807" s="10" t="s">
        <v>560</v>
      </c>
      <c r="D2807" s="10" t="s">
        <v>501</v>
      </c>
      <c r="E2807" s="10" t="s">
        <v>503</v>
      </c>
      <c r="F2807" s="17">
        <v>0.0</v>
      </c>
      <c r="G2807" s="17">
        <v>0.0</v>
      </c>
    </row>
    <row r="2808" ht="15.75" customHeight="1">
      <c r="A2808" s="10" t="s">
        <v>124</v>
      </c>
      <c r="B2808" s="20" t="s">
        <v>953</v>
      </c>
      <c r="C2808" s="10" t="s">
        <v>560</v>
      </c>
      <c r="D2808" s="10" t="s">
        <v>501</v>
      </c>
      <c r="E2808" s="10" t="s">
        <v>504</v>
      </c>
      <c r="F2808" s="17">
        <v>1.0</v>
      </c>
      <c r="G2808" s="17">
        <v>1.0</v>
      </c>
    </row>
    <row r="2809" ht="15.75" customHeight="1">
      <c r="A2809" s="10" t="s">
        <v>124</v>
      </c>
      <c r="B2809" s="20" t="s">
        <v>953</v>
      </c>
      <c r="C2809" s="10" t="s">
        <v>560</v>
      </c>
      <c r="D2809" s="10" t="s">
        <v>501</v>
      </c>
      <c r="E2809" s="10" t="s">
        <v>505</v>
      </c>
      <c r="F2809" s="17">
        <v>1.0</v>
      </c>
      <c r="G2809" s="17">
        <v>0.0</v>
      </c>
    </row>
    <row r="2810" ht="15.75" customHeight="1">
      <c r="A2810" s="10" t="s">
        <v>124</v>
      </c>
      <c r="B2810" s="20" t="s">
        <v>953</v>
      </c>
      <c r="C2810" s="10" t="s">
        <v>560</v>
      </c>
      <c r="D2810" s="10" t="s">
        <v>501</v>
      </c>
      <c r="E2810" s="10" t="s">
        <v>506</v>
      </c>
      <c r="F2810" s="17">
        <v>3.0</v>
      </c>
      <c r="G2810" s="17">
        <v>1.0</v>
      </c>
    </row>
    <row r="2811" ht="15.75" customHeight="1">
      <c r="A2811" s="10" t="s">
        <v>124</v>
      </c>
      <c r="B2811" s="20" t="s">
        <v>953</v>
      </c>
      <c r="C2811" s="10" t="s">
        <v>560</v>
      </c>
      <c r="D2811" s="10" t="s">
        <v>501</v>
      </c>
      <c r="E2811" s="10" t="s">
        <v>507</v>
      </c>
      <c r="F2811" s="17">
        <v>1.0</v>
      </c>
      <c r="G2811" s="17">
        <v>1.0</v>
      </c>
    </row>
    <row r="2812" ht="15.75" customHeight="1">
      <c r="A2812" s="10" t="s">
        <v>124</v>
      </c>
      <c r="B2812" s="20" t="s">
        <v>953</v>
      </c>
      <c r="C2812" s="10" t="s">
        <v>560</v>
      </c>
      <c r="D2812" s="10" t="s">
        <v>508</v>
      </c>
      <c r="E2812" s="10" t="s">
        <v>570</v>
      </c>
      <c r="F2812" s="17">
        <v>0.0</v>
      </c>
      <c r="G2812" s="17">
        <v>1.0</v>
      </c>
    </row>
    <row r="2813" ht="15.75" customHeight="1">
      <c r="A2813" s="10" t="s">
        <v>124</v>
      </c>
      <c r="B2813" s="20" t="s">
        <v>953</v>
      </c>
      <c r="C2813" s="10" t="s">
        <v>560</v>
      </c>
      <c r="D2813" s="10" t="s">
        <v>508</v>
      </c>
      <c r="E2813" s="10" t="s">
        <v>509</v>
      </c>
      <c r="F2813" s="17">
        <v>1.0</v>
      </c>
      <c r="G2813" s="17">
        <v>0.0</v>
      </c>
    </row>
    <row r="2814" ht="15.75" customHeight="1">
      <c r="A2814" s="10" t="s">
        <v>124</v>
      </c>
      <c r="B2814" s="20" t="s">
        <v>953</v>
      </c>
      <c r="C2814" s="10" t="s">
        <v>560</v>
      </c>
      <c r="D2814" s="10" t="s">
        <v>508</v>
      </c>
      <c r="E2814" s="10" t="s">
        <v>571</v>
      </c>
      <c r="F2814" s="17">
        <v>0.0</v>
      </c>
      <c r="G2814" s="17">
        <v>1.0</v>
      </c>
    </row>
    <row r="2815" ht="15.75" customHeight="1">
      <c r="A2815" s="10" t="s">
        <v>124</v>
      </c>
      <c r="B2815" s="20" t="s">
        <v>953</v>
      </c>
      <c r="C2815" s="10" t="s">
        <v>560</v>
      </c>
      <c r="D2815" s="10" t="s">
        <v>508</v>
      </c>
      <c r="E2815" s="10" t="s">
        <v>511</v>
      </c>
      <c r="F2815" s="17">
        <v>1.0</v>
      </c>
      <c r="G2815" s="17">
        <v>0.0</v>
      </c>
    </row>
    <row r="2816" ht="15.75" customHeight="1">
      <c r="A2816" s="10" t="s">
        <v>124</v>
      </c>
      <c r="B2816" s="20" t="s">
        <v>953</v>
      </c>
      <c r="C2816" s="10" t="s">
        <v>560</v>
      </c>
      <c r="D2816" s="10" t="s">
        <v>508</v>
      </c>
      <c r="E2816" s="10" t="s">
        <v>512</v>
      </c>
      <c r="F2816" s="17">
        <v>2.0</v>
      </c>
      <c r="G2816" s="17">
        <v>0.0</v>
      </c>
    </row>
    <row r="2817" ht="15.75" customHeight="1">
      <c r="A2817" s="10" t="s">
        <v>124</v>
      </c>
      <c r="B2817" s="20" t="s">
        <v>953</v>
      </c>
      <c r="C2817" s="10" t="s">
        <v>560</v>
      </c>
      <c r="D2817" s="10" t="s">
        <v>497</v>
      </c>
      <c r="E2817" s="10" t="s">
        <v>513</v>
      </c>
      <c r="F2817" s="17">
        <v>345.0</v>
      </c>
      <c r="G2817" s="17">
        <v>94.0</v>
      </c>
    </row>
    <row r="2818" ht="15.75" customHeight="1">
      <c r="A2818" s="10" t="s">
        <v>124</v>
      </c>
      <c r="B2818" s="20" t="s">
        <v>953</v>
      </c>
      <c r="C2818" s="10" t="s">
        <v>560</v>
      </c>
      <c r="D2818" s="10" t="s">
        <v>497</v>
      </c>
      <c r="E2818" s="10" t="s">
        <v>514</v>
      </c>
      <c r="F2818" s="17">
        <v>8.0</v>
      </c>
      <c r="G2818" s="17">
        <v>6.0</v>
      </c>
    </row>
    <row r="2819" ht="15.75" customHeight="1">
      <c r="A2819" s="10" t="s">
        <v>124</v>
      </c>
      <c r="B2819" s="20" t="s">
        <v>953</v>
      </c>
      <c r="C2819" s="10" t="s">
        <v>560</v>
      </c>
      <c r="D2819" s="10" t="s">
        <v>497</v>
      </c>
      <c r="E2819" s="10" t="s">
        <v>515</v>
      </c>
      <c r="F2819" s="17">
        <v>43.0</v>
      </c>
      <c r="G2819" s="17">
        <v>15.0</v>
      </c>
    </row>
    <row r="2820" ht="15.75" customHeight="1">
      <c r="A2820" s="10" t="s">
        <v>124</v>
      </c>
      <c r="B2820" s="20" t="s">
        <v>953</v>
      </c>
      <c r="C2820" s="10" t="s">
        <v>560</v>
      </c>
      <c r="D2820" s="10" t="s">
        <v>497</v>
      </c>
      <c r="E2820" s="10" t="s">
        <v>519</v>
      </c>
      <c r="F2820" s="17" t="s">
        <v>965</v>
      </c>
      <c r="G2820" s="17" t="s">
        <v>966</v>
      </c>
    </row>
    <row r="2821" ht="15.75" customHeight="1">
      <c r="A2821" s="10" t="s">
        <v>124</v>
      </c>
      <c r="B2821" s="20" t="s">
        <v>953</v>
      </c>
      <c r="C2821" s="10" t="s">
        <v>560</v>
      </c>
      <c r="D2821" s="10" t="s">
        <v>497</v>
      </c>
      <c r="E2821" s="10" t="s">
        <v>522</v>
      </c>
      <c r="F2821" s="17" t="s">
        <v>785</v>
      </c>
      <c r="G2821" s="17" t="s">
        <v>553</v>
      </c>
    </row>
    <row r="2822" ht="15.75" customHeight="1">
      <c r="A2822" s="10" t="s">
        <v>124</v>
      </c>
      <c r="B2822" s="20" t="s">
        <v>953</v>
      </c>
      <c r="C2822" s="10" t="s">
        <v>560</v>
      </c>
      <c r="D2822" s="10" t="s">
        <v>525</v>
      </c>
      <c r="E2822" s="10" t="s">
        <v>525</v>
      </c>
      <c r="F2822" s="24">
        <v>0.51</v>
      </c>
      <c r="G2822" s="24">
        <v>0.49</v>
      </c>
    </row>
    <row r="2823" ht="15.75" customHeight="1">
      <c r="A2823" s="10" t="s">
        <v>124</v>
      </c>
      <c r="B2823" s="20" t="s">
        <v>953</v>
      </c>
      <c r="C2823" s="10" t="s">
        <v>560</v>
      </c>
      <c r="D2823" s="10" t="s">
        <v>525</v>
      </c>
      <c r="E2823" s="10" t="s">
        <v>526</v>
      </c>
      <c r="F2823" s="17">
        <v>2.0</v>
      </c>
      <c r="G2823" s="17">
        <v>1.0</v>
      </c>
    </row>
    <row r="2824" ht="15.75" customHeight="1">
      <c r="A2824" s="10" t="s">
        <v>124</v>
      </c>
      <c r="B2824" s="20" t="s">
        <v>953</v>
      </c>
      <c r="C2824" s="10" t="s">
        <v>560</v>
      </c>
      <c r="D2824" s="10" t="s">
        <v>525</v>
      </c>
      <c r="E2824" s="10" t="s">
        <v>527</v>
      </c>
      <c r="F2824" s="17" t="s">
        <v>589</v>
      </c>
      <c r="G2824" s="17" t="s">
        <v>589</v>
      </c>
    </row>
    <row r="2825" ht="15.75" customHeight="1">
      <c r="A2825" s="10" t="s">
        <v>124</v>
      </c>
      <c r="B2825" s="20" t="s">
        <v>953</v>
      </c>
      <c r="C2825" s="10" t="s">
        <v>560</v>
      </c>
      <c r="D2825" s="10" t="s">
        <v>525</v>
      </c>
      <c r="E2825" s="10" t="s">
        <v>530</v>
      </c>
      <c r="F2825" s="17" t="s">
        <v>567</v>
      </c>
      <c r="G2825" s="17" t="s">
        <v>566</v>
      </c>
    </row>
    <row r="2826" ht="15.75" customHeight="1">
      <c r="A2826" s="10" t="s">
        <v>124</v>
      </c>
      <c r="B2826" s="20" t="s">
        <v>953</v>
      </c>
      <c r="C2826" s="10" t="s">
        <v>560</v>
      </c>
      <c r="D2826" s="10" t="s">
        <v>525</v>
      </c>
      <c r="E2826" s="10" t="s">
        <v>533</v>
      </c>
      <c r="F2826" s="17" t="s">
        <v>871</v>
      </c>
      <c r="G2826" s="17" t="s">
        <v>627</v>
      </c>
    </row>
    <row r="2827" ht="15.75" customHeight="1">
      <c r="A2827" s="10" t="s">
        <v>124</v>
      </c>
      <c r="B2827" s="20" t="s">
        <v>953</v>
      </c>
      <c r="C2827" s="10" t="s">
        <v>560</v>
      </c>
      <c r="D2827" s="10" t="s">
        <v>536</v>
      </c>
      <c r="E2827" s="10" t="s">
        <v>537</v>
      </c>
      <c r="F2827" s="24">
        <v>0.67</v>
      </c>
      <c r="G2827" s="24">
        <v>0.5</v>
      </c>
    </row>
    <row r="2828" ht="15.75" customHeight="1">
      <c r="A2828" s="10" t="s">
        <v>124</v>
      </c>
      <c r="B2828" s="20" t="s">
        <v>953</v>
      </c>
      <c r="C2828" s="10" t="s">
        <v>560</v>
      </c>
      <c r="D2828" s="10" t="s">
        <v>536</v>
      </c>
      <c r="E2828" s="10" t="s">
        <v>538</v>
      </c>
      <c r="F2828" s="17">
        <v>3.0</v>
      </c>
      <c r="G2828" s="17">
        <v>10.0</v>
      </c>
    </row>
    <row r="2829" ht="15.75" customHeight="1">
      <c r="A2829" s="10" t="s">
        <v>124</v>
      </c>
      <c r="B2829" s="20" t="s">
        <v>953</v>
      </c>
      <c r="C2829" s="10" t="s">
        <v>560</v>
      </c>
      <c r="D2829" s="10" t="s">
        <v>536</v>
      </c>
      <c r="E2829" s="10" t="s">
        <v>539</v>
      </c>
      <c r="F2829" s="17">
        <v>4.0</v>
      </c>
      <c r="G2829" s="17">
        <v>4.0</v>
      </c>
    </row>
    <row r="2830" ht="15.75" customHeight="1">
      <c r="A2830" s="10" t="s">
        <v>124</v>
      </c>
      <c r="B2830" s="20" t="s">
        <v>953</v>
      </c>
      <c r="C2830" s="10" t="s">
        <v>560</v>
      </c>
      <c r="D2830" s="10" t="s">
        <v>536</v>
      </c>
      <c r="E2830" s="10" t="s">
        <v>540</v>
      </c>
      <c r="F2830" s="17">
        <v>23.0</v>
      </c>
      <c r="G2830" s="17">
        <v>23.0</v>
      </c>
    </row>
    <row r="2831" ht="15.75" customHeight="1">
      <c r="A2831" s="10" t="s">
        <v>124</v>
      </c>
      <c r="B2831" s="20" t="s">
        <v>953</v>
      </c>
      <c r="C2831" s="10" t="s">
        <v>560</v>
      </c>
      <c r="D2831" s="10" t="s">
        <v>536</v>
      </c>
      <c r="E2831" s="10" t="s">
        <v>541</v>
      </c>
      <c r="F2831" s="17">
        <v>12.0</v>
      </c>
      <c r="G2831" s="17">
        <v>16.0</v>
      </c>
    </row>
    <row r="2832" ht="15.75" customHeight="1">
      <c r="A2832" s="10" t="s">
        <v>124</v>
      </c>
      <c r="B2832" s="20" t="s">
        <v>953</v>
      </c>
      <c r="C2832" s="10" t="s">
        <v>560</v>
      </c>
      <c r="D2832" s="10" t="s">
        <v>543</v>
      </c>
      <c r="E2832" s="10" t="s">
        <v>544</v>
      </c>
      <c r="F2832" s="17">
        <v>0.0</v>
      </c>
      <c r="G2832" s="17">
        <v>1.0</v>
      </c>
    </row>
    <row r="2833" ht="15.75" customHeight="1">
      <c r="A2833" s="10" t="s">
        <v>124</v>
      </c>
      <c r="B2833" s="20" t="s">
        <v>953</v>
      </c>
      <c r="C2833" s="10" t="s">
        <v>560</v>
      </c>
      <c r="D2833" s="10" t="s">
        <v>543</v>
      </c>
      <c r="E2833" s="10" t="s">
        <v>547</v>
      </c>
      <c r="F2833" s="17">
        <v>1.0</v>
      </c>
      <c r="G2833" s="17">
        <v>3.0</v>
      </c>
    </row>
    <row r="2834" ht="15.75" customHeight="1">
      <c r="A2834" s="10" t="s">
        <v>125</v>
      </c>
      <c r="B2834" s="20" t="s">
        <v>967</v>
      </c>
      <c r="C2834" s="10" t="s">
        <v>489</v>
      </c>
      <c r="D2834" s="10" t="s">
        <v>490</v>
      </c>
      <c r="E2834" s="10" t="s">
        <v>491</v>
      </c>
      <c r="F2834" s="24">
        <v>0.59</v>
      </c>
      <c r="G2834" s="24">
        <v>0.41</v>
      </c>
    </row>
    <row r="2835" ht="15.75" customHeight="1">
      <c r="A2835" s="10" t="s">
        <v>125</v>
      </c>
      <c r="B2835" s="20" t="s">
        <v>967</v>
      </c>
      <c r="C2835" s="10" t="s">
        <v>489</v>
      </c>
      <c r="D2835" s="10" t="s">
        <v>490</v>
      </c>
      <c r="E2835" s="10" t="s">
        <v>492</v>
      </c>
      <c r="F2835" s="17">
        <v>4.0</v>
      </c>
      <c r="G2835" s="17">
        <v>5.0</v>
      </c>
    </row>
    <row r="2836" ht="15.75" customHeight="1">
      <c r="A2836" s="10" t="s">
        <v>125</v>
      </c>
      <c r="B2836" s="20" t="s">
        <v>967</v>
      </c>
      <c r="C2836" s="10" t="s">
        <v>489</v>
      </c>
      <c r="D2836" s="10" t="s">
        <v>490</v>
      </c>
      <c r="E2836" s="10" t="s">
        <v>493</v>
      </c>
      <c r="F2836" s="17">
        <v>16.0</v>
      </c>
      <c r="G2836" s="17">
        <v>8.0</v>
      </c>
    </row>
    <row r="2837" ht="15.75" customHeight="1">
      <c r="A2837" s="10" t="s">
        <v>125</v>
      </c>
      <c r="B2837" s="20" t="s">
        <v>967</v>
      </c>
      <c r="C2837" s="10" t="s">
        <v>489</v>
      </c>
      <c r="D2837" s="10" t="s">
        <v>490</v>
      </c>
      <c r="E2837" s="10" t="s">
        <v>494</v>
      </c>
      <c r="F2837" s="17">
        <v>3.0</v>
      </c>
      <c r="G2837" s="17">
        <v>1.0</v>
      </c>
    </row>
    <row r="2838" ht="15.75" customHeight="1">
      <c r="A2838" s="10" t="s">
        <v>125</v>
      </c>
      <c r="B2838" s="20" t="s">
        <v>967</v>
      </c>
      <c r="C2838" s="10" t="s">
        <v>489</v>
      </c>
      <c r="D2838" s="10" t="s">
        <v>490</v>
      </c>
      <c r="E2838" s="10" t="s">
        <v>495</v>
      </c>
      <c r="F2838" s="17">
        <v>2.0</v>
      </c>
      <c r="G2838" s="17">
        <v>4.0</v>
      </c>
    </row>
    <row r="2839" ht="15.75" customHeight="1">
      <c r="A2839" s="10" t="s">
        <v>125</v>
      </c>
      <c r="B2839" s="20" t="s">
        <v>967</v>
      </c>
      <c r="C2839" s="10" t="s">
        <v>489</v>
      </c>
      <c r="D2839" s="10" t="s">
        <v>490</v>
      </c>
      <c r="E2839" s="10" t="s">
        <v>496</v>
      </c>
      <c r="F2839" s="17">
        <v>9.0</v>
      </c>
      <c r="G2839" s="17">
        <v>15.0</v>
      </c>
    </row>
    <row r="2840" ht="15.75" customHeight="1">
      <c r="A2840" s="10" t="s">
        <v>125</v>
      </c>
      <c r="B2840" s="20" t="s">
        <v>967</v>
      </c>
      <c r="C2840" s="10" t="s">
        <v>489</v>
      </c>
      <c r="D2840" s="10" t="s">
        <v>490</v>
      </c>
      <c r="E2840" s="10" t="s">
        <v>497</v>
      </c>
      <c r="F2840" s="17">
        <v>583.0</v>
      </c>
      <c r="G2840" s="17">
        <v>388.0</v>
      </c>
    </row>
    <row r="2841" ht="15.75" customHeight="1">
      <c r="A2841" s="10" t="s">
        <v>125</v>
      </c>
      <c r="B2841" s="20" t="s">
        <v>967</v>
      </c>
      <c r="C2841" s="10" t="s">
        <v>489</v>
      </c>
      <c r="D2841" s="10" t="s">
        <v>490</v>
      </c>
      <c r="E2841" s="10" t="s">
        <v>498</v>
      </c>
      <c r="F2841" s="17">
        <v>14.0</v>
      </c>
      <c r="G2841" s="17">
        <v>11.0</v>
      </c>
    </row>
    <row r="2842" ht="15.75" customHeight="1">
      <c r="A2842" s="10" t="s">
        <v>125</v>
      </c>
      <c r="B2842" s="20" t="s">
        <v>967</v>
      </c>
      <c r="C2842" s="10" t="s">
        <v>489</v>
      </c>
      <c r="D2842" s="10" t="s">
        <v>490</v>
      </c>
      <c r="E2842" s="10" t="s">
        <v>499</v>
      </c>
      <c r="F2842" s="17">
        <v>15.0</v>
      </c>
      <c r="G2842" s="17">
        <v>9.0</v>
      </c>
    </row>
    <row r="2843" ht="15.75" customHeight="1">
      <c r="A2843" s="10" t="s">
        <v>125</v>
      </c>
      <c r="B2843" s="20" t="s">
        <v>967</v>
      </c>
      <c r="C2843" s="10" t="s">
        <v>489</v>
      </c>
      <c r="D2843" s="10" t="s">
        <v>490</v>
      </c>
      <c r="E2843" s="10" t="s">
        <v>500</v>
      </c>
      <c r="F2843" s="17">
        <v>2.0</v>
      </c>
      <c r="G2843" s="17">
        <v>2.0</v>
      </c>
    </row>
    <row r="2844" ht="15.75" customHeight="1">
      <c r="A2844" s="10" t="s">
        <v>125</v>
      </c>
      <c r="B2844" s="20" t="s">
        <v>967</v>
      </c>
      <c r="C2844" s="10" t="s">
        <v>489</v>
      </c>
      <c r="D2844" s="10" t="s">
        <v>501</v>
      </c>
      <c r="E2844" s="10" t="s">
        <v>493</v>
      </c>
      <c r="F2844" s="17">
        <v>16.0</v>
      </c>
      <c r="G2844" s="17">
        <v>8.0</v>
      </c>
    </row>
    <row r="2845" ht="15.75" customHeight="1">
      <c r="A2845" s="10" t="s">
        <v>125</v>
      </c>
      <c r="B2845" s="20" t="s">
        <v>967</v>
      </c>
      <c r="C2845" s="10" t="s">
        <v>489</v>
      </c>
      <c r="D2845" s="10" t="s">
        <v>501</v>
      </c>
      <c r="E2845" s="10" t="s">
        <v>502</v>
      </c>
      <c r="F2845" s="17">
        <v>4.0</v>
      </c>
      <c r="G2845" s="17">
        <v>6.0</v>
      </c>
    </row>
    <row r="2846" ht="15.75" customHeight="1">
      <c r="A2846" s="10" t="s">
        <v>125</v>
      </c>
      <c r="B2846" s="20" t="s">
        <v>967</v>
      </c>
      <c r="C2846" s="10" t="s">
        <v>489</v>
      </c>
      <c r="D2846" s="10" t="s">
        <v>501</v>
      </c>
      <c r="E2846" s="10" t="s">
        <v>503</v>
      </c>
      <c r="F2846" s="17">
        <v>2.0</v>
      </c>
      <c r="G2846" s="17">
        <v>0.0</v>
      </c>
    </row>
    <row r="2847" ht="15.75" customHeight="1">
      <c r="A2847" s="10" t="s">
        <v>125</v>
      </c>
      <c r="B2847" s="20" t="s">
        <v>967</v>
      </c>
      <c r="C2847" s="10" t="s">
        <v>489</v>
      </c>
      <c r="D2847" s="10" t="s">
        <v>501</v>
      </c>
      <c r="E2847" s="10" t="s">
        <v>504</v>
      </c>
      <c r="F2847" s="17">
        <v>7.0</v>
      </c>
      <c r="G2847" s="17">
        <v>0.0</v>
      </c>
    </row>
    <row r="2848" ht="15.75" customHeight="1">
      <c r="A2848" s="10" t="s">
        <v>125</v>
      </c>
      <c r="B2848" s="20" t="s">
        <v>967</v>
      </c>
      <c r="C2848" s="10" t="s">
        <v>489</v>
      </c>
      <c r="D2848" s="10" t="s">
        <v>501</v>
      </c>
      <c r="E2848" s="10" t="s">
        <v>505</v>
      </c>
      <c r="F2848" s="17">
        <v>5.0</v>
      </c>
      <c r="G2848" s="17">
        <v>2.0</v>
      </c>
    </row>
    <row r="2849" ht="15.75" customHeight="1">
      <c r="A2849" s="10" t="s">
        <v>125</v>
      </c>
      <c r="B2849" s="20" t="s">
        <v>967</v>
      </c>
      <c r="C2849" s="10" t="s">
        <v>489</v>
      </c>
      <c r="D2849" s="10" t="s">
        <v>501</v>
      </c>
      <c r="E2849" s="10" t="s">
        <v>506</v>
      </c>
      <c r="F2849" s="17">
        <v>11.0</v>
      </c>
      <c r="G2849" s="17">
        <v>8.0</v>
      </c>
    </row>
    <row r="2850" ht="15.75" customHeight="1">
      <c r="A2850" s="10" t="s">
        <v>125</v>
      </c>
      <c r="B2850" s="20" t="s">
        <v>967</v>
      </c>
      <c r="C2850" s="10" t="s">
        <v>489</v>
      </c>
      <c r="D2850" s="10" t="s">
        <v>501</v>
      </c>
      <c r="E2850" s="10" t="s">
        <v>507</v>
      </c>
      <c r="F2850" s="17">
        <v>5.0</v>
      </c>
      <c r="G2850" s="17">
        <v>0.0</v>
      </c>
    </row>
    <row r="2851" ht="15.75" customHeight="1">
      <c r="A2851" s="10" t="s">
        <v>125</v>
      </c>
      <c r="B2851" s="20" t="s">
        <v>967</v>
      </c>
      <c r="C2851" s="10" t="s">
        <v>489</v>
      </c>
      <c r="D2851" s="10" t="s">
        <v>508</v>
      </c>
      <c r="E2851" s="10" t="s">
        <v>570</v>
      </c>
      <c r="F2851" s="17">
        <v>3.0</v>
      </c>
      <c r="G2851" s="17">
        <v>2.0</v>
      </c>
    </row>
    <row r="2852" ht="15.75" customHeight="1">
      <c r="A2852" s="10" t="s">
        <v>125</v>
      </c>
      <c r="B2852" s="20" t="s">
        <v>967</v>
      </c>
      <c r="C2852" s="10" t="s">
        <v>489</v>
      </c>
      <c r="D2852" s="10" t="s">
        <v>508</v>
      </c>
      <c r="E2852" s="10" t="s">
        <v>509</v>
      </c>
      <c r="F2852" s="17">
        <v>1.0</v>
      </c>
      <c r="G2852" s="17">
        <v>3.0</v>
      </c>
    </row>
    <row r="2853" ht="15.75" customHeight="1">
      <c r="A2853" s="10" t="s">
        <v>125</v>
      </c>
      <c r="B2853" s="20" t="s">
        <v>967</v>
      </c>
      <c r="C2853" s="10" t="s">
        <v>489</v>
      </c>
      <c r="D2853" s="10" t="s">
        <v>508</v>
      </c>
      <c r="E2853" s="10" t="s">
        <v>510</v>
      </c>
      <c r="F2853" s="17">
        <v>17.0</v>
      </c>
      <c r="G2853" s="17">
        <v>25.0</v>
      </c>
    </row>
    <row r="2854" ht="15.75" customHeight="1">
      <c r="A2854" s="10" t="s">
        <v>125</v>
      </c>
      <c r="B2854" s="20" t="s">
        <v>967</v>
      </c>
      <c r="C2854" s="10" t="s">
        <v>489</v>
      </c>
      <c r="D2854" s="10" t="s">
        <v>508</v>
      </c>
      <c r="E2854" s="10" t="s">
        <v>511</v>
      </c>
      <c r="F2854" s="17">
        <v>4.0</v>
      </c>
      <c r="G2854" s="17">
        <v>2.0</v>
      </c>
    </row>
    <row r="2855" ht="15.75" customHeight="1">
      <c r="A2855" s="10" t="s">
        <v>125</v>
      </c>
      <c r="B2855" s="20" t="s">
        <v>967</v>
      </c>
      <c r="C2855" s="10" t="s">
        <v>489</v>
      </c>
      <c r="D2855" s="10" t="s">
        <v>508</v>
      </c>
      <c r="E2855" s="10" t="s">
        <v>512</v>
      </c>
      <c r="F2855" s="17">
        <v>1.0</v>
      </c>
      <c r="G2855" s="17">
        <v>2.0</v>
      </c>
    </row>
    <row r="2856" ht="15.75" customHeight="1">
      <c r="A2856" s="10" t="s">
        <v>125</v>
      </c>
      <c r="B2856" s="20" t="s">
        <v>967</v>
      </c>
      <c r="C2856" s="10" t="s">
        <v>489</v>
      </c>
      <c r="D2856" s="10" t="s">
        <v>497</v>
      </c>
      <c r="E2856" s="10" t="s">
        <v>513</v>
      </c>
      <c r="F2856" s="17">
        <v>511.0</v>
      </c>
      <c r="G2856" s="17">
        <v>316.0</v>
      </c>
    </row>
    <row r="2857" ht="15.75" customHeight="1">
      <c r="A2857" s="10" t="s">
        <v>125</v>
      </c>
      <c r="B2857" s="20" t="s">
        <v>967</v>
      </c>
      <c r="C2857" s="10" t="s">
        <v>489</v>
      </c>
      <c r="D2857" s="10" t="s">
        <v>497</v>
      </c>
      <c r="E2857" s="10" t="s">
        <v>514</v>
      </c>
      <c r="F2857" s="17">
        <v>19.0</v>
      </c>
      <c r="G2857" s="17">
        <v>13.0</v>
      </c>
    </row>
    <row r="2858" ht="15.75" customHeight="1">
      <c r="A2858" s="10" t="s">
        <v>125</v>
      </c>
      <c r="B2858" s="20" t="s">
        <v>967</v>
      </c>
      <c r="C2858" s="10" t="s">
        <v>489</v>
      </c>
      <c r="D2858" s="10" t="s">
        <v>497</v>
      </c>
      <c r="E2858" s="10" t="s">
        <v>515</v>
      </c>
      <c r="F2858" s="17">
        <v>41.0</v>
      </c>
      <c r="G2858" s="17">
        <v>33.0</v>
      </c>
    </row>
    <row r="2859" ht="15.75" customHeight="1">
      <c r="A2859" s="10" t="s">
        <v>125</v>
      </c>
      <c r="B2859" s="20" t="s">
        <v>967</v>
      </c>
      <c r="C2859" s="10" t="s">
        <v>489</v>
      </c>
      <c r="D2859" s="10" t="s">
        <v>497</v>
      </c>
      <c r="E2859" s="10" t="s">
        <v>516</v>
      </c>
      <c r="F2859" s="17" t="s">
        <v>968</v>
      </c>
      <c r="G2859" s="17" t="s">
        <v>969</v>
      </c>
    </row>
    <row r="2860" ht="15.75" customHeight="1">
      <c r="A2860" s="10" t="s">
        <v>125</v>
      </c>
      <c r="B2860" s="20" t="s">
        <v>967</v>
      </c>
      <c r="C2860" s="10" t="s">
        <v>489</v>
      </c>
      <c r="D2860" s="10" t="s">
        <v>497</v>
      </c>
      <c r="E2860" s="10" t="s">
        <v>519</v>
      </c>
      <c r="F2860" s="17" t="s">
        <v>692</v>
      </c>
      <c r="G2860" s="17" t="s">
        <v>970</v>
      </c>
    </row>
    <row r="2861" ht="15.75" customHeight="1">
      <c r="A2861" s="10" t="s">
        <v>125</v>
      </c>
      <c r="B2861" s="20" t="s">
        <v>967</v>
      </c>
      <c r="C2861" s="10" t="s">
        <v>489</v>
      </c>
      <c r="D2861" s="10" t="s">
        <v>497</v>
      </c>
      <c r="E2861" s="10" t="s">
        <v>522</v>
      </c>
      <c r="F2861" s="17" t="s">
        <v>695</v>
      </c>
      <c r="G2861" s="17" t="s">
        <v>652</v>
      </c>
    </row>
    <row r="2862" ht="15.75" customHeight="1">
      <c r="A2862" s="10" t="s">
        <v>125</v>
      </c>
      <c r="B2862" s="20" t="s">
        <v>967</v>
      </c>
      <c r="C2862" s="10" t="s">
        <v>489</v>
      </c>
      <c r="D2862" s="10" t="s">
        <v>525</v>
      </c>
      <c r="E2862" s="10" t="s">
        <v>525</v>
      </c>
      <c r="F2862" s="24">
        <v>0.6</v>
      </c>
      <c r="G2862" s="24">
        <v>0.4</v>
      </c>
    </row>
    <row r="2863" ht="15.75" customHeight="1">
      <c r="A2863" s="10" t="s">
        <v>125</v>
      </c>
      <c r="B2863" s="20" t="s">
        <v>967</v>
      </c>
      <c r="C2863" s="10" t="s">
        <v>489</v>
      </c>
      <c r="D2863" s="10" t="s">
        <v>525</v>
      </c>
      <c r="E2863" s="10" t="s">
        <v>526</v>
      </c>
      <c r="F2863" s="17">
        <v>4.0</v>
      </c>
      <c r="G2863" s="17">
        <v>9.0</v>
      </c>
    </row>
    <row r="2864" ht="15.75" customHeight="1">
      <c r="A2864" s="10" t="s">
        <v>125</v>
      </c>
      <c r="B2864" s="20" t="s">
        <v>967</v>
      </c>
      <c r="C2864" s="10" t="s">
        <v>489</v>
      </c>
      <c r="D2864" s="10" t="s">
        <v>525</v>
      </c>
      <c r="E2864" s="10" t="s">
        <v>527</v>
      </c>
      <c r="F2864" s="17" t="s">
        <v>971</v>
      </c>
      <c r="G2864" s="17" t="s">
        <v>972</v>
      </c>
    </row>
    <row r="2865" ht="15.75" customHeight="1">
      <c r="A2865" s="10" t="s">
        <v>125</v>
      </c>
      <c r="B2865" s="20" t="s">
        <v>967</v>
      </c>
      <c r="C2865" s="10" t="s">
        <v>489</v>
      </c>
      <c r="D2865" s="10" t="s">
        <v>525</v>
      </c>
      <c r="E2865" s="10" t="s">
        <v>530</v>
      </c>
      <c r="F2865" s="17" t="s">
        <v>592</v>
      </c>
      <c r="G2865" s="17" t="s">
        <v>620</v>
      </c>
    </row>
    <row r="2866" ht="15.75" customHeight="1">
      <c r="A2866" s="10" t="s">
        <v>125</v>
      </c>
      <c r="B2866" s="20" t="s">
        <v>967</v>
      </c>
      <c r="C2866" s="10" t="s">
        <v>489</v>
      </c>
      <c r="D2866" s="10" t="s">
        <v>525</v>
      </c>
      <c r="E2866" s="10" t="s">
        <v>533</v>
      </c>
      <c r="F2866" s="17" t="s">
        <v>757</v>
      </c>
      <c r="G2866" s="17" t="s">
        <v>737</v>
      </c>
    </row>
    <row r="2867" ht="15.75" customHeight="1">
      <c r="A2867" s="10" t="s">
        <v>125</v>
      </c>
      <c r="B2867" s="20" t="s">
        <v>967</v>
      </c>
      <c r="C2867" s="10" t="s">
        <v>489</v>
      </c>
      <c r="D2867" s="10" t="s">
        <v>536</v>
      </c>
      <c r="E2867" s="10" t="s">
        <v>537</v>
      </c>
      <c r="F2867" s="24">
        <v>0.57</v>
      </c>
      <c r="G2867" s="24">
        <v>0.64</v>
      </c>
    </row>
    <row r="2868" ht="15.75" customHeight="1">
      <c r="A2868" s="10" t="s">
        <v>125</v>
      </c>
      <c r="B2868" s="20" t="s">
        <v>967</v>
      </c>
      <c r="C2868" s="10" t="s">
        <v>489</v>
      </c>
      <c r="D2868" s="10" t="s">
        <v>536</v>
      </c>
      <c r="E2868" s="10" t="s">
        <v>538</v>
      </c>
      <c r="F2868" s="17">
        <v>14.0</v>
      </c>
      <c r="G2868" s="17">
        <v>11.0</v>
      </c>
    </row>
    <row r="2869" ht="15.75" customHeight="1">
      <c r="A2869" s="10" t="s">
        <v>125</v>
      </c>
      <c r="B2869" s="20" t="s">
        <v>967</v>
      </c>
      <c r="C2869" s="10" t="s">
        <v>489</v>
      </c>
      <c r="D2869" s="10" t="s">
        <v>536</v>
      </c>
      <c r="E2869" s="10" t="s">
        <v>539</v>
      </c>
      <c r="F2869" s="17">
        <v>10.0</v>
      </c>
      <c r="G2869" s="17">
        <v>13.0</v>
      </c>
    </row>
    <row r="2870" ht="15.75" customHeight="1">
      <c r="A2870" s="10" t="s">
        <v>125</v>
      </c>
      <c r="B2870" s="20" t="s">
        <v>967</v>
      </c>
      <c r="C2870" s="10" t="s">
        <v>489</v>
      </c>
      <c r="D2870" s="10" t="s">
        <v>536</v>
      </c>
      <c r="E2870" s="10" t="s">
        <v>540</v>
      </c>
      <c r="F2870" s="17">
        <v>50.0</v>
      </c>
      <c r="G2870" s="17">
        <v>51.0</v>
      </c>
    </row>
    <row r="2871" ht="15.75" customHeight="1">
      <c r="A2871" s="10" t="s">
        <v>125</v>
      </c>
      <c r="B2871" s="20" t="s">
        <v>967</v>
      </c>
      <c r="C2871" s="10" t="s">
        <v>489</v>
      </c>
      <c r="D2871" s="10" t="s">
        <v>536</v>
      </c>
      <c r="E2871" s="10" t="s">
        <v>541</v>
      </c>
      <c r="F2871" s="17">
        <v>5.0</v>
      </c>
      <c r="G2871" s="17">
        <v>15.0</v>
      </c>
    </row>
    <row r="2872" ht="15.75" customHeight="1">
      <c r="A2872" s="10" t="s">
        <v>125</v>
      </c>
      <c r="B2872" s="20" t="s">
        <v>967</v>
      </c>
      <c r="C2872" s="10" t="s">
        <v>489</v>
      </c>
      <c r="D2872" s="10" t="s">
        <v>536</v>
      </c>
      <c r="E2872" s="10" t="s">
        <v>542</v>
      </c>
      <c r="F2872" s="17">
        <v>1.0</v>
      </c>
      <c r="G2872" s="17">
        <v>1.0</v>
      </c>
    </row>
    <row r="2873" ht="15.75" customHeight="1">
      <c r="A2873" s="10" t="s">
        <v>125</v>
      </c>
      <c r="B2873" s="20" t="s">
        <v>967</v>
      </c>
      <c r="C2873" s="10" t="s">
        <v>489</v>
      </c>
      <c r="D2873" s="10" t="s">
        <v>536</v>
      </c>
      <c r="E2873" s="10" t="s">
        <v>583</v>
      </c>
      <c r="F2873" s="17">
        <v>2.0</v>
      </c>
      <c r="G2873" s="17">
        <v>1.0</v>
      </c>
    </row>
    <row r="2874" ht="15.75" customHeight="1">
      <c r="A2874" s="10" t="s">
        <v>125</v>
      </c>
      <c r="B2874" s="20" t="s">
        <v>967</v>
      </c>
      <c r="C2874" s="10" t="s">
        <v>489</v>
      </c>
      <c r="D2874" s="10" t="s">
        <v>543</v>
      </c>
      <c r="E2874" s="10" t="s">
        <v>544</v>
      </c>
      <c r="F2874" s="17">
        <v>3.0</v>
      </c>
      <c r="G2874" s="17">
        <v>1.0</v>
      </c>
    </row>
    <row r="2875" ht="15.75" customHeight="1">
      <c r="A2875" s="10" t="s">
        <v>125</v>
      </c>
      <c r="B2875" s="20" t="s">
        <v>967</v>
      </c>
      <c r="C2875" s="10" t="s">
        <v>489</v>
      </c>
      <c r="D2875" s="10" t="s">
        <v>543</v>
      </c>
      <c r="E2875" s="10" t="s">
        <v>545</v>
      </c>
      <c r="F2875" s="17">
        <v>2.0</v>
      </c>
      <c r="G2875" s="17">
        <v>0.0</v>
      </c>
    </row>
    <row r="2876" ht="15.75" customHeight="1">
      <c r="A2876" s="10" t="s">
        <v>125</v>
      </c>
      <c r="B2876" s="20" t="s">
        <v>967</v>
      </c>
      <c r="C2876" s="10" t="s">
        <v>489</v>
      </c>
      <c r="D2876" s="10" t="s">
        <v>543</v>
      </c>
      <c r="E2876" s="10" t="s">
        <v>584</v>
      </c>
      <c r="F2876" s="17">
        <v>2.0</v>
      </c>
      <c r="G2876" s="17">
        <v>1.0</v>
      </c>
    </row>
    <row r="2877" ht="15.75" customHeight="1">
      <c r="A2877" s="10" t="s">
        <v>125</v>
      </c>
      <c r="B2877" s="20" t="s">
        <v>967</v>
      </c>
      <c r="C2877" s="10" t="s">
        <v>489</v>
      </c>
      <c r="D2877" s="10" t="s">
        <v>543</v>
      </c>
      <c r="E2877" s="10" t="s">
        <v>547</v>
      </c>
      <c r="F2877" s="17">
        <v>3.0</v>
      </c>
      <c r="G2877" s="17">
        <v>7.0</v>
      </c>
    </row>
    <row r="2878" ht="15.75" customHeight="1">
      <c r="A2878" s="10" t="s">
        <v>125</v>
      </c>
      <c r="B2878" s="20" t="s">
        <v>967</v>
      </c>
      <c r="C2878" s="10" t="s">
        <v>549</v>
      </c>
      <c r="D2878" s="10" t="s">
        <v>490</v>
      </c>
      <c r="E2878" s="10" t="s">
        <v>491</v>
      </c>
      <c r="F2878" s="24">
        <v>0.6</v>
      </c>
      <c r="G2878" s="24">
        <v>0.4</v>
      </c>
    </row>
    <row r="2879" ht="15.75" customHeight="1">
      <c r="A2879" s="10" t="s">
        <v>125</v>
      </c>
      <c r="B2879" s="20" t="s">
        <v>967</v>
      </c>
      <c r="C2879" s="10" t="s">
        <v>549</v>
      </c>
      <c r="D2879" s="10" t="s">
        <v>490</v>
      </c>
      <c r="E2879" s="10" t="s">
        <v>492</v>
      </c>
      <c r="F2879" s="17">
        <v>1.0</v>
      </c>
      <c r="G2879" s="17">
        <v>4.0</v>
      </c>
    </row>
    <row r="2880" ht="15.75" customHeight="1">
      <c r="A2880" s="10" t="s">
        <v>125</v>
      </c>
      <c r="B2880" s="20" t="s">
        <v>967</v>
      </c>
      <c r="C2880" s="10" t="s">
        <v>549</v>
      </c>
      <c r="D2880" s="10" t="s">
        <v>490</v>
      </c>
      <c r="E2880" s="10" t="s">
        <v>493</v>
      </c>
      <c r="F2880" s="17">
        <v>6.0</v>
      </c>
      <c r="G2880" s="17">
        <v>5.0</v>
      </c>
    </row>
    <row r="2881" ht="15.75" customHeight="1">
      <c r="A2881" s="10" t="s">
        <v>125</v>
      </c>
      <c r="B2881" s="20" t="s">
        <v>967</v>
      </c>
      <c r="C2881" s="10" t="s">
        <v>549</v>
      </c>
      <c r="D2881" s="10" t="s">
        <v>490</v>
      </c>
      <c r="E2881" s="10" t="s">
        <v>494</v>
      </c>
      <c r="F2881" s="17">
        <v>2.0</v>
      </c>
      <c r="G2881" s="17">
        <v>1.0</v>
      </c>
    </row>
    <row r="2882" ht="15.75" customHeight="1">
      <c r="A2882" s="10" t="s">
        <v>125</v>
      </c>
      <c r="B2882" s="20" t="s">
        <v>967</v>
      </c>
      <c r="C2882" s="10" t="s">
        <v>549</v>
      </c>
      <c r="D2882" s="10" t="s">
        <v>490</v>
      </c>
      <c r="E2882" s="10" t="s">
        <v>495</v>
      </c>
      <c r="F2882" s="17">
        <v>1.0</v>
      </c>
      <c r="G2882" s="17">
        <v>2.0</v>
      </c>
    </row>
    <row r="2883" ht="15.75" customHeight="1">
      <c r="A2883" s="10" t="s">
        <v>125</v>
      </c>
      <c r="B2883" s="20" t="s">
        <v>967</v>
      </c>
      <c r="C2883" s="10" t="s">
        <v>549</v>
      </c>
      <c r="D2883" s="10" t="s">
        <v>490</v>
      </c>
      <c r="E2883" s="10" t="s">
        <v>497</v>
      </c>
      <c r="F2883" s="17">
        <v>334.0</v>
      </c>
      <c r="G2883" s="17">
        <v>213.0</v>
      </c>
    </row>
    <row r="2884" ht="15.75" customHeight="1">
      <c r="A2884" s="10" t="s">
        <v>125</v>
      </c>
      <c r="B2884" s="20" t="s">
        <v>967</v>
      </c>
      <c r="C2884" s="10" t="s">
        <v>549</v>
      </c>
      <c r="D2884" s="10" t="s">
        <v>490</v>
      </c>
      <c r="E2884" s="10" t="s">
        <v>498</v>
      </c>
      <c r="F2884" s="17">
        <v>3.0</v>
      </c>
      <c r="G2884" s="17">
        <v>4.0</v>
      </c>
    </row>
    <row r="2885" ht="15.75" customHeight="1">
      <c r="A2885" s="10" t="s">
        <v>125</v>
      </c>
      <c r="B2885" s="20" t="s">
        <v>967</v>
      </c>
      <c r="C2885" s="10" t="s">
        <v>549</v>
      </c>
      <c r="D2885" s="10" t="s">
        <v>490</v>
      </c>
      <c r="E2885" s="10" t="s">
        <v>499</v>
      </c>
      <c r="F2885" s="17">
        <v>6.0</v>
      </c>
      <c r="G2885" s="17">
        <v>3.0</v>
      </c>
    </row>
    <row r="2886" ht="15.75" customHeight="1">
      <c r="A2886" s="10" t="s">
        <v>125</v>
      </c>
      <c r="B2886" s="20" t="s">
        <v>967</v>
      </c>
      <c r="C2886" s="10" t="s">
        <v>549</v>
      </c>
      <c r="D2886" s="10" t="s">
        <v>490</v>
      </c>
      <c r="E2886" s="10" t="s">
        <v>500</v>
      </c>
      <c r="F2886" s="17">
        <v>0.0</v>
      </c>
      <c r="G2886" s="17">
        <v>0.0</v>
      </c>
    </row>
    <row r="2887" ht="15.75" customHeight="1">
      <c r="A2887" s="10" t="s">
        <v>125</v>
      </c>
      <c r="B2887" s="20" t="s">
        <v>967</v>
      </c>
      <c r="C2887" s="10" t="s">
        <v>549</v>
      </c>
      <c r="D2887" s="10" t="s">
        <v>501</v>
      </c>
      <c r="E2887" s="10" t="s">
        <v>493</v>
      </c>
      <c r="F2887" s="17">
        <v>6.0</v>
      </c>
      <c r="G2887" s="17">
        <v>5.0</v>
      </c>
    </row>
    <row r="2888" ht="15.75" customHeight="1">
      <c r="A2888" s="10" t="s">
        <v>125</v>
      </c>
      <c r="B2888" s="20" t="s">
        <v>967</v>
      </c>
      <c r="C2888" s="10" t="s">
        <v>549</v>
      </c>
      <c r="D2888" s="10" t="s">
        <v>501</v>
      </c>
      <c r="E2888" s="10" t="s">
        <v>502</v>
      </c>
      <c r="F2888" s="17">
        <v>2.0</v>
      </c>
      <c r="G2888" s="17">
        <v>5.0</v>
      </c>
    </row>
    <row r="2889" ht="15.75" customHeight="1">
      <c r="A2889" s="10" t="s">
        <v>125</v>
      </c>
      <c r="B2889" s="20" t="s">
        <v>967</v>
      </c>
      <c r="C2889" s="10" t="s">
        <v>549</v>
      </c>
      <c r="D2889" s="10" t="s">
        <v>501</v>
      </c>
      <c r="E2889" s="10" t="s">
        <v>503</v>
      </c>
      <c r="F2889" s="17">
        <v>0.0</v>
      </c>
      <c r="G2889" s="17">
        <v>0.0</v>
      </c>
    </row>
    <row r="2890" ht="15.75" customHeight="1">
      <c r="A2890" s="10" t="s">
        <v>125</v>
      </c>
      <c r="B2890" s="20" t="s">
        <v>967</v>
      </c>
      <c r="C2890" s="10" t="s">
        <v>549</v>
      </c>
      <c r="D2890" s="10" t="s">
        <v>501</v>
      </c>
      <c r="E2890" s="10" t="s">
        <v>504</v>
      </c>
      <c r="F2890" s="17">
        <v>2.0</v>
      </c>
      <c r="G2890" s="17">
        <v>0.0</v>
      </c>
    </row>
    <row r="2891" ht="15.75" customHeight="1">
      <c r="A2891" s="10" t="s">
        <v>125</v>
      </c>
      <c r="B2891" s="20" t="s">
        <v>967</v>
      </c>
      <c r="C2891" s="10" t="s">
        <v>549</v>
      </c>
      <c r="D2891" s="10" t="s">
        <v>501</v>
      </c>
      <c r="E2891" s="10" t="s">
        <v>505</v>
      </c>
      <c r="F2891" s="17">
        <v>2.0</v>
      </c>
      <c r="G2891" s="17">
        <v>0.0</v>
      </c>
    </row>
    <row r="2892" ht="15.75" customHeight="1">
      <c r="A2892" s="10" t="s">
        <v>125</v>
      </c>
      <c r="B2892" s="20" t="s">
        <v>967</v>
      </c>
      <c r="C2892" s="10" t="s">
        <v>549</v>
      </c>
      <c r="D2892" s="10" t="s">
        <v>501</v>
      </c>
      <c r="E2892" s="10" t="s">
        <v>506</v>
      </c>
      <c r="F2892" s="17">
        <v>4.0</v>
      </c>
      <c r="G2892" s="17">
        <v>5.0</v>
      </c>
    </row>
    <row r="2893" ht="15.75" customHeight="1">
      <c r="A2893" s="10" t="s">
        <v>125</v>
      </c>
      <c r="B2893" s="20" t="s">
        <v>967</v>
      </c>
      <c r="C2893" s="10" t="s">
        <v>549</v>
      </c>
      <c r="D2893" s="10" t="s">
        <v>501</v>
      </c>
      <c r="E2893" s="10" t="s">
        <v>507</v>
      </c>
      <c r="F2893" s="17">
        <v>2.0</v>
      </c>
      <c r="G2893" s="17">
        <v>0.0</v>
      </c>
    </row>
    <row r="2894" ht="15.75" customHeight="1">
      <c r="A2894" s="10" t="s">
        <v>125</v>
      </c>
      <c r="B2894" s="20" t="s">
        <v>967</v>
      </c>
      <c r="C2894" s="10" t="s">
        <v>549</v>
      </c>
      <c r="D2894" s="10" t="s">
        <v>508</v>
      </c>
      <c r="E2894" s="10" t="s">
        <v>570</v>
      </c>
      <c r="F2894" s="17">
        <v>1.0</v>
      </c>
      <c r="G2894" s="17">
        <v>2.0</v>
      </c>
    </row>
    <row r="2895" ht="15.75" customHeight="1">
      <c r="A2895" s="10" t="s">
        <v>125</v>
      </c>
      <c r="B2895" s="20" t="s">
        <v>967</v>
      </c>
      <c r="C2895" s="10" t="s">
        <v>549</v>
      </c>
      <c r="D2895" s="10" t="s">
        <v>508</v>
      </c>
      <c r="E2895" s="10" t="s">
        <v>509</v>
      </c>
      <c r="F2895" s="17">
        <v>0.0</v>
      </c>
      <c r="G2895" s="17">
        <v>2.0</v>
      </c>
    </row>
    <row r="2896" ht="15.75" customHeight="1">
      <c r="A2896" s="10" t="s">
        <v>125</v>
      </c>
      <c r="B2896" s="20" t="s">
        <v>967</v>
      </c>
      <c r="C2896" s="10" t="s">
        <v>549</v>
      </c>
      <c r="D2896" s="10" t="s">
        <v>508</v>
      </c>
      <c r="E2896" s="10" t="s">
        <v>511</v>
      </c>
      <c r="F2896" s="17">
        <v>1.0</v>
      </c>
      <c r="G2896" s="17">
        <v>0.0</v>
      </c>
    </row>
    <row r="2897" ht="15.75" customHeight="1">
      <c r="A2897" s="10" t="s">
        <v>125</v>
      </c>
      <c r="B2897" s="20" t="s">
        <v>967</v>
      </c>
      <c r="C2897" s="10" t="s">
        <v>549</v>
      </c>
      <c r="D2897" s="10" t="s">
        <v>508</v>
      </c>
      <c r="E2897" s="10" t="s">
        <v>512</v>
      </c>
      <c r="F2897" s="17">
        <v>0.0</v>
      </c>
      <c r="G2897" s="17">
        <v>2.0</v>
      </c>
    </row>
    <row r="2898" ht="15.75" customHeight="1">
      <c r="A2898" s="10" t="s">
        <v>125</v>
      </c>
      <c r="B2898" s="20" t="s">
        <v>967</v>
      </c>
      <c r="C2898" s="10" t="s">
        <v>549</v>
      </c>
      <c r="D2898" s="10" t="s">
        <v>497</v>
      </c>
      <c r="E2898" s="10" t="s">
        <v>513</v>
      </c>
      <c r="F2898" s="17">
        <v>293.0</v>
      </c>
      <c r="G2898" s="17">
        <v>181.0</v>
      </c>
    </row>
    <row r="2899" ht="15.75" customHeight="1">
      <c r="A2899" s="10" t="s">
        <v>125</v>
      </c>
      <c r="B2899" s="20" t="s">
        <v>967</v>
      </c>
      <c r="C2899" s="10" t="s">
        <v>549</v>
      </c>
      <c r="D2899" s="10" t="s">
        <v>497</v>
      </c>
      <c r="E2899" s="10" t="s">
        <v>514</v>
      </c>
      <c r="F2899" s="17">
        <v>13.0</v>
      </c>
      <c r="G2899" s="17">
        <v>5.0</v>
      </c>
    </row>
    <row r="2900" ht="15.75" customHeight="1">
      <c r="A2900" s="10" t="s">
        <v>125</v>
      </c>
      <c r="B2900" s="20" t="s">
        <v>967</v>
      </c>
      <c r="C2900" s="10" t="s">
        <v>549</v>
      </c>
      <c r="D2900" s="10" t="s">
        <v>497</v>
      </c>
      <c r="E2900" s="10" t="s">
        <v>515</v>
      </c>
      <c r="F2900" s="17">
        <v>21.0</v>
      </c>
      <c r="G2900" s="17">
        <v>16.0</v>
      </c>
    </row>
    <row r="2901" ht="15.75" customHeight="1">
      <c r="A2901" s="10" t="s">
        <v>125</v>
      </c>
      <c r="B2901" s="20" t="s">
        <v>967</v>
      </c>
      <c r="C2901" s="10" t="s">
        <v>549</v>
      </c>
      <c r="D2901" s="10" t="s">
        <v>497</v>
      </c>
      <c r="E2901" s="10" t="s">
        <v>519</v>
      </c>
      <c r="F2901" s="17" t="s">
        <v>973</v>
      </c>
      <c r="G2901" s="17" t="s">
        <v>709</v>
      </c>
    </row>
    <row r="2902" ht="15.75" customHeight="1">
      <c r="A2902" s="10" t="s">
        <v>125</v>
      </c>
      <c r="B2902" s="20" t="s">
        <v>967</v>
      </c>
      <c r="C2902" s="10" t="s">
        <v>549</v>
      </c>
      <c r="D2902" s="10" t="s">
        <v>497</v>
      </c>
      <c r="E2902" s="10" t="s">
        <v>522</v>
      </c>
      <c r="F2902" s="17" t="s">
        <v>628</v>
      </c>
      <c r="G2902" s="17" t="s">
        <v>679</v>
      </c>
    </row>
    <row r="2903" ht="15.75" customHeight="1">
      <c r="A2903" s="10" t="s">
        <v>125</v>
      </c>
      <c r="B2903" s="20" t="s">
        <v>967</v>
      </c>
      <c r="C2903" s="10" t="s">
        <v>549</v>
      </c>
      <c r="D2903" s="10" t="s">
        <v>525</v>
      </c>
      <c r="E2903" s="10" t="s">
        <v>525</v>
      </c>
      <c r="F2903" s="24">
        <v>0.7</v>
      </c>
      <c r="G2903" s="24">
        <v>0.3</v>
      </c>
    </row>
    <row r="2904" ht="15.75" customHeight="1">
      <c r="A2904" s="10" t="s">
        <v>125</v>
      </c>
      <c r="B2904" s="20" t="s">
        <v>967</v>
      </c>
      <c r="C2904" s="10" t="s">
        <v>549</v>
      </c>
      <c r="D2904" s="10" t="s">
        <v>525</v>
      </c>
      <c r="E2904" s="10" t="s">
        <v>526</v>
      </c>
      <c r="F2904" s="17">
        <v>2.0</v>
      </c>
      <c r="G2904" s="17">
        <v>3.0</v>
      </c>
    </row>
    <row r="2905" ht="15.75" customHeight="1">
      <c r="A2905" s="10" t="s">
        <v>125</v>
      </c>
      <c r="B2905" s="20" t="s">
        <v>967</v>
      </c>
      <c r="C2905" s="10" t="s">
        <v>549</v>
      </c>
      <c r="D2905" s="10" t="s">
        <v>525</v>
      </c>
      <c r="E2905" s="10" t="s">
        <v>527</v>
      </c>
      <c r="F2905" s="17" t="s">
        <v>931</v>
      </c>
      <c r="G2905" s="17" t="s">
        <v>932</v>
      </c>
    </row>
    <row r="2906" ht="15.75" customHeight="1">
      <c r="A2906" s="10" t="s">
        <v>125</v>
      </c>
      <c r="B2906" s="20" t="s">
        <v>967</v>
      </c>
      <c r="C2906" s="10" t="s">
        <v>549</v>
      </c>
      <c r="D2906" s="10" t="s">
        <v>525</v>
      </c>
      <c r="E2906" s="10" t="s">
        <v>533</v>
      </c>
      <c r="F2906" s="17" t="s">
        <v>814</v>
      </c>
      <c r="G2906" s="17" t="s">
        <v>802</v>
      </c>
    </row>
    <row r="2907" ht="15.75" customHeight="1">
      <c r="A2907" s="10" t="s">
        <v>125</v>
      </c>
      <c r="B2907" s="20" t="s">
        <v>967</v>
      </c>
      <c r="C2907" s="10" t="s">
        <v>549</v>
      </c>
      <c r="D2907" s="10" t="s">
        <v>536</v>
      </c>
      <c r="E2907" s="10" t="s">
        <v>537</v>
      </c>
      <c r="F2907" s="24">
        <v>0.33</v>
      </c>
      <c r="G2907" s="24">
        <v>1.0</v>
      </c>
    </row>
    <row r="2908" ht="15.75" customHeight="1">
      <c r="A2908" s="10" t="s">
        <v>125</v>
      </c>
      <c r="B2908" s="20" t="s">
        <v>967</v>
      </c>
      <c r="C2908" s="10" t="s">
        <v>549</v>
      </c>
      <c r="D2908" s="10" t="s">
        <v>536</v>
      </c>
      <c r="E2908" s="10" t="s">
        <v>538</v>
      </c>
      <c r="F2908" s="17">
        <v>3.0</v>
      </c>
      <c r="G2908" s="17">
        <v>4.0</v>
      </c>
    </row>
    <row r="2909" ht="15.75" customHeight="1">
      <c r="A2909" s="10" t="s">
        <v>125</v>
      </c>
      <c r="B2909" s="20" t="s">
        <v>967</v>
      </c>
      <c r="C2909" s="10" t="s">
        <v>549</v>
      </c>
      <c r="D2909" s="10" t="s">
        <v>536</v>
      </c>
      <c r="E2909" s="10" t="s">
        <v>539</v>
      </c>
      <c r="F2909" s="17">
        <v>7.0</v>
      </c>
      <c r="G2909" s="17">
        <v>8.0</v>
      </c>
    </row>
    <row r="2910" ht="15.75" customHeight="1">
      <c r="A2910" s="10" t="s">
        <v>125</v>
      </c>
      <c r="B2910" s="20" t="s">
        <v>967</v>
      </c>
      <c r="C2910" s="10" t="s">
        <v>549</v>
      </c>
      <c r="D2910" s="10" t="s">
        <v>536</v>
      </c>
      <c r="E2910" s="10" t="s">
        <v>540</v>
      </c>
      <c r="F2910" s="17">
        <v>24.0</v>
      </c>
      <c r="G2910" s="17">
        <v>28.0</v>
      </c>
    </row>
    <row r="2911" ht="15.75" customHeight="1">
      <c r="A2911" s="10" t="s">
        <v>125</v>
      </c>
      <c r="B2911" s="20" t="s">
        <v>967</v>
      </c>
      <c r="C2911" s="10" t="s">
        <v>549</v>
      </c>
      <c r="D2911" s="10" t="s">
        <v>536</v>
      </c>
      <c r="E2911" s="10" t="s">
        <v>541</v>
      </c>
      <c r="F2911" s="17">
        <v>2.0</v>
      </c>
      <c r="G2911" s="17">
        <v>9.0</v>
      </c>
    </row>
    <row r="2912" ht="15.75" customHeight="1">
      <c r="A2912" s="10" t="s">
        <v>125</v>
      </c>
      <c r="B2912" s="20" t="s">
        <v>967</v>
      </c>
      <c r="C2912" s="10" t="s">
        <v>549</v>
      </c>
      <c r="D2912" s="10" t="s">
        <v>543</v>
      </c>
      <c r="E2912" s="10" t="s">
        <v>544</v>
      </c>
      <c r="F2912" s="17">
        <v>2.0</v>
      </c>
      <c r="G2912" s="17">
        <v>1.0</v>
      </c>
    </row>
    <row r="2913" ht="15.75" customHeight="1">
      <c r="A2913" s="10" t="s">
        <v>125</v>
      </c>
      <c r="B2913" s="20" t="s">
        <v>967</v>
      </c>
      <c r="C2913" s="10" t="s">
        <v>549</v>
      </c>
      <c r="D2913" s="10" t="s">
        <v>543</v>
      </c>
      <c r="E2913" s="10" t="s">
        <v>547</v>
      </c>
      <c r="F2913" s="17">
        <v>2.0</v>
      </c>
      <c r="G2913" s="17">
        <v>2.0</v>
      </c>
    </row>
    <row r="2914" ht="15.75" customHeight="1">
      <c r="A2914" s="10" t="s">
        <v>125</v>
      </c>
      <c r="B2914" s="20" t="s">
        <v>967</v>
      </c>
      <c r="C2914" s="10" t="s">
        <v>560</v>
      </c>
      <c r="D2914" s="10" t="s">
        <v>490</v>
      </c>
      <c r="E2914" s="10" t="s">
        <v>491</v>
      </c>
      <c r="F2914" s="24">
        <v>0.58</v>
      </c>
      <c r="G2914" s="24">
        <v>0.42</v>
      </c>
    </row>
    <row r="2915" ht="15.75" customHeight="1">
      <c r="A2915" s="10" t="s">
        <v>125</v>
      </c>
      <c r="B2915" s="20" t="s">
        <v>967</v>
      </c>
      <c r="C2915" s="10" t="s">
        <v>560</v>
      </c>
      <c r="D2915" s="10" t="s">
        <v>490</v>
      </c>
      <c r="E2915" s="10" t="s">
        <v>492</v>
      </c>
      <c r="F2915" s="17">
        <v>3.0</v>
      </c>
      <c r="G2915" s="17">
        <v>1.0</v>
      </c>
    </row>
    <row r="2916" ht="15.75" customHeight="1">
      <c r="A2916" s="10" t="s">
        <v>125</v>
      </c>
      <c r="B2916" s="20" t="s">
        <v>967</v>
      </c>
      <c r="C2916" s="10" t="s">
        <v>560</v>
      </c>
      <c r="D2916" s="10" t="s">
        <v>490</v>
      </c>
      <c r="E2916" s="10" t="s">
        <v>493</v>
      </c>
      <c r="F2916" s="17">
        <v>10.0</v>
      </c>
      <c r="G2916" s="17">
        <v>3.0</v>
      </c>
    </row>
    <row r="2917" ht="15.75" customHeight="1">
      <c r="A2917" s="10" t="s">
        <v>125</v>
      </c>
      <c r="B2917" s="20" t="s">
        <v>967</v>
      </c>
      <c r="C2917" s="10" t="s">
        <v>560</v>
      </c>
      <c r="D2917" s="10" t="s">
        <v>490</v>
      </c>
      <c r="E2917" s="10" t="s">
        <v>494</v>
      </c>
      <c r="F2917" s="17">
        <v>1.0</v>
      </c>
      <c r="G2917" s="17">
        <v>0.0</v>
      </c>
    </row>
    <row r="2918" ht="15.75" customHeight="1">
      <c r="A2918" s="10" t="s">
        <v>125</v>
      </c>
      <c r="B2918" s="20" t="s">
        <v>967</v>
      </c>
      <c r="C2918" s="10" t="s">
        <v>560</v>
      </c>
      <c r="D2918" s="10" t="s">
        <v>490</v>
      </c>
      <c r="E2918" s="10" t="s">
        <v>495</v>
      </c>
      <c r="F2918" s="17">
        <v>1.0</v>
      </c>
      <c r="G2918" s="17">
        <v>2.0</v>
      </c>
    </row>
    <row r="2919" ht="15.75" customHeight="1">
      <c r="A2919" s="10" t="s">
        <v>125</v>
      </c>
      <c r="B2919" s="20" t="s">
        <v>967</v>
      </c>
      <c r="C2919" s="10" t="s">
        <v>560</v>
      </c>
      <c r="D2919" s="10" t="s">
        <v>490</v>
      </c>
      <c r="E2919" s="10" t="s">
        <v>497</v>
      </c>
      <c r="F2919" s="17">
        <v>249.0</v>
      </c>
      <c r="G2919" s="17">
        <v>175.0</v>
      </c>
    </row>
    <row r="2920" ht="15.75" customHeight="1">
      <c r="A2920" s="10" t="s">
        <v>125</v>
      </c>
      <c r="B2920" s="20" t="s">
        <v>967</v>
      </c>
      <c r="C2920" s="10" t="s">
        <v>560</v>
      </c>
      <c r="D2920" s="10" t="s">
        <v>490</v>
      </c>
      <c r="E2920" s="10" t="s">
        <v>498</v>
      </c>
      <c r="F2920" s="17">
        <v>11.0</v>
      </c>
      <c r="G2920" s="17">
        <v>7.0</v>
      </c>
    </row>
    <row r="2921" ht="15.75" customHeight="1">
      <c r="A2921" s="10" t="s">
        <v>125</v>
      </c>
      <c r="B2921" s="20" t="s">
        <v>967</v>
      </c>
      <c r="C2921" s="10" t="s">
        <v>560</v>
      </c>
      <c r="D2921" s="10" t="s">
        <v>490</v>
      </c>
      <c r="E2921" s="10" t="s">
        <v>499</v>
      </c>
      <c r="F2921" s="17">
        <v>9.0</v>
      </c>
      <c r="G2921" s="17">
        <v>6.0</v>
      </c>
    </row>
    <row r="2922" ht="15.75" customHeight="1">
      <c r="A2922" s="10" t="s">
        <v>125</v>
      </c>
      <c r="B2922" s="20" t="s">
        <v>967</v>
      </c>
      <c r="C2922" s="10" t="s">
        <v>560</v>
      </c>
      <c r="D2922" s="10" t="s">
        <v>490</v>
      </c>
      <c r="E2922" s="10" t="s">
        <v>500</v>
      </c>
      <c r="F2922" s="17">
        <v>2.0</v>
      </c>
      <c r="G2922" s="17">
        <v>2.0</v>
      </c>
    </row>
    <row r="2923" ht="15.75" customHeight="1">
      <c r="A2923" s="10" t="s">
        <v>125</v>
      </c>
      <c r="B2923" s="20" t="s">
        <v>967</v>
      </c>
      <c r="C2923" s="10" t="s">
        <v>560</v>
      </c>
      <c r="D2923" s="10" t="s">
        <v>501</v>
      </c>
      <c r="E2923" s="10" t="s">
        <v>493</v>
      </c>
      <c r="F2923" s="17">
        <v>10.0</v>
      </c>
      <c r="G2923" s="17">
        <v>3.0</v>
      </c>
    </row>
    <row r="2924" ht="15.75" customHeight="1">
      <c r="A2924" s="10" t="s">
        <v>125</v>
      </c>
      <c r="B2924" s="20" t="s">
        <v>967</v>
      </c>
      <c r="C2924" s="10" t="s">
        <v>560</v>
      </c>
      <c r="D2924" s="10" t="s">
        <v>501</v>
      </c>
      <c r="E2924" s="10" t="s">
        <v>502</v>
      </c>
      <c r="F2924" s="17">
        <v>2.0</v>
      </c>
      <c r="G2924" s="17">
        <v>1.0</v>
      </c>
    </row>
    <row r="2925" ht="15.75" customHeight="1">
      <c r="A2925" s="10" t="s">
        <v>125</v>
      </c>
      <c r="B2925" s="20" t="s">
        <v>967</v>
      </c>
      <c r="C2925" s="10" t="s">
        <v>560</v>
      </c>
      <c r="D2925" s="10" t="s">
        <v>501</v>
      </c>
      <c r="E2925" s="10" t="s">
        <v>503</v>
      </c>
      <c r="F2925" s="17">
        <v>2.0</v>
      </c>
      <c r="G2925" s="17">
        <v>0.0</v>
      </c>
    </row>
    <row r="2926" ht="15.75" customHeight="1">
      <c r="A2926" s="10" t="s">
        <v>125</v>
      </c>
      <c r="B2926" s="20" t="s">
        <v>967</v>
      </c>
      <c r="C2926" s="10" t="s">
        <v>560</v>
      </c>
      <c r="D2926" s="10" t="s">
        <v>501</v>
      </c>
      <c r="E2926" s="10" t="s">
        <v>504</v>
      </c>
      <c r="F2926" s="17">
        <v>5.0</v>
      </c>
      <c r="G2926" s="17">
        <v>0.0</v>
      </c>
    </row>
    <row r="2927" ht="15.75" customHeight="1">
      <c r="A2927" s="10" t="s">
        <v>125</v>
      </c>
      <c r="B2927" s="20" t="s">
        <v>967</v>
      </c>
      <c r="C2927" s="10" t="s">
        <v>560</v>
      </c>
      <c r="D2927" s="10" t="s">
        <v>501</v>
      </c>
      <c r="E2927" s="10" t="s">
        <v>505</v>
      </c>
      <c r="F2927" s="17">
        <v>3.0</v>
      </c>
      <c r="G2927" s="17">
        <v>2.0</v>
      </c>
    </row>
    <row r="2928" ht="15.75" customHeight="1">
      <c r="A2928" s="10" t="s">
        <v>125</v>
      </c>
      <c r="B2928" s="20" t="s">
        <v>967</v>
      </c>
      <c r="C2928" s="10" t="s">
        <v>560</v>
      </c>
      <c r="D2928" s="10" t="s">
        <v>501</v>
      </c>
      <c r="E2928" s="10" t="s">
        <v>506</v>
      </c>
      <c r="F2928" s="17">
        <v>7.0</v>
      </c>
      <c r="G2928" s="17">
        <v>3.0</v>
      </c>
    </row>
    <row r="2929" ht="15.75" customHeight="1">
      <c r="A2929" s="10" t="s">
        <v>125</v>
      </c>
      <c r="B2929" s="20" t="s">
        <v>967</v>
      </c>
      <c r="C2929" s="10" t="s">
        <v>560</v>
      </c>
      <c r="D2929" s="10" t="s">
        <v>501</v>
      </c>
      <c r="E2929" s="10" t="s">
        <v>507</v>
      </c>
      <c r="F2929" s="17">
        <v>3.0</v>
      </c>
      <c r="G2929" s="17">
        <v>0.0</v>
      </c>
    </row>
    <row r="2930" ht="15.75" customHeight="1">
      <c r="A2930" s="10" t="s">
        <v>125</v>
      </c>
      <c r="B2930" s="20" t="s">
        <v>967</v>
      </c>
      <c r="C2930" s="10" t="s">
        <v>560</v>
      </c>
      <c r="D2930" s="10" t="s">
        <v>508</v>
      </c>
      <c r="E2930" s="10" t="s">
        <v>570</v>
      </c>
      <c r="F2930" s="17">
        <v>2.0</v>
      </c>
      <c r="G2930" s="17">
        <v>0.0</v>
      </c>
    </row>
    <row r="2931" ht="15.75" customHeight="1">
      <c r="A2931" s="10" t="s">
        <v>125</v>
      </c>
      <c r="B2931" s="20" t="s">
        <v>967</v>
      </c>
      <c r="C2931" s="10" t="s">
        <v>560</v>
      </c>
      <c r="D2931" s="10" t="s">
        <v>508</v>
      </c>
      <c r="E2931" s="10" t="s">
        <v>509</v>
      </c>
      <c r="F2931" s="17">
        <v>1.0</v>
      </c>
      <c r="G2931" s="17">
        <v>1.0</v>
      </c>
    </row>
    <row r="2932" ht="15.75" customHeight="1">
      <c r="A2932" s="10" t="s">
        <v>125</v>
      </c>
      <c r="B2932" s="20" t="s">
        <v>967</v>
      </c>
      <c r="C2932" s="10" t="s">
        <v>560</v>
      </c>
      <c r="D2932" s="10" t="s">
        <v>508</v>
      </c>
      <c r="E2932" s="10" t="s">
        <v>511</v>
      </c>
      <c r="F2932" s="17">
        <v>3.0</v>
      </c>
      <c r="G2932" s="17">
        <v>2.0</v>
      </c>
    </row>
    <row r="2933" ht="15.75" customHeight="1">
      <c r="A2933" s="10" t="s">
        <v>125</v>
      </c>
      <c r="B2933" s="20" t="s">
        <v>967</v>
      </c>
      <c r="C2933" s="10" t="s">
        <v>560</v>
      </c>
      <c r="D2933" s="10" t="s">
        <v>508</v>
      </c>
      <c r="E2933" s="10" t="s">
        <v>512</v>
      </c>
      <c r="F2933" s="17">
        <v>1.0</v>
      </c>
      <c r="G2933" s="17">
        <v>0.0</v>
      </c>
    </row>
    <row r="2934" ht="15.75" customHeight="1">
      <c r="A2934" s="10" t="s">
        <v>125</v>
      </c>
      <c r="B2934" s="20" t="s">
        <v>967</v>
      </c>
      <c r="C2934" s="10" t="s">
        <v>560</v>
      </c>
      <c r="D2934" s="10" t="s">
        <v>497</v>
      </c>
      <c r="E2934" s="10" t="s">
        <v>513</v>
      </c>
      <c r="F2934" s="17">
        <v>218.0</v>
      </c>
      <c r="G2934" s="17">
        <v>135.0</v>
      </c>
    </row>
    <row r="2935" ht="15.75" customHeight="1">
      <c r="A2935" s="10" t="s">
        <v>125</v>
      </c>
      <c r="B2935" s="20" t="s">
        <v>967</v>
      </c>
      <c r="C2935" s="10" t="s">
        <v>560</v>
      </c>
      <c r="D2935" s="10" t="s">
        <v>497</v>
      </c>
      <c r="E2935" s="10" t="s">
        <v>514</v>
      </c>
      <c r="F2935" s="17">
        <v>6.0</v>
      </c>
      <c r="G2935" s="17">
        <v>8.0</v>
      </c>
    </row>
    <row r="2936" ht="15.75" customHeight="1">
      <c r="A2936" s="10" t="s">
        <v>125</v>
      </c>
      <c r="B2936" s="20" t="s">
        <v>967</v>
      </c>
      <c r="C2936" s="10" t="s">
        <v>560</v>
      </c>
      <c r="D2936" s="10" t="s">
        <v>497</v>
      </c>
      <c r="E2936" s="10" t="s">
        <v>515</v>
      </c>
      <c r="F2936" s="17">
        <v>20.0</v>
      </c>
      <c r="G2936" s="17">
        <v>17.0</v>
      </c>
    </row>
    <row r="2937" ht="15.75" customHeight="1">
      <c r="A2937" s="10" t="s">
        <v>125</v>
      </c>
      <c r="B2937" s="20" t="s">
        <v>967</v>
      </c>
      <c r="C2937" s="10" t="s">
        <v>560</v>
      </c>
      <c r="D2937" s="10" t="s">
        <v>497</v>
      </c>
      <c r="E2937" s="10" t="s">
        <v>519</v>
      </c>
      <c r="F2937" s="17" t="s">
        <v>830</v>
      </c>
      <c r="G2937" s="17" t="s">
        <v>974</v>
      </c>
    </row>
    <row r="2938" ht="15.75" customHeight="1">
      <c r="A2938" s="10" t="s">
        <v>125</v>
      </c>
      <c r="B2938" s="20" t="s">
        <v>967</v>
      </c>
      <c r="C2938" s="10" t="s">
        <v>560</v>
      </c>
      <c r="D2938" s="10" t="s">
        <v>497</v>
      </c>
      <c r="E2938" s="10" t="s">
        <v>522</v>
      </c>
      <c r="F2938" s="17" t="s">
        <v>628</v>
      </c>
      <c r="G2938" s="17" t="s">
        <v>615</v>
      </c>
    </row>
    <row r="2939" ht="15.75" customHeight="1">
      <c r="A2939" s="10" t="s">
        <v>125</v>
      </c>
      <c r="B2939" s="20" t="s">
        <v>967</v>
      </c>
      <c r="C2939" s="10" t="s">
        <v>560</v>
      </c>
      <c r="D2939" s="10" t="s">
        <v>525</v>
      </c>
      <c r="E2939" s="10" t="s">
        <v>525</v>
      </c>
      <c r="F2939" s="24">
        <v>0.55</v>
      </c>
      <c r="G2939" s="24">
        <v>0.45</v>
      </c>
    </row>
    <row r="2940" ht="15.75" customHeight="1">
      <c r="A2940" s="10" t="s">
        <v>125</v>
      </c>
      <c r="B2940" s="20" t="s">
        <v>967</v>
      </c>
      <c r="C2940" s="10" t="s">
        <v>560</v>
      </c>
      <c r="D2940" s="10" t="s">
        <v>525</v>
      </c>
      <c r="E2940" s="10" t="s">
        <v>526</v>
      </c>
      <c r="F2940" s="17">
        <v>2.0</v>
      </c>
      <c r="G2940" s="17">
        <v>6.0</v>
      </c>
    </row>
    <row r="2941" ht="15.75" customHeight="1">
      <c r="A2941" s="10" t="s">
        <v>125</v>
      </c>
      <c r="B2941" s="20" t="s">
        <v>967</v>
      </c>
      <c r="C2941" s="10" t="s">
        <v>560</v>
      </c>
      <c r="D2941" s="10" t="s">
        <v>525</v>
      </c>
      <c r="E2941" s="10" t="s">
        <v>527</v>
      </c>
      <c r="F2941" s="17" t="s">
        <v>947</v>
      </c>
      <c r="G2941" s="17" t="s">
        <v>975</v>
      </c>
    </row>
    <row r="2942" ht="15.75" customHeight="1">
      <c r="A2942" s="10" t="s">
        <v>125</v>
      </c>
      <c r="B2942" s="20" t="s">
        <v>967</v>
      </c>
      <c r="C2942" s="10" t="s">
        <v>560</v>
      </c>
      <c r="D2942" s="10" t="s">
        <v>525</v>
      </c>
      <c r="E2942" s="10" t="s">
        <v>530</v>
      </c>
      <c r="F2942" s="17" t="s">
        <v>592</v>
      </c>
      <c r="G2942" s="17" t="s">
        <v>620</v>
      </c>
    </row>
    <row r="2943" ht="15.75" customHeight="1">
      <c r="A2943" s="10" t="s">
        <v>125</v>
      </c>
      <c r="B2943" s="20" t="s">
        <v>967</v>
      </c>
      <c r="C2943" s="10" t="s">
        <v>560</v>
      </c>
      <c r="D2943" s="10" t="s">
        <v>525</v>
      </c>
      <c r="E2943" s="10" t="s">
        <v>533</v>
      </c>
      <c r="F2943" s="17" t="s">
        <v>553</v>
      </c>
      <c r="G2943" s="17" t="s">
        <v>566</v>
      </c>
    </row>
    <row r="2944" ht="15.75" customHeight="1">
      <c r="A2944" s="10" t="s">
        <v>125</v>
      </c>
      <c r="B2944" s="20" t="s">
        <v>967</v>
      </c>
      <c r="C2944" s="10" t="s">
        <v>560</v>
      </c>
      <c r="D2944" s="10" t="s">
        <v>536</v>
      </c>
      <c r="E2944" s="10" t="s">
        <v>537</v>
      </c>
      <c r="F2944" s="24">
        <v>0.64</v>
      </c>
      <c r="G2944" s="24">
        <v>0.43</v>
      </c>
    </row>
    <row r="2945" ht="15.75" customHeight="1">
      <c r="A2945" s="10" t="s">
        <v>125</v>
      </c>
      <c r="B2945" s="20" t="s">
        <v>967</v>
      </c>
      <c r="C2945" s="10" t="s">
        <v>560</v>
      </c>
      <c r="D2945" s="10" t="s">
        <v>536</v>
      </c>
      <c r="E2945" s="10" t="s">
        <v>538</v>
      </c>
      <c r="F2945" s="17">
        <v>11.0</v>
      </c>
      <c r="G2945" s="17">
        <v>7.0</v>
      </c>
    </row>
    <row r="2946" ht="15.75" customHeight="1">
      <c r="A2946" s="10" t="s">
        <v>125</v>
      </c>
      <c r="B2946" s="20" t="s">
        <v>967</v>
      </c>
      <c r="C2946" s="10" t="s">
        <v>560</v>
      </c>
      <c r="D2946" s="10" t="s">
        <v>536</v>
      </c>
      <c r="E2946" s="10" t="s">
        <v>539</v>
      </c>
      <c r="F2946" s="17">
        <v>3.0</v>
      </c>
      <c r="G2946" s="17">
        <v>5.0</v>
      </c>
    </row>
    <row r="2947" ht="15.75" customHeight="1">
      <c r="A2947" s="10" t="s">
        <v>125</v>
      </c>
      <c r="B2947" s="20" t="s">
        <v>967</v>
      </c>
      <c r="C2947" s="10" t="s">
        <v>560</v>
      </c>
      <c r="D2947" s="10" t="s">
        <v>536</v>
      </c>
      <c r="E2947" s="10" t="s">
        <v>540</v>
      </c>
      <c r="F2947" s="17">
        <v>26.0</v>
      </c>
      <c r="G2947" s="17">
        <v>23.0</v>
      </c>
    </row>
    <row r="2948" ht="15.75" customHeight="1">
      <c r="A2948" s="10" t="s">
        <v>125</v>
      </c>
      <c r="B2948" s="20" t="s">
        <v>967</v>
      </c>
      <c r="C2948" s="10" t="s">
        <v>560</v>
      </c>
      <c r="D2948" s="10" t="s">
        <v>536</v>
      </c>
      <c r="E2948" s="10" t="s">
        <v>541</v>
      </c>
      <c r="F2948" s="17">
        <v>3.0</v>
      </c>
      <c r="G2948" s="17">
        <v>6.0</v>
      </c>
    </row>
    <row r="2949" ht="15.75" customHeight="1">
      <c r="A2949" s="10" t="s">
        <v>125</v>
      </c>
      <c r="B2949" s="20" t="s">
        <v>967</v>
      </c>
      <c r="C2949" s="10" t="s">
        <v>560</v>
      </c>
      <c r="D2949" s="10" t="s">
        <v>543</v>
      </c>
      <c r="E2949" s="10" t="s">
        <v>544</v>
      </c>
      <c r="F2949" s="17">
        <v>1.0</v>
      </c>
      <c r="G2949" s="17">
        <v>0.0</v>
      </c>
    </row>
    <row r="2950" ht="15.75" customHeight="1">
      <c r="A2950" s="10" t="s">
        <v>125</v>
      </c>
      <c r="B2950" s="20" t="s">
        <v>967</v>
      </c>
      <c r="C2950" s="10" t="s">
        <v>560</v>
      </c>
      <c r="D2950" s="10" t="s">
        <v>543</v>
      </c>
      <c r="E2950" s="10" t="s">
        <v>547</v>
      </c>
      <c r="F2950" s="17">
        <v>1.0</v>
      </c>
      <c r="G2950" s="17">
        <v>5.0</v>
      </c>
    </row>
    <row r="2951" ht="15.75" customHeight="1">
      <c r="A2951" s="10" t="s">
        <v>126</v>
      </c>
      <c r="B2951" s="20" t="s">
        <v>976</v>
      </c>
      <c r="C2951" s="10" t="s">
        <v>489</v>
      </c>
      <c r="D2951" s="10" t="s">
        <v>490</v>
      </c>
      <c r="E2951" s="10" t="s">
        <v>491</v>
      </c>
      <c r="F2951" s="24">
        <v>0.82</v>
      </c>
      <c r="G2951" s="24">
        <v>0.18</v>
      </c>
    </row>
    <row r="2952" ht="15.75" customHeight="1">
      <c r="A2952" s="10" t="s">
        <v>126</v>
      </c>
      <c r="B2952" s="20" t="s">
        <v>976</v>
      </c>
      <c r="C2952" s="10" t="s">
        <v>489</v>
      </c>
      <c r="D2952" s="10" t="s">
        <v>490</v>
      </c>
      <c r="E2952" s="10" t="s">
        <v>492</v>
      </c>
      <c r="F2952" s="17">
        <v>3.0</v>
      </c>
      <c r="G2952" s="17">
        <v>1.0</v>
      </c>
    </row>
    <row r="2953" ht="15.75" customHeight="1">
      <c r="A2953" s="10" t="s">
        <v>126</v>
      </c>
      <c r="B2953" s="20" t="s">
        <v>976</v>
      </c>
      <c r="C2953" s="10" t="s">
        <v>489</v>
      </c>
      <c r="D2953" s="10" t="s">
        <v>490</v>
      </c>
      <c r="E2953" s="10" t="s">
        <v>493</v>
      </c>
      <c r="F2953" s="17">
        <v>26.0</v>
      </c>
      <c r="G2953" s="17">
        <v>5.0</v>
      </c>
    </row>
    <row r="2954" ht="15.75" customHeight="1">
      <c r="A2954" s="10" t="s">
        <v>126</v>
      </c>
      <c r="B2954" s="20" t="s">
        <v>976</v>
      </c>
      <c r="C2954" s="10" t="s">
        <v>489</v>
      </c>
      <c r="D2954" s="10" t="s">
        <v>490</v>
      </c>
      <c r="E2954" s="10" t="s">
        <v>494</v>
      </c>
      <c r="F2954" s="17">
        <v>2.0</v>
      </c>
      <c r="G2954" s="17">
        <v>2.0</v>
      </c>
    </row>
    <row r="2955" ht="15.75" customHeight="1">
      <c r="A2955" s="10" t="s">
        <v>126</v>
      </c>
      <c r="B2955" s="20" t="s">
        <v>976</v>
      </c>
      <c r="C2955" s="10" t="s">
        <v>489</v>
      </c>
      <c r="D2955" s="10" t="s">
        <v>490</v>
      </c>
      <c r="E2955" s="10" t="s">
        <v>495</v>
      </c>
      <c r="F2955" s="17">
        <v>5.0</v>
      </c>
      <c r="G2955" s="17">
        <v>1.0</v>
      </c>
    </row>
    <row r="2956" ht="15.75" customHeight="1">
      <c r="A2956" s="10" t="s">
        <v>126</v>
      </c>
      <c r="B2956" s="20" t="s">
        <v>976</v>
      </c>
      <c r="C2956" s="10" t="s">
        <v>489</v>
      </c>
      <c r="D2956" s="10" t="s">
        <v>490</v>
      </c>
      <c r="E2956" s="10" t="s">
        <v>496</v>
      </c>
      <c r="F2956" s="17">
        <v>8.0</v>
      </c>
      <c r="G2956" s="17">
        <v>15.0</v>
      </c>
    </row>
    <row r="2957" ht="15.75" customHeight="1">
      <c r="A2957" s="10" t="s">
        <v>126</v>
      </c>
      <c r="B2957" s="20" t="s">
        <v>976</v>
      </c>
      <c r="C2957" s="10" t="s">
        <v>489</v>
      </c>
      <c r="D2957" s="10" t="s">
        <v>490</v>
      </c>
      <c r="E2957" s="10" t="s">
        <v>497</v>
      </c>
      <c r="F2957" s="17">
        <v>815.0</v>
      </c>
      <c r="G2957" s="17">
        <v>187.0</v>
      </c>
    </row>
    <row r="2958" ht="15.75" customHeight="1">
      <c r="A2958" s="10" t="s">
        <v>126</v>
      </c>
      <c r="B2958" s="20" t="s">
        <v>976</v>
      </c>
      <c r="C2958" s="10" t="s">
        <v>489</v>
      </c>
      <c r="D2958" s="10" t="s">
        <v>490</v>
      </c>
      <c r="E2958" s="10" t="s">
        <v>498</v>
      </c>
      <c r="F2958" s="17">
        <v>14.0</v>
      </c>
      <c r="G2958" s="17">
        <v>12.0</v>
      </c>
    </row>
    <row r="2959" ht="15.75" customHeight="1">
      <c r="A2959" s="10" t="s">
        <v>126</v>
      </c>
      <c r="B2959" s="20" t="s">
        <v>976</v>
      </c>
      <c r="C2959" s="10" t="s">
        <v>489</v>
      </c>
      <c r="D2959" s="10" t="s">
        <v>490</v>
      </c>
      <c r="E2959" s="10" t="s">
        <v>499</v>
      </c>
      <c r="F2959" s="17">
        <v>15.0</v>
      </c>
      <c r="G2959" s="17">
        <v>8.0</v>
      </c>
    </row>
    <row r="2960" ht="15.75" customHeight="1">
      <c r="A2960" s="10" t="s">
        <v>126</v>
      </c>
      <c r="B2960" s="20" t="s">
        <v>976</v>
      </c>
      <c r="C2960" s="10" t="s">
        <v>489</v>
      </c>
      <c r="D2960" s="10" t="s">
        <v>490</v>
      </c>
      <c r="E2960" s="10" t="s">
        <v>500</v>
      </c>
      <c r="F2960" s="17">
        <v>0.0</v>
      </c>
      <c r="G2960" s="17">
        <v>3.0</v>
      </c>
    </row>
    <row r="2961" ht="15.75" customHeight="1">
      <c r="A2961" s="10" t="s">
        <v>126</v>
      </c>
      <c r="B2961" s="20" t="s">
        <v>976</v>
      </c>
      <c r="C2961" s="10" t="s">
        <v>489</v>
      </c>
      <c r="D2961" s="10" t="s">
        <v>501</v>
      </c>
      <c r="E2961" s="10" t="s">
        <v>493</v>
      </c>
      <c r="F2961" s="17">
        <v>26.0</v>
      </c>
      <c r="G2961" s="17">
        <v>5.0</v>
      </c>
    </row>
    <row r="2962" ht="15.75" customHeight="1">
      <c r="A2962" s="10" t="s">
        <v>126</v>
      </c>
      <c r="B2962" s="20" t="s">
        <v>976</v>
      </c>
      <c r="C2962" s="10" t="s">
        <v>489</v>
      </c>
      <c r="D2962" s="10" t="s">
        <v>501</v>
      </c>
      <c r="E2962" s="10" t="s">
        <v>502</v>
      </c>
      <c r="F2962" s="17">
        <v>4.0</v>
      </c>
      <c r="G2962" s="17">
        <v>3.0</v>
      </c>
    </row>
    <row r="2963" ht="15.75" customHeight="1">
      <c r="A2963" s="10" t="s">
        <v>126</v>
      </c>
      <c r="B2963" s="20" t="s">
        <v>976</v>
      </c>
      <c r="C2963" s="10" t="s">
        <v>489</v>
      </c>
      <c r="D2963" s="10" t="s">
        <v>501</v>
      </c>
      <c r="E2963" s="10" t="s">
        <v>503</v>
      </c>
      <c r="F2963" s="17">
        <v>1.0</v>
      </c>
      <c r="G2963" s="17">
        <v>0.0</v>
      </c>
    </row>
    <row r="2964" ht="15.75" customHeight="1">
      <c r="A2964" s="10" t="s">
        <v>126</v>
      </c>
      <c r="B2964" s="20" t="s">
        <v>976</v>
      </c>
      <c r="C2964" s="10" t="s">
        <v>489</v>
      </c>
      <c r="D2964" s="10" t="s">
        <v>501</v>
      </c>
      <c r="E2964" s="10" t="s">
        <v>504</v>
      </c>
      <c r="F2964" s="17">
        <v>11.0</v>
      </c>
      <c r="G2964" s="17">
        <v>2.0</v>
      </c>
    </row>
    <row r="2965" ht="15.75" customHeight="1">
      <c r="A2965" s="10" t="s">
        <v>126</v>
      </c>
      <c r="B2965" s="20" t="s">
        <v>976</v>
      </c>
      <c r="C2965" s="10" t="s">
        <v>489</v>
      </c>
      <c r="D2965" s="10" t="s">
        <v>501</v>
      </c>
      <c r="E2965" s="10" t="s">
        <v>505</v>
      </c>
      <c r="F2965" s="17">
        <v>11.0</v>
      </c>
      <c r="G2965" s="17">
        <v>0.0</v>
      </c>
    </row>
    <row r="2966" ht="15.75" customHeight="1">
      <c r="A2966" s="10" t="s">
        <v>126</v>
      </c>
      <c r="B2966" s="20" t="s">
        <v>976</v>
      </c>
      <c r="C2966" s="10" t="s">
        <v>489</v>
      </c>
      <c r="D2966" s="10" t="s">
        <v>501</v>
      </c>
      <c r="E2966" s="10" t="s">
        <v>506</v>
      </c>
      <c r="F2966" s="17">
        <v>15.0</v>
      </c>
      <c r="G2966" s="17">
        <v>3.0</v>
      </c>
    </row>
    <row r="2967" ht="15.75" customHeight="1">
      <c r="A2967" s="10" t="s">
        <v>126</v>
      </c>
      <c r="B2967" s="20" t="s">
        <v>976</v>
      </c>
      <c r="C2967" s="10" t="s">
        <v>489</v>
      </c>
      <c r="D2967" s="10" t="s">
        <v>501</v>
      </c>
      <c r="E2967" s="10" t="s">
        <v>507</v>
      </c>
      <c r="F2967" s="17">
        <v>11.0</v>
      </c>
      <c r="G2967" s="17">
        <v>2.0</v>
      </c>
    </row>
    <row r="2968" ht="15.75" customHeight="1">
      <c r="A2968" s="10" t="s">
        <v>126</v>
      </c>
      <c r="B2968" s="20" t="s">
        <v>976</v>
      </c>
      <c r="C2968" s="10" t="s">
        <v>489</v>
      </c>
      <c r="D2968" s="10" t="s">
        <v>508</v>
      </c>
      <c r="E2968" s="10" t="s">
        <v>570</v>
      </c>
      <c r="F2968" s="17">
        <v>1.0</v>
      </c>
      <c r="G2968" s="17">
        <v>1.0</v>
      </c>
    </row>
    <row r="2969" ht="15.75" customHeight="1">
      <c r="A2969" s="10" t="s">
        <v>126</v>
      </c>
      <c r="B2969" s="20" t="s">
        <v>976</v>
      </c>
      <c r="C2969" s="10" t="s">
        <v>489</v>
      </c>
      <c r="D2969" s="10" t="s">
        <v>508</v>
      </c>
      <c r="E2969" s="10" t="s">
        <v>509</v>
      </c>
      <c r="F2969" s="17">
        <v>2.0</v>
      </c>
      <c r="G2969" s="17">
        <v>0.0</v>
      </c>
    </row>
    <row r="2970" ht="15.75" customHeight="1">
      <c r="A2970" s="10" t="s">
        <v>126</v>
      </c>
      <c r="B2970" s="20" t="s">
        <v>976</v>
      </c>
      <c r="C2970" s="10" t="s">
        <v>489</v>
      </c>
      <c r="D2970" s="10" t="s">
        <v>508</v>
      </c>
      <c r="E2970" s="10" t="s">
        <v>571</v>
      </c>
      <c r="F2970" s="17">
        <v>2.0</v>
      </c>
      <c r="G2970" s="17">
        <v>0.0</v>
      </c>
    </row>
    <row r="2971" ht="15.75" customHeight="1">
      <c r="A2971" s="10" t="s">
        <v>126</v>
      </c>
      <c r="B2971" s="20" t="s">
        <v>976</v>
      </c>
      <c r="C2971" s="10" t="s">
        <v>489</v>
      </c>
      <c r="D2971" s="10" t="s">
        <v>508</v>
      </c>
      <c r="E2971" s="10" t="s">
        <v>510</v>
      </c>
      <c r="F2971" s="17">
        <v>60.0</v>
      </c>
      <c r="G2971" s="17">
        <v>7.0</v>
      </c>
    </row>
    <row r="2972" ht="15.75" customHeight="1">
      <c r="A2972" s="10" t="s">
        <v>126</v>
      </c>
      <c r="B2972" s="20" t="s">
        <v>976</v>
      </c>
      <c r="C2972" s="10" t="s">
        <v>489</v>
      </c>
      <c r="D2972" s="10" t="s">
        <v>508</v>
      </c>
      <c r="E2972" s="10" t="s">
        <v>511</v>
      </c>
      <c r="F2972" s="17">
        <v>3.0</v>
      </c>
      <c r="G2972" s="17">
        <v>0.0</v>
      </c>
    </row>
    <row r="2973" ht="15.75" customHeight="1">
      <c r="A2973" s="10" t="s">
        <v>126</v>
      </c>
      <c r="B2973" s="20" t="s">
        <v>976</v>
      </c>
      <c r="C2973" s="10" t="s">
        <v>489</v>
      </c>
      <c r="D2973" s="10" t="s">
        <v>508</v>
      </c>
      <c r="E2973" s="10" t="s">
        <v>512</v>
      </c>
      <c r="F2973" s="17">
        <v>4.0</v>
      </c>
      <c r="G2973" s="17">
        <v>1.0</v>
      </c>
    </row>
    <row r="2974" ht="15.75" customHeight="1">
      <c r="A2974" s="10" t="s">
        <v>126</v>
      </c>
      <c r="B2974" s="20" t="s">
        <v>976</v>
      </c>
      <c r="C2974" s="10" t="s">
        <v>489</v>
      </c>
      <c r="D2974" s="10" t="s">
        <v>497</v>
      </c>
      <c r="E2974" s="10" t="s">
        <v>513</v>
      </c>
      <c r="F2974" s="17">
        <v>746.0</v>
      </c>
      <c r="G2974" s="17">
        <v>114.0</v>
      </c>
    </row>
    <row r="2975" ht="15.75" customHeight="1">
      <c r="A2975" s="10" t="s">
        <v>126</v>
      </c>
      <c r="B2975" s="20" t="s">
        <v>976</v>
      </c>
      <c r="C2975" s="10" t="s">
        <v>489</v>
      </c>
      <c r="D2975" s="10" t="s">
        <v>497</v>
      </c>
      <c r="E2975" s="10" t="s">
        <v>514</v>
      </c>
      <c r="F2975" s="17">
        <v>30.0</v>
      </c>
      <c r="G2975" s="17">
        <v>11.0</v>
      </c>
    </row>
    <row r="2976" ht="15.75" customHeight="1">
      <c r="A2976" s="10" t="s">
        <v>126</v>
      </c>
      <c r="B2976" s="20" t="s">
        <v>976</v>
      </c>
      <c r="C2976" s="10" t="s">
        <v>489</v>
      </c>
      <c r="D2976" s="10" t="s">
        <v>497</v>
      </c>
      <c r="E2976" s="10" t="s">
        <v>515</v>
      </c>
      <c r="F2976" s="17">
        <v>103.0</v>
      </c>
      <c r="G2976" s="17">
        <v>27.0</v>
      </c>
    </row>
    <row r="2977" ht="15.75" customHeight="1">
      <c r="A2977" s="10" t="s">
        <v>126</v>
      </c>
      <c r="B2977" s="20" t="s">
        <v>976</v>
      </c>
      <c r="C2977" s="10" t="s">
        <v>489</v>
      </c>
      <c r="D2977" s="10" t="s">
        <v>497</v>
      </c>
      <c r="E2977" s="10" t="s">
        <v>516</v>
      </c>
      <c r="F2977" s="17" t="s">
        <v>977</v>
      </c>
      <c r="G2977" s="17" t="s">
        <v>905</v>
      </c>
    </row>
    <row r="2978" ht="15.75" customHeight="1">
      <c r="A2978" s="10" t="s">
        <v>126</v>
      </c>
      <c r="B2978" s="20" t="s">
        <v>976</v>
      </c>
      <c r="C2978" s="10" t="s">
        <v>489</v>
      </c>
      <c r="D2978" s="10" t="s">
        <v>497</v>
      </c>
      <c r="E2978" s="10" t="s">
        <v>519</v>
      </c>
      <c r="F2978" s="17" t="s">
        <v>978</v>
      </c>
      <c r="G2978" s="17" t="s">
        <v>979</v>
      </c>
    </row>
    <row r="2979" ht="15.75" customHeight="1">
      <c r="A2979" s="10" t="s">
        <v>126</v>
      </c>
      <c r="B2979" s="20" t="s">
        <v>976</v>
      </c>
      <c r="C2979" s="10" t="s">
        <v>489</v>
      </c>
      <c r="D2979" s="10" t="s">
        <v>497</v>
      </c>
      <c r="E2979" s="10" t="s">
        <v>522</v>
      </c>
      <c r="F2979" s="17" t="s">
        <v>980</v>
      </c>
      <c r="G2979" s="17" t="s">
        <v>690</v>
      </c>
    </row>
    <row r="2980" ht="15.75" customHeight="1">
      <c r="A2980" s="10" t="s">
        <v>126</v>
      </c>
      <c r="B2980" s="20" t="s">
        <v>976</v>
      </c>
      <c r="C2980" s="10" t="s">
        <v>489</v>
      </c>
      <c r="D2980" s="10" t="s">
        <v>525</v>
      </c>
      <c r="E2980" s="10" t="s">
        <v>525</v>
      </c>
      <c r="F2980" s="24">
        <v>0.63</v>
      </c>
      <c r="G2980" s="24">
        <v>0.37</v>
      </c>
    </row>
    <row r="2981" ht="15.75" customHeight="1">
      <c r="A2981" s="10" t="s">
        <v>126</v>
      </c>
      <c r="B2981" s="20" t="s">
        <v>976</v>
      </c>
      <c r="C2981" s="10" t="s">
        <v>489</v>
      </c>
      <c r="D2981" s="10" t="s">
        <v>525</v>
      </c>
      <c r="E2981" s="10" t="s">
        <v>526</v>
      </c>
      <c r="F2981" s="17">
        <v>6.0</v>
      </c>
      <c r="G2981" s="17">
        <v>10.0</v>
      </c>
    </row>
    <row r="2982" ht="15.75" customHeight="1">
      <c r="A2982" s="10" t="s">
        <v>126</v>
      </c>
      <c r="B2982" s="20" t="s">
        <v>976</v>
      </c>
      <c r="C2982" s="10" t="s">
        <v>489</v>
      </c>
      <c r="D2982" s="10" t="s">
        <v>525</v>
      </c>
      <c r="E2982" s="10" t="s">
        <v>527</v>
      </c>
      <c r="F2982" s="17" t="s">
        <v>981</v>
      </c>
      <c r="G2982" s="17" t="s">
        <v>982</v>
      </c>
    </row>
    <row r="2983" ht="15.75" customHeight="1">
      <c r="A2983" s="10" t="s">
        <v>126</v>
      </c>
      <c r="B2983" s="20" t="s">
        <v>976</v>
      </c>
      <c r="C2983" s="10" t="s">
        <v>489</v>
      </c>
      <c r="D2983" s="10" t="s">
        <v>525</v>
      </c>
      <c r="E2983" s="10" t="s">
        <v>530</v>
      </c>
      <c r="F2983" s="17" t="s">
        <v>929</v>
      </c>
      <c r="G2983" s="17" t="s">
        <v>930</v>
      </c>
    </row>
    <row r="2984" ht="15.75" customHeight="1">
      <c r="A2984" s="10" t="s">
        <v>126</v>
      </c>
      <c r="B2984" s="20" t="s">
        <v>976</v>
      </c>
      <c r="C2984" s="10" t="s">
        <v>489</v>
      </c>
      <c r="D2984" s="10" t="s">
        <v>525</v>
      </c>
      <c r="E2984" s="10" t="s">
        <v>533</v>
      </c>
      <c r="F2984" s="17" t="s">
        <v>931</v>
      </c>
      <c r="G2984" s="17" t="s">
        <v>592</v>
      </c>
    </row>
    <row r="2985" ht="15.75" customHeight="1">
      <c r="A2985" s="10" t="s">
        <v>126</v>
      </c>
      <c r="B2985" s="20" t="s">
        <v>976</v>
      </c>
      <c r="C2985" s="10" t="s">
        <v>489</v>
      </c>
      <c r="D2985" s="10" t="s">
        <v>536</v>
      </c>
      <c r="E2985" s="10" t="s">
        <v>537</v>
      </c>
      <c r="F2985" s="24">
        <v>0.64</v>
      </c>
      <c r="G2985" s="24">
        <v>0.42</v>
      </c>
    </row>
    <row r="2986" ht="15.75" customHeight="1">
      <c r="A2986" s="10" t="s">
        <v>126</v>
      </c>
      <c r="B2986" s="20" t="s">
        <v>976</v>
      </c>
      <c r="C2986" s="10" t="s">
        <v>489</v>
      </c>
      <c r="D2986" s="10" t="s">
        <v>536</v>
      </c>
      <c r="E2986" s="10" t="s">
        <v>538</v>
      </c>
      <c r="F2986" s="17">
        <v>14.0</v>
      </c>
      <c r="G2986" s="17">
        <v>12.0</v>
      </c>
    </row>
    <row r="2987" ht="15.75" customHeight="1">
      <c r="A2987" s="10" t="s">
        <v>126</v>
      </c>
      <c r="B2987" s="20" t="s">
        <v>976</v>
      </c>
      <c r="C2987" s="10" t="s">
        <v>489</v>
      </c>
      <c r="D2987" s="10" t="s">
        <v>536</v>
      </c>
      <c r="E2987" s="10" t="s">
        <v>539</v>
      </c>
      <c r="F2987" s="17">
        <v>9.0</v>
      </c>
      <c r="G2987" s="17">
        <v>15.0</v>
      </c>
    </row>
    <row r="2988" ht="15.75" customHeight="1">
      <c r="A2988" s="10" t="s">
        <v>126</v>
      </c>
      <c r="B2988" s="20" t="s">
        <v>976</v>
      </c>
      <c r="C2988" s="10" t="s">
        <v>489</v>
      </c>
      <c r="D2988" s="10" t="s">
        <v>536</v>
      </c>
      <c r="E2988" s="10" t="s">
        <v>540</v>
      </c>
      <c r="F2988" s="17">
        <v>43.0</v>
      </c>
      <c r="G2988" s="17">
        <v>33.0</v>
      </c>
    </row>
    <row r="2989" ht="15.75" customHeight="1">
      <c r="A2989" s="10" t="s">
        <v>126</v>
      </c>
      <c r="B2989" s="20" t="s">
        <v>976</v>
      </c>
      <c r="C2989" s="10" t="s">
        <v>489</v>
      </c>
      <c r="D2989" s="10" t="s">
        <v>536</v>
      </c>
      <c r="E2989" s="10" t="s">
        <v>541</v>
      </c>
      <c r="F2989" s="17">
        <v>9.0</v>
      </c>
      <c r="G2989" s="17">
        <v>55.0</v>
      </c>
    </row>
    <row r="2990" ht="15.75" customHeight="1">
      <c r="A2990" s="10" t="s">
        <v>126</v>
      </c>
      <c r="B2990" s="20" t="s">
        <v>976</v>
      </c>
      <c r="C2990" s="10" t="s">
        <v>489</v>
      </c>
      <c r="D2990" s="10" t="s">
        <v>536</v>
      </c>
      <c r="E2990" s="10" t="s">
        <v>542</v>
      </c>
      <c r="F2990" s="17">
        <v>1.0</v>
      </c>
      <c r="G2990" s="17">
        <v>1.0</v>
      </c>
    </row>
    <row r="2991" ht="15.75" customHeight="1">
      <c r="A2991" s="10" t="s">
        <v>126</v>
      </c>
      <c r="B2991" s="20" t="s">
        <v>976</v>
      </c>
      <c r="C2991" s="10" t="s">
        <v>489</v>
      </c>
      <c r="D2991" s="10" t="s">
        <v>543</v>
      </c>
      <c r="E2991" s="10" t="s">
        <v>544</v>
      </c>
      <c r="F2991" s="17">
        <v>2.0</v>
      </c>
      <c r="G2991" s="17">
        <v>2.0</v>
      </c>
    </row>
    <row r="2992" ht="15.75" customHeight="1">
      <c r="A2992" s="10" t="s">
        <v>126</v>
      </c>
      <c r="B2992" s="20" t="s">
        <v>976</v>
      </c>
      <c r="C2992" s="10" t="s">
        <v>489</v>
      </c>
      <c r="D2992" s="10" t="s">
        <v>543</v>
      </c>
      <c r="E2992" s="10" t="s">
        <v>584</v>
      </c>
      <c r="F2992" s="17">
        <v>0.0</v>
      </c>
      <c r="G2992" s="17">
        <v>1.0</v>
      </c>
    </row>
    <row r="2993" ht="15.75" customHeight="1">
      <c r="A2993" s="10" t="s">
        <v>126</v>
      </c>
      <c r="B2993" s="20" t="s">
        <v>976</v>
      </c>
      <c r="C2993" s="10" t="s">
        <v>489</v>
      </c>
      <c r="D2993" s="10" t="s">
        <v>543</v>
      </c>
      <c r="E2993" s="10" t="s">
        <v>547</v>
      </c>
      <c r="F2993" s="17">
        <v>3.0</v>
      </c>
      <c r="G2993" s="17">
        <v>17.0</v>
      </c>
    </row>
    <row r="2994" ht="15.75" customHeight="1">
      <c r="A2994" s="10" t="s">
        <v>126</v>
      </c>
      <c r="B2994" s="20" t="s">
        <v>976</v>
      </c>
      <c r="C2994" s="10" t="s">
        <v>549</v>
      </c>
      <c r="D2994" s="10" t="s">
        <v>490</v>
      </c>
      <c r="E2994" s="10" t="s">
        <v>491</v>
      </c>
      <c r="F2994" s="24">
        <v>0.84</v>
      </c>
      <c r="G2994" s="24">
        <v>0.16</v>
      </c>
    </row>
    <row r="2995" ht="15.75" customHeight="1">
      <c r="A2995" s="10" t="s">
        <v>126</v>
      </c>
      <c r="B2995" s="20" t="s">
        <v>976</v>
      </c>
      <c r="C2995" s="10" t="s">
        <v>549</v>
      </c>
      <c r="D2995" s="10" t="s">
        <v>490</v>
      </c>
      <c r="E2995" s="10" t="s">
        <v>492</v>
      </c>
      <c r="F2995" s="17">
        <v>1.0</v>
      </c>
      <c r="G2995" s="17">
        <v>1.0</v>
      </c>
    </row>
    <row r="2996" ht="15.75" customHeight="1">
      <c r="A2996" s="10" t="s">
        <v>126</v>
      </c>
      <c r="B2996" s="20" t="s">
        <v>976</v>
      </c>
      <c r="C2996" s="10" t="s">
        <v>549</v>
      </c>
      <c r="D2996" s="10" t="s">
        <v>490</v>
      </c>
      <c r="E2996" s="10" t="s">
        <v>493</v>
      </c>
      <c r="F2996" s="17">
        <v>9.0</v>
      </c>
      <c r="G2996" s="17">
        <v>1.0</v>
      </c>
    </row>
    <row r="2997" ht="15.75" customHeight="1">
      <c r="A2997" s="10" t="s">
        <v>126</v>
      </c>
      <c r="B2997" s="20" t="s">
        <v>976</v>
      </c>
      <c r="C2997" s="10" t="s">
        <v>549</v>
      </c>
      <c r="D2997" s="10" t="s">
        <v>490</v>
      </c>
      <c r="E2997" s="10" t="s">
        <v>494</v>
      </c>
      <c r="F2997" s="17">
        <v>0.0</v>
      </c>
      <c r="G2997" s="17">
        <v>0.0</v>
      </c>
    </row>
    <row r="2998" ht="15.75" customHeight="1">
      <c r="A2998" s="10" t="s">
        <v>126</v>
      </c>
      <c r="B2998" s="20" t="s">
        <v>976</v>
      </c>
      <c r="C2998" s="10" t="s">
        <v>549</v>
      </c>
      <c r="D2998" s="10" t="s">
        <v>490</v>
      </c>
      <c r="E2998" s="10" t="s">
        <v>495</v>
      </c>
      <c r="F2998" s="17">
        <v>2.0</v>
      </c>
      <c r="G2998" s="17">
        <v>0.0</v>
      </c>
    </row>
    <row r="2999" ht="15.75" customHeight="1">
      <c r="A2999" s="10" t="s">
        <v>126</v>
      </c>
      <c r="B2999" s="20" t="s">
        <v>976</v>
      </c>
      <c r="C2999" s="10" t="s">
        <v>549</v>
      </c>
      <c r="D2999" s="10" t="s">
        <v>490</v>
      </c>
      <c r="E2999" s="10" t="s">
        <v>497</v>
      </c>
      <c r="F2999" s="17">
        <v>458.0</v>
      </c>
      <c r="G2999" s="17">
        <v>89.0</v>
      </c>
    </row>
    <row r="3000" ht="15.75" customHeight="1">
      <c r="A3000" s="10" t="s">
        <v>126</v>
      </c>
      <c r="B3000" s="20" t="s">
        <v>976</v>
      </c>
      <c r="C3000" s="10" t="s">
        <v>549</v>
      </c>
      <c r="D3000" s="10" t="s">
        <v>490</v>
      </c>
      <c r="E3000" s="10" t="s">
        <v>498</v>
      </c>
      <c r="F3000" s="17">
        <v>6.0</v>
      </c>
      <c r="G3000" s="17">
        <v>5.0</v>
      </c>
    </row>
    <row r="3001" ht="15.75" customHeight="1">
      <c r="A3001" s="10" t="s">
        <v>126</v>
      </c>
      <c r="B3001" s="20" t="s">
        <v>976</v>
      </c>
      <c r="C3001" s="10" t="s">
        <v>549</v>
      </c>
      <c r="D3001" s="10" t="s">
        <v>490</v>
      </c>
      <c r="E3001" s="10" t="s">
        <v>499</v>
      </c>
      <c r="F3001" s="17">
        <v>9.0</v>
      </c>
      <c r="G3001" s="17">
        <v>5.0</v>
      </c>
    </row>
    <row r="3002" ht="15.75" customHeight="1">
      <c r="A3002" s="10" t="s">
        <v>126</v>
      </c>
      <c r="B3002" s="20" t="s">
        <v>976</v>
      </c>
      <c r="C3002" s="10" t="s">
        <v>549</v>
      </c>
      <c r="D3002" s="10" t="s">
        <v>490</v>
      </c>
      <c r="E3002" s="10" t="s">
        <v>500</v>
      </c>
      <c r="F3002" s="17">
        <v>0.0</v>
      </c>
      <c r="G3002" s="17">
        <v>0.0</v>
      </c>
    </row>
    <row r="3003" ht="15.75" customHeight="1">
      <c r="A3003" s="10" t="s">
        <v>126</v>
      </c>
      <c r="B3003" s="20" t="s">
        <v>976</v>
      </c>
      <c r="C3003" s="10" t="s">
        <v>549</v>
      </c>
      <c r="D3003" s="10" t="s">
        <v>501</v>
      </c>
      <c r="E3003" s="10" t="s">
        <v>493</v>
      </c>
      <c r="F3003" s="17">
        <v>9.0</v>
      </c>
      <c r="G3003" s="17">
        <v>1.0</v>
      </c>
    </row>
    <row r="3004" ht="15.75" customHeight="1">
      <c r="A3004" s="10" t="s">
        <v>126</v>
      </c>
      <c r="B3004" s="20" t="s">
        <v>976</v>
      </c>
      <c r="C3004" s="10" t="s">
        <v>549</v>
      </c>
      <c r="D3004" s="10" t="s">
        <v>501</v>
      </c>
      <c r="E3004" s="10" t="s">
        <v>502</v>
      </c>
      <c r="F3004" s="17">
        <v>0.0</v>
      </c>
      <c r="G3004" s="17">
        <v>1.0</v>
      </c>
    </row>
    <row r="3005" ht="15.75" customHeight="1">
      <c r="A3005" s="10" t="s">
        <v>126</v>
      </c>
      <c r="B3005" s="20" t="s">
        <v>976</v>
      </c>
      <c r="C3005" s="10" t="s">
        <v>549</v>
      </c>
      <c r="D3005" s="10" t="s">
        <v>501</v>
      </c>
      <c r="E3005" s="10" t="s">
        <v>503</v>
      </c>
      <c r="F3005" s="17">
        <v>1.0</v>
      </c>
      <c r="G3005" s="17">
        <v>0.0</v>
      </c>
    </row>
    <row r="3006" ht="15.75" customHeight="1">
      <c r="A3006" s="10" t="s">
        <v>126</v>
      </c>
      <c r="B3006" s="20" t="s">
        <v>976</v>
      </c>
      <c r="C3006" s="10" t="s">
        <v>549</v>
      </c>
      <c r="D3006" s="10" t="s">
        <v>501</v>
      </c>
      <c r="E3006" s="10" t="s">
        <v>504</v>
      </c>
      <c r="F3006" s="17">
        <v>2.0</v>
      </c>
      <c r="G3006" s="17">
        <v>0.0</v>
      </c>
    </row>
    <row r="3007" ht="15.75" customHeight="1">
      <c r="A3007" s="10" t="s">
        <v>126</v>
      </c>
      <c r="B3007" s="20" t="s">
        <v>976</v>
      </c>
      <c r="C3007" s="10" t="s">
        <v>549</v>
      </c>
      <c r="D3007" s="10" t="s">
        <v>501</v>
      </c>
      <c r="E3007" s="10" t="s">
        <v>505</v>
      </c>
      <c r="F3007" s="17">
        <v>7.0</v>
      </c>
      <c r="G3007" s="17">
        <v>0.0</v>
      </c>
    </row>
    <row r="3008" ht="15.75" customHeight="1">
      <c r="A3008" s="10" t="s">
        <v>126</v>
      </c>
      <c r="B3008" s="20" t="s">
        <v>976</v>
      </c>
      <c r="C3008" s="10" t="s">
        <v>549</v>
      </c>
      <c r="D3008" s="10" t="s">
        <v>501</v>
      </c>
      <c r="E3008" s="10" t="s">
        <v>506</v>
      </c>
      <c r="F3008" s="17">
        <v>4.0</v>
      </c>
      <c r="G3008" s="17">
        <v>1.0</v>
      </c>
    </row>
    <row r="3009" ht="15.75" customHeight="1">
      <c r="A3009" s="10" t="s">
        <v>126</v>
      </c>
      <c r="B3009" s="20" t="s">
        <v>976</v>
      </c>
      <c r="C3009" s="10" t="s">
        <v>549</v>
      </c>
      <c r="D3009" s="10" t="s">
        <v>501</v>
      </c>
      <c r="E3009" s="10" t="s">
        <v>507</v>
      </c>
      <c r="F3009" s="17">
        <v>5.0</v>
      </c>
      <c r="G3009" s="17">
        <v>0.0</v>
      </c>
    </row>
    <row r="3010" ht="15.75" customHeight="1">
      <c r="A3010" s="10" t="s">
        <v>126</v>
      </c>
      <c r="B3010" s="20" t="s">
        <v>976</v>
      </c>
      <c r="C3010" s="10" t="s">
        <v>549</v>
      </c>
      <c r="D3010" s="10" t="s">
        <v>508</v>
      </c>
      <c r="E3010" s="10" t="s">
        <v>570</v>
      </c>
      <c r="F3010" s="17">
        <v>0.0</v>
      </c>
      <c r="G3010" s="17">
        <v>1.0</v>
      </c>
    </row>
    <row r="3011" ht="15.75" customHeight="1">
      <c r="A3011" s="10" t="s">
        <v>126</v>
      </c>
      <c r="B3011" s="20" t="s">
        <v>976</v>
      </c>
      <c r="C3011" s="10" t="s">
        <v>549</v>
      </c>
      <c r="D3011" s="10" t="s">
        <v>508</v>
      </c>
      <c r="E3011" s="10" t="s">
        <v>509</v>
      </c>
      <c r="F3011" s="17">
        <v>1.0</v>
      </c>
      <c r="G3011" s="17">
        <v>0.0</v>
      </c>
    </row>
    <row r="3012" ht="15.75" customHeight="1">
      <c r="A3012" s="10" t="s">
        <v>126</v>
      </c>
      <c r="B3012" s="20" t="s">
        <v>976</v>
      </c>
      <c r="C3012" s="10" t="s">
        <v>549</v>
      </c>
      <c r="D3012" s="10" t="s">
        <v>508</v>
      </c>
      <c r="E3012" s="10" t="s">
        <v>571</v>
      </c>
      <c r="F3012" s="17">
        <v>2.0</v>
      </c>
      <c r="G3012" s="17">
        <v>0.0</v>
      </c>
    </row>
    <row r="3013" ht="15.75" customHeight="1">
      <c r="A3013" s="10" t="s">
        <v>126</v>
      </c>
      <c r="B3013" s="20" t="s">
        <v>976</v>
      </c>
      <c r="C3013" s="10" t="s">
        <v>549</v>
      </c>
      <c r="D3013" s="10" t="s">
        <v>508</v>
      </c>
      <c r="E3013" s="10" t="s">
        <v>511</v>
      </c>
      <c r="F3013" s="17">
        <v>2.0</v>
      </c>
      <c r="G3013" s="17">
        <v>0.0</v>
      </c>
    </row>
    <row r="3014" ht="15.75" customHeight="1">
      <c r="A3014" s="10" t="s">
        <v>126</v>
      </c>
      <c r="B3014" s="20" t="s">
        <v>976</v>
      </c>
      <c r="C3014" s="10" t="s">
        <v>549</v>
      </c>
      <c r="D3014" s="10" t="s">
        <v>508</v>
      </c>
      <c r="E3014" s="10" t="s">
        <v>512</v>
      </c>
      <c r="F3014" s="17">
        <v>2.0</v>
      </c>
      <c r="G3014" s="17">
        <v>1.0</v>
      </c>
    </row>
    <row r="3015" ht="15.75" customHeight="1">
      <c r="A3015" s="10" t="s">
        <v>126</v>
      </c>
      <c r="B3015" s="20" t="s">
        <v>976</v>
      </c>
      <c r="C3015" s="10" t="s">
        <v>549</v>
      </c>
      <c r="D3015" s="10" t="s">
        <v>497</v>
      </c>
      <c r="E3015" s="10" t="s">
        <v>513</v>
      </c>
      <c r="F3015" s="17">
        <v>421.0</v>
      </c>
      <c r="G3015" s="17">
        <v>62.0</v>
      </c>
    </row>
    <row r="3016" ht="15.75" customHeight="1">
      <c r="A3016" s="10" t="s">
        <v>126</v>
      </c>
      <c r="B3016" s="20" t="s">
        <v>976</v>
      </c>
      <c r="C3016" s="10" t="s">
        <v>549</v>
      </c>
      <c r="D3016" s="10" t="s">
        <v>497</v>
      </c>
      <c r="E3016" s="10" t="s">
        <v>514</v>
      </c>
      <c r="F3016" s="17">
        <v>13.0</v>
      </c>
      <c r="G3016" s="17">
        <v>4.0</v>
      </c>
    </row>
    <row r="3017" ht="15.75" customHeight="1">
      <c r="A3017" s="10" t="s">
        <v>126</v>
      </c>
      <c r="B3017" s="20" t="s">
        <v>976</v>
      </c>
      <c r="C3017" s="10" t="s">
        <v>549</v>
      </c>
      <c r="D3017" s="10" t="s">
        <v>497</v>
      </c>
      <c r="E3017" s="10" t="s">
        <v>515</v>
      </c>
      <c r="F3017" s="17">
        <v>52.0</v>
      </c>
      <c r="G3017" s="17">
        <v>11.0</v>
      </c>
    </row>
    <row r="3018" ht="15.75" customHeight="1">
      <c r="A3018" s="10" t="s">
        <v>126</v>
      </c>
      <c r="B3018" s="20" t="s">
        <v>976</v>
      </c>
      <c r="C3018" s="10" t="s">
        <v>549</v>
      </c>
      <c r="D3018" s="10" t="s">
        <v>497</v>
      </c>
      <c r="E3018" s="10" t="s">
        <v>519</v>
      </c>
      <c r="F3018" s="17" t="s">
        <v>860</v>
      </c>
      <c r="G3018" s="17" t="s">
        <v>983</v>
      </c>
    </row>
    <row r="3019" ht="15.75" customHeight="1">
      <c r="A3019" s="10" t="s">
        <v>126</v>
      </c>
      <c r="B3019" s="20" t="s">
        <v>976</v>
      </c>
      <c r="C3019" s="10" t="s">
        <v>549</v>
      </c>
      <c r="D3019" s="10" t="s">
        <v>497</v>
      </c>
      <c r="E3019" s="10" t="s">
        <v>522</v>
      </c>
      <c r="F3019" s="17" t="s">
        <v>984</v>
      </c>
      <c r="G3019" s="17" t="s">
        <v>695</v>
      </c>
    </row>
    <row r="3020" ht="15.75" customHeight="1">
      <c r="A3020" s="10" t="s">
        <v>126</v>
      </c>
      <c r="B3020" s="20" t="s">
        <v>976</v>
      </c>
      <c r="C3020" s="10" t="s">
        <v>549</v>
      </c>
      <c r="D3020" s="10" t="s">
        <v>525</v>
      </c>
      <c r="E3020" s="10" t="s">
        <v>525</v>
      </c>
      <c r="F3020" s="24">
        <v>0.65</v>
      </c>
      <c r="G3020" s="24">
        <v>0.35</v>
      </c>
    </row>
    <row r="3021" ht="15.75" customHeight="1">
      <c r="A3021" s="10" t="s">
        <v>126</v>
      </c>
      <c r="B3021" s="20" t="s">
        <v>976</v>
      </c>
      <c r="C3021" s="10" t="s">
        <v>549</v>
      </c>
      <c r="D3021" s="10" t="s">
        <v>525</v>
      </c>
      <c r="E3021" s="10" t="s">
        <v>526</v>
      </c>
      <c r="F3021" s="17">
        <v>2.0</v>
      </c>
      <c r="G3021" s="17">
        <v>4.0</v>
      </c>
    </row>
    <row r="3022" ht="15.75" customHeight="1">
      <c r="A3022" s="10" t="s">
        <v>126</v>
      </c>
      <c r="B3022" s="20" t="s">
        <v>976</v>
      </c>
      <c r="C3022" s="10" t="s">
        <v>549</v>
      </c>
      <c r="D3022" s="10" t="s">
        <v>525</v>
      </c>
      <c r="E3022" s="10" t="s">
        <v>527</v>
      </c>
      <c r="F3022" s="17" t="s">
        <v>790</v>
      </c>
      <c r="G3022" s="17" t="s">
        <v>789</v>
      </c>
    </row>
    <row r="3023" ht="15.75" customHeight="1">
      <c r="A3023" s="10" t="s">
        <v>126</v>
      </c>
      <c r="B3023" s="20" t="s">
        <v>976</v>
      </c>
      <c r="C3023" s="10" t="s">
        <v>549</v>
      </c>
      <c r="D3023" s="10" t="s">
        <v>525</v>
      </c>
      <c r="E3023" s="10" t="s">
        <v>530</v>
      </c>
      <c r="F3023" s="17" t="s">
        <v>647</v>
      </c>
      <c r="G3023" s="17" t="s">
        <v>679</v>
      </c>
    </row>
    <row r="3024" ht="15.75" customHeight="1">
      <c r="A3024" s="10" t="s">
        <v>126</v>
      </c>
      <c r="B3024" s="20" t="s">
        <v>976</v>
      </c>
      <c r="C3024" s="10" t="s">
        <v>549</v>
      </c>
      <c r="D3024" s="10" t="s">
        <v>525</v>
      </c>
      <c r="E3024" s="10" t="s">
        <v>533</v>
      </c>
      <c r="F3024" s="17" t="s">
        <v>815</v>
      </c>
      <c r="G3024" s="17" t="s">
        <v>627</v>
      </c>
    </row>
    <row r="3025" ht="15.75" customHeight="1">
      <c r="A3025" s="10" t="s">
        <v>126</v>
      </c>
      <c r="B3025" s="20" t="s">
        <v>976</v>
      </c>
      <c r="C3025" s="10" t="s">
        <v>549</v>
      </c>
      <c r="D3025" s="10" t="s">
        <v>536</v>
      </c>
      <c r="E3025" s="10" t="s">
        <v>537</v>
      </c>
      <c r="F3025" s="24">
        <v>0.83</v>
      </c>
      <c r="G3025" s="24">
        <v>0.0</v>
      </c>
    </row>
    <row r="3026" ht="15.75" customHeight="1">
      <c r="A3026" s="10" t="s">
        <v>126</v>
      </c>
      <c r="B3026" s="20" t="s">
        <v>976</v>
      </c>
      <c r="C3026" s="10" t="s">
        <v>549</v>
      </c>
      <c r="D3026" s="10" t="s">
        <v>536</v>
      </c>
      <c r="E3026" s="10" t="s">
        <v>538</v>
      </c>
      <c r="F3026" s="17">
        <v>6.0</v>
      </c>
      <c r="G3026" s="17">
        <v>5.0</v>
      </c>
    </row>
    <row r="3027" ht="15.75" customHeight="1">
      <c r="A3027" s="10" t="s">
        <v>126</v>
      </c>
      <c r="B3027" s="20" t="s">
        <v>976</v>
      </c>
      <c r="C3027" s="10" t="s">
        <v>549</v>
      </c>
      <c r="D3027" s="10" t="s">
        <v>536</v>
      </c>
      <c r="E3027" s="10" t="s">
        <v>539</v>
      </c>
      <c r="F3027" s="17">
        <v>4.0</v>
      </c>
      <c r="G3027" s="17">
        <v>8.0</v>
      </c>
    </row>
    <row r="3028" ht="15.75" customHeight="1">
      <c r="A3028" s="10" t="s">
        <v>126</v>
      </c>
      <c r="B3028" s="20" t="s">
        <v>976</v>
      </c>
      <c r="C3028" s="10" t="s">
        <v>549</v>
      </c>
      <c r="D3028" s="10" t="s">
        <v>536</v>
      </c>
      <c r="E3028" s="10" t="s">
        <v>540</v>
      </c>
      <c r="F3028" s="17">
        <v>20.0</v>
      </c>
      <c r="G3028" s="17">
        <v>15.0</v>
      </c>
    </row>
    <row r="3029" ht="15.75" customHeight="1">
      <c r="A3029" s="10" t="s">
        <v>126</v>
      </c>
      <c r="B3029" s="20" t="s">
        <v>976</v>
      </c>
      <c r="C3029" s="10" t="s">
        <v>549</v>
      </c>
      <c r="D3029" s="10" t="s">
        <v>536</v>
      </c>
      <c r="E3029" s="10" t="s">
        <v>541</v>
      </c>
      <c r="F3029" s="17">
        <v>4.0</v>
      </c>
      <c r="G3029" s="17">
        <v>28.0</v>
      </c>
    </row>
    <row r="3030" ht="15.75" customHeight="1">
      <c r="A3030" s="10" t="s">
        <v>126</v>
      </c>
      <c r="B3030" s="20" t="s">
        <v>976</v>
      </c>
      <c r="C3030" s="10" t="s">
        <v>549</v>
      </c>
      <c r="D3030" s="10" t="s">
        <v>543</v>
      </c>
      <c r="E3030" s="10" t="s">
        <v>544</v>
      </c>
      <c r="F3030" s="17">
        <v>0.0</v>
      </c>
      <c r="G3030" s="17">
        <v>0.0</v>
      </c>
    </row>
    <row r="3031" ht="15.75" customHeight="1">
      <c r="A3031" s="10" t="s">
        <v>126</v>
      </c>
      <c r="B3031" s="20" t="s">
        <v>976</v>
      </c>
      <c r="C3031" s="10" t="s">
        <v>549</v>
      </c>
      <c r="D3031" s="10" t="s">
        <v>543</v>
      </c>
      <c r="E3031" s="10" t="s">
        <v>547</v>
      </c>
      <c r="F3031" s="17">
        <v>2.0</v>
      </c>
      <c r="G3031" s="17">
        <v>7.0</v>
      </c>
    </row>
    <row r="3032" ht="15.75" customHeight="1">
      <c r="A3032" s="10" t="s">
        <v>126</v>
      </c>
      <c r="B3032" s="20" t="s">
        <v>976</v>
      </c>
      <c r="C3032" s="10" t="s">
        <v>560</v>
      </c>
      <c r="D3032" s="10" t="s">
        <v>490</v>
      </c>
      <c r="E3032" s="10" t="s">
        <v>491</v>
      </c>
      <c r="F3032" s="24">
        <v>0.8</v>
      </c>
      <c r="G3032" s="24">
        <v>0.2</v>
      </c>
    </row>
    <row r="3033" ht="15.75" customHeight="1">
      <c r="A3033" s="10" t="s">
        <v>126</v>
      </c>
      <c r="B3033" s="20" t="s">
        <v>976</v>
      </c>
      <c r="C3033" s="10" t="s">
        <v>560</v>
      </c>
      <c r="D3033" s="10" t="s">
        <v>490</v>
      </c>
      <c r="E3033" s="10" t="s">
        <v>492</v>
      </c>
      <c r="F3033" s="17">
        <v>2.0</v>
      </c>
      <c r="G3033" s="17">
        <v>0.0</v>
      </c>
    </row>
    <row r="3034" ht="15.75" customHeight="1">
      <c r="A3034" s="10" t="s">
        <v>126</v>
      </c>
      <c r="B3034" s="20" t="s">
        <v>976</v>
      </c>
      <c r="C3034" s="10" t="s">
        <v>560</v>
      </c>
      <c r="D3034" s="10" t="s">
        <v>490</v>
      </c>
      <c r="E3034" s="10" t="s">
        <v>493</v>
      </c>
      <c r="F3034" s="17">
        <v>17.0</v>
      </c>
      <c r="G3034" s="17">
        <v>4.0</v>
      </c>
    </row>
    <row r="3035" ht="15.75" customHeight="1">
      <c r="A3035" s="10" t="s">
        <v>126</v>
      </c>
      <c r="B3035" s="20" t="s">
        <v>976</v>
      </c>
      <c r="C3035" s="10" t="s">
        <v>560</v>
      </c>
      <c r="D3035" s="10" t="s">
        <v>490</v>
      </c>
      <c r="E3035" s="10" t="s">
        <v>494</v>
      </c>
      <c r="F3035" s="17">
        <v>2.0</v>
      </c>
      <c r="G3035" s="17">
        <v>2.0</v>
      </c>
    </row>
    <row r="3036" ht="15.75" customHeight="1">
      <c r="A3036" s="10" t="s">
        <v>126</v>
      </c>
      <c r="B3036" s="20" t="s">
        <v>976</v>
      </c>
      <c r="C3036" s="10" t="s">
        <v>560</v>
      </c>
      <c r="D3036" s="10" t="s">
        <v>490</v>
      </c>
      <c r="E3036" s="10" t="s">
        <v>495</v>
      </c>
      <c r="F3036" s="17">
        <v>3.0</v>
      </c>
      <c r="G3036" s="17">
        <v>1.0</v>
      </c>
    </row>
    <row r="3037" ht="15.75" customHeight="1">
      <c r="A3037" s="10" t="s">
        <v>126</v>
      </c>
      <c r="B3037" s="20" t="s">
        <v>976</v>
      </c>
      <c r="C3037" s="10" t="s">
        <v>560</v>
      </c>
      <c r="D3037" s="10" t="s">
        <v>490</v>
      </c>
      <c r="E3037" s="10" t="s">
        <v>497</v>
      </c>
      <c r="F3037" s="17">
        <v>357.0</v>
      </c>
      <c r="G3037" s="17">
        <v>98.0</v>
      </c>
    </row>
    <row r="3038" ht="15.75" customHeight="1">
      <c r="A3038" s="10" t="s">
        <v>126</v>
      </c>
      <c r="B3038" s="20" t="s">
        <v>976</v>
      </c>
      <c r="C3038" s="10" t="s">
        <v>560</v>
      </c>
      <c r="D3038" s="10" t="s">
        <v>490</v>
      </c>
      <c r="E3038" s="10" t="s">
        <v>498</v>
      </c>
      <c r="F3038" s="17">
        <v>8.0</v>
      </c>
      <c r="G3038" s="17">
        <v>7.0</v>
      </c>
    </row>
    <row r="3039" ht="15.75" customHeight="1">
      <c r="A3039" s="10" t="s">
        <v>126</v>
      </c>
      <c r="B3039" s="20" t="s">
        <v>976</v>
      </c>
      <c r="C3039" s="10" t="s">
        <v>560</v>
      </c>
      <c r="D3039" s="10" t="s">
        <v>490</v>
      </c>
      <c r="E3039" s="10" t="s">
        <v>499</v>
      </c>
      <c r="F3039" s="17">
        <v>6.0</v>
      </c>
      <c r="G3039" s="17">
        <v>3.0</v>
      </c>
    </row>
    <row r="3040" ht="15.75" customHeight="1">
      <c r="A3040" s="10" t="s">
        <v>126</v>
      </c>
      <c r="B3040" s="20" t="s">
        <v>976</v>
      </c>
      <c r="C3040" s="10" t="s">
        <v>560</v>
      </c>
      <c r="D3040" s="10" t="s">
        <v>490</v>
      </c>
      <c r="E3040" s="10" t="s">
        <v>500</v>
      </c>
      <c r="F3040" s="17">
        <v>0.0</v>
      </c>
      <c r="G3040" s="17">
        <v>3.0</v>
      </c>
    </row>
    <row r="3041" ht="15.75" customHeight="1">
      <c r="A3041" s="10" t="s">
        <v>126</v>
      </c>
      <c r="B3041" s="20" t="s">
        <v>976</v>
      </c>
      <c r="C3041" s="10" t="s">
        <v>560</v>
      </c>
      <c r="D3041" s="10" t="s">
        <v>501</v>
      </c>
      <c r="E3041" s="10" t="s">
        <v>493</v>
      </c>
      <c r="F3041" s="17">
        <v>17.0</v>
      </c>
      <c r="G3041" s="17">
        <v>4.0</v>
      </c>
    </row>
    <row r="3042" ht="15.75" customHeight="1">
      <c r="A3042" s="10" t="s">
        <v>126</v>
      </c>
      <c r="B3042" s="20" t="s">
        <v>976</v>
      </c>
      <c r="C3042" s="10" t="s">
        <v>560</v>
      </c>
      <c r="D3042" s="10" t="s">
        <v>501</v>
      </c>
      <c r="E3042" s="10" t="s">
        <v>502</v>
      </c>
      <c r="F3042" s="17">
        <v>4.0</v>
      </c>
      <c r="G3042" s="17">
        <v>2.0</v>
      </c>
    </row>
    <row r="3043" ht="15.75" customHeight="1">
      <c r="A3043" s="10" t="s">
        <v>126</v>
      </c>
      <c r="B3043" s="20" t="s">
        <v>976</v>
      </c>
      <c r="C3043" s="10" t="s">
        <v>560</v>
      </c>
      <c r="D3043" s="10" t="s">
        <v>501</v>
      </c>
      <c r="E3043" s="10" t="s">
        <v>503</v>
      </c>
      <c r="F3043" s="17">
        <v>0.0</v>
      </c>
      <c r="G3043" s="17">
        <v>0.0</v>
      </c>
    </row>
    <row r="3044" ht="15.75" customHeight="1">
      <c r="A3044" s="10" t="s">
        <v>126</v>
      </c>
      <c r="B3044" s="20" t="s">
        <v>976</v>
      </c>
      <c r="C3044" s="10" t="s">
        <v>560</v>
      </c>
      <c r="D3044" s="10" t="s">
        <v>501</v>
      </c>
      <c r="E3044" s="10" t="s">
        <v>504</v>
      </c>
      <c r="F3044" s="17">
        <v>9.0</v>
      </c>
      <c r="G3044" s="17">
        <v>2.0</v>
      </c>
    </row>
    <row r="3045" ht="15.75" customHeight="1">
      <c r="A3045" s="10" t="s">
        <v>126</v>
      </c>
      <c r="B3045" s="20" t="s">
        <v>976</v>
      </c>
      <c r="C3045" s="10" t="s">
        <v>560</v>
      </c>
      <c r="D3045" s="10" t="s">
        <v>501</v>
      </c>
      <c r="E3045" s="10" t="s">
        <v>505</v>
      </c>
      <c r="F3045" s="17">
        <v>4.0</v>
      </c>
      <c r="G3045" s="17">
        <v>0.0</v>
      </c>
    </row>
    <row r="3046" ht="15.75" customHeight="1">
      <c r="A3046" s="10" t="s">
        <v>126</v>
      </c>
      <c r="B3046" s="20" t="s">
        <v>976</v>
      </c>
      <c r="C3046" s="10" t="s">
        <v>560</v>
      </c>
      <c r="D3046" s="10" t="s">
        <v>501</v>
      </c>
      <c r="E3046" s="10" t="s">
        <v>506</v>
      </c>
      <c r="F3046" s="17">
        <v>11.0</v>
      </c>
      <c r="G3046" s="17">
        <v>2.0</v>
      </c>
    </row>
    <row r="3047" ht="15.75" customHeight="1">
      <c r="A3047" s="10" t="s">
        <v>126</v>
      </c>
      <c r="B3047" s="20" t="s">
        <v>976</v>
      </c>
      <c r="C3047" s="10" t="s">
        <v>560</v>
      </c>
      <c r="D3047" s="10" t="s">
        <v>501</v>
      </c>
      <c r="E3047" s="10" t="s">
        <v>507</v>
      </c>
      <c r="F3047" s="17">
        <v>6.0</v>
      </c>
      <c r="G3047" s="17">
        <v>2.0</v>
      </c>
    </row>
    <row r="3048" ht="15.75" customHeight="1">
      <c r="A3048" s="10" t="s">
        <v>126</v>
      </c>
      <c r="B3048" s="20" t="s">
        <v>976</v>
      </c>
      <c r="C3048" s="10" t="s">
        <v>560</v>
      </c>
      <c r="D3048" s="10" t="s">
        <v>508</v>
      </c>
      <c r="E3048" s="10" t="s">
        <v>570</v>
      </c>
      <c r="F3048" s="17">
        <v>1.0</v>
      </c>
      <c r="G3048" s="17">
        <v>0.0</v>
      </c>
    </row>
    <row r="3049" ht="15.75" customHeight="1">
      <c r="A3049" s="10" t="s">
        <v>126</v>
      </c>
      <c r="B3049" s="20" t="s">
        <v>976</v>
      </c>
      <c r="C3049" s="10" t="s">
        <v>560</v>
      </c>
      <c r="D3049" s="10" t="s">
        <v>508</v>
      </c>
      <c r="E3049" s="10" t="s">
        <v>509</v>
      </c>
      <c r="F3049" s="17">
        <v>1.0</v>
      </c>
      <c r="G3049" s="17">
        <v>0.0</v>
      </c>
    </row>
    <row r="3050" ht="15.75" customHeight="1">
      <c r="A3050" s="10" t="s">
        <v>126</v>
      </c>
      <c r="B3050" s="20" t="s">
        <v>976</v>
      </c>
      <c r="C3050" s="10" t="s">
        <v>560</v>
      </c>
      <c r="D3050" s="10" t="s">
        <v>508</v>
      </c>
      <c r="E3050" s="10" t="s">
        <v>571</v>
      </c>
      <c r="F3050" s="17">
        <v>0.0</v>
      </c>
      <c r="G3050" s="17">
        <v>0.0</v>
      </c>
    </row>
    <row r="3051" ht="15.75" customHeight="1">
      <c r="A3051" s="10" t="s">
        <v>126</v>
      </c>
      <c r="B3051" s="20" t="s">
        <v>976</v>
      </c>
      <c r="C3051" s="10" t="s">
        <v>560</v>
      </c>
      <c r="D3051" s="10" t="s">
        <v>508</v>
      </c>
      <c r="E3051" s="10" t="s">
        <v>511</v>
      </c>
      <c r="F3051" s="17">
        <v>1.0</v>
      </c>
      <c r="G3051" s="17">
        <v>0.0</v>
      </c>
    </row>
    <row r="3052" ht="15.75" customHeight="1">
      <c r="A3052" s="10" t="s">
        <v>126</v>
      </c>
      <c r="B3052" s="20" t="s">
        <v>976</v>
      </c>
      <c r="C3052" s="10" t="s">
        <v>560</v>
      </c>
      <c r="D3052" s="10" t="s">
        <v>508</v>
      </c>
      <c r="E3052" s="10" t="s">
        <v>512</v>
      </c>
      <c r="F3052" s="17">
        <v>2.0</v>
      </c>
      <c r="G3052" s="17">
        <v>0.0</v>
      </c>
    </row>
    <row r="3053" ht="15.75" customHeight="1">
      <c r="A3053" s="10" t="s">
        <v>126</v>
      </c>
      <c r="B3053" s="20" t="s">
        <v>976</v>
      </c>
      <c r="C3053" s="10" t="s">
        <v>560</v>
      </c>
      <c r="D3053" s="10" t="s">
        <v>497</v>
      </c>
      <c r="E3053" s="10" t="s">
        <v>513</v>
      </c>
      <c r="F3053" s="17">
        <v>325.0</v>
      </c>
      <c r="G3053" s="17">
        <v>52.0</v>
      </c>
    </row>
    <row r="3054" ht="15.75" customHeight="1">
      <c r="A3054" s="10" t="s">
        <v>126</v>
      </c>
      <c r="B3054" s="20" t="s">
        <v>976</v>
      </c>
      <c r="C3054" s="10" t="s">
        <v>560</v>
      </c>
      <c r="D3054" s="10" t="s">
        <v>497</v>
      </c>
      <c r="E3054" s="10" t="s">
        <v>514</v>
      </c>
      <c r="F3054" s="17">
        <v>17.0</v>
      </c>
      <c r="G3054" s="17">
        <v>7.0</v>
      </c>
    </row>
    <row r="3055" ht="15.75" customHeight="1">
      <c r="A3055" s="10" t="s">
        <v>126</v>
      </c>
      <c r="B3055" s="20" t="s">
        <v>976</v>
      </c>
      <c r="C3055" s="10" t="s">
        <v>560</v>
      </c>
      <c r="D3055" s="10" t="s">
        <v>497</v>
      </c>
      <c r="E3055" s="10" t="s">
        <v>515</v>
      </c>
      <c r="F3055" s="17">
        <v>51.0</v>
      </c>
      <c r="G3055" s="17">
        <v>16.0</v>
      </c>
    </row>
    <row r="3056" ht="15.75" customHeight="1">
      <c r="A3056" s="10" t="s">
        <v>126</v>
      </c>
      <c r="B3056" s="20" t="s">
        <v>976</v>
      </c>
      <c r="C3056" s="10" t="s">
        <v>560</v>
      </c>
      <c r="D3056" s="10" t="s">
        <v>497</v>
      </c>
      <c r="E3056" s="10" t="s">
        <v>519</v>
      </c>
      <c r="F3056" s="17" t="s">
        <v>734</v>
      </c>
      <c r="G3056" s="17" t="s">
        <v>985</v>
      </c>
    </row>
    <row r="3057" ht="15.75" customHeight="1">
      <c r="A3057" s="10" t="s">
        <v>126</v>
      </c>
      <c r="B3057" s="20" t="s">
        <v>976</v>
      </c>
      <c r="C3057" s="10" t="s">
        <v>560</v>
      </c>
      <c r="D3057" s="10" t="s">
        <v>497</v>
      </c>
      <c r="E3057" s="10" t="s">
        <v>522</v>
      </c>
      <c r="F3057" s="17" t="s">
        <v>986</v>
      </c>
      <c r="G3057" s="17" t="s">
        <v>802</v>
      </c>
    </row>
    <row r="3058" ht="15.75" customHeight="1">
      <c r="A3058" s="10" t="s">
        <v>126</v>
      </c>
      <c r="B3058" s="20" t="s">
        <v>976</v>
      </c>
      <c r="C3058" s="10" t="s">
        <v>560</v>
      </c>
      <c r="D3058" s="10" t="s">
        <v>525</v>
      </c>
      <c r="E3058" s="10" t="s">
        <v>525</v>
      </c>
      <c r="F3058" s="24">
        <v>0.6</v>
      </c>
      <c r="G3058" s="24">
        <v>0.4</v>
      </c>
    </row>
    <row r="3059" ht="15.75" customHeight="1">
      <c r="A3059" s="10" t="s">
        <v>126</v>
      </c>
      <c r="B3059" s="20" t="s">
        <v>976</v>
      </c>
      <c r="C3059" s="10" t="s">
        <v>560</v>
      </c>
      <c r="D3059" s="10" t="s">
        <v>525</v>
      </c>
      <c r="E3059" s="10" t="s">
        <v>526</v>
      </c>
      <c r="F3059" s="17">
        <v>4.0</v>
      </c>
      <c r="G3059" s="17">
        <v>6.0</v>
      </c>
    </row>
    <row r="3060" ht="15.75" customHeight="1">
      <c r="A3060" s="10" t="s">
        <v>126</v>
      </c>
      <c r="B3060" s="20" t="s">
        <v>976</v>
      </c>
      <c r="C3060" s="10" t="s">
        <v>560</v>
      </c>
      <c r="D3060" s="10" t="s">
        <v>525</v>
      </c>
      <c r="E3060" s="10" t="s">
        <v>527</v>
      </c>
      <c r="F3060" s="17" t="s">
        <v>987</v>
      </c>
      <c r="G3060" s="17" t="s">
        <v>988</v>
      </c>
    </row>
    <row r="3061" ht="15.75" customHeight="1">
      <c r="A3061" s="10" t="s">
        <v>126</v>
      </c>
      <c r="B3061" s="20" t="s">
        <v>976</v>
      </c>
      <c r="C3061" s="10" t="s">
        <v>560</v>
      </c>
      <c r="D3061" s="10" t="s">
        <v>525</v>
      </c>
      <c r="E3061" s="10" t="s">
        <v>530</v>
      </c>
      <c r="F3061" s="17" t="s">
        <v>535</v>
      </c>
      <c r="G3061" s="17" t="s">
        <v>750</v>
      </c>
    </row>
    <row r="3062" ht="15.75" customHeight="1">
      <c r="A3062" s="10" t="s">
        <v>126</v>
      </c>
      <c r="B3062" s="20" t="s">
        <v>976</v>
      </c>
      <c r="C3062" s="10" t="s">
        <v>560</v>
      </c>
      <c r="D3062" s="10" t="s">
        <v>525</v>
      </c>
      <c r="E3062" s="10" t="s">
        <v>533</v>
      </c>
      <c r="F3062" s="17" t="s">
        <v>815</v>
      </c>
      <c r="G3062" s="17" t="s">
        <v>690</v>
      </c>
    </row>
    <row r="3063" ht="15.75" customHeight="1">
      <c r="A3063" s="10" t="s">
        <v>126</v>
      </c>
      <c r="B3063" s="20" t="s">
        <v>976</v>
      </c>
      <c r="C3063" s="10" t="s">
        <v>560</v>
      </c>
      <c r="D3063" s="10" t="s">
        <v>536</v>
      </c>
      <c r="E3063" s="10" t="s">
        <v>537</v>
      </c>
      <c r="F3063" s="24">
        <v>0.5</v>
      </c>
      <c r="G3063" s="24">
        <v>0.71</v>
      </c>
    </row>
    <row r="3064" ht="15.75" customHeight="1">
      <c r="A3064" s="10" t="s">
        <v>126</v>
      </c>
      <c r="B3064" s="20" t="s">
        <v>976</v>
      </c>
      <c r="C3064" s="10" t="s">
        <v>560</v>
      </c>
      <c r="D3064" s="10" t="s">
        <v>536</v>
      </c>
      <c r="E3064" s="10" t="s">
        <v>538</v>
      </c>
      <c r="F3064" s="17">
        <v>8.0</v>
      </c>
      <c r="G3064" s="17">
        <v>7.0</v>
      </c>
    </row>
    <row r="3065" ht="15.75" customHeight="1">
      <c r="A3065" s="10" t="s">
        <v>126</v>
      </c>
      <c r="B3065" s="20" t="s">
        <v>976</v>
      </c>
      <c r="C3065" s="10" t="s">
        <v>560</v>
      </c>
      <c r="D3065" s="10" t="s">
        <v>536</v>
      </c>
      <c r="E3065" s="10" t="s">
        <v>539</v>
      </c>
      <c r="F3065" s="17">
        <v>5.0</v>
      </c>
      <c r="G3065" s="17">
        <v>7.0</v>
      </c>
    </row>
    <row r="3066" ht="15.75" customHeight="1">
      <c r="A3066" s="10" t="s">
        <v>126</v>
      </c>
      <c r="B3066" s="20" t="s">
        <v>976</v>
      </c>
      <c r="C3066" s="10" t="s">
        <v>560</v>
      </c>
      <c r="D3066" s="10" t="s">
        <v>536</v>
      </c>
      <c r="E3066" s="10" t="s">
        <v>540</v>
      </c>
      <c r="F3066" s="17">
        <v>23.0</v>
      </c>
      <c r="G3066" s="17">
        <v>18.0</v>
      </c>
    </row>
    <row r="3067" ht="15.75" customHeight="1">
      <c r="A3067" s="10" t="s">
        <v>126</v>
      </c>
      <c r="B3067" s="20" t="s">
        <v>976</v>
      </c>
      <c r="C3067" s="10" t="s">
        <v>560</v>
      </c>
      <c r="D3067" s="10" t="s">
        <v>536</v>
      </c>
      <c r="E3067" s="10" t="s">
        <v>541</v>
      </c>
      <c r="F3067" s="17">
        <v>5.0</v>
      </c>
      <c r="G3067" s="17">
        <v>27.0</v>
      </c>
    </row>
    <row r="3068" ht="15.75" customHeight="1">
      <c r="A3068" s="10" t="s">
        <v>126</v>
      </c>
      <c r="B3068" s="20" t="s">
        <v>976</v>
      </c>
      <c r="C3068" s="10" t="s">
        <v>560</v>
      </c>
      <c r="D3068" s="10" t="s">
        <v>543</v>
      </c>
      <c r="E3068" s="10" t="s">
        <v>544</v>
      </c>
      <c r="F3068" s="17">
        <v>2.0</v>
      </c>
      <c r="G3068" s="17">
        <v>2.0</v>
      </c>
    </row>
    <row r="3069" ht="15.75" customHeight="1">
      <c r="A3069" s="10" t="s">
        <v>126</v>
      </c>
      <c r="B3069" s="20" t="s">
        <v>976</v>
      </c>
      <c r="C3069" s="10" t="s">
        <v>560</v>
      </c>
      <c r="D3069" s="10" t="s">
        <v>543</v>
      </c>
      <c r="E3069" s="10" t="s">
        <v>547</v>
      </c>
      <c r="F3069" s="17">
        <v>1.0</v>
      </c>
      <c r="G3069" s="17">
        <v>10.0</v>
      </c>
    </row>
    <row r="3070" ht="15.75" customHeight="1">
      <c r="A3070" s="10" t="s">
        <v>127</v>
      </c>
      <c r="B3070" s="20" t="s">
        <v>989</v>
      </c>
      <c r="C3070" s="10" t="s">
        <v>489</v>
      </c>
      <c r="D3070" s="10" t="s">
        <v>490</v>
      </c>
      <c r="E3070" s="10" t="s">
        <v>491</v>
      </c>
      <c r="F3070" s="24">
        <v>0.7</v>
      </c>
      <c r="G3070" s="24">
        <v>0.3</v>
      </c>
    </row>
    <row r="3071" ht="15.75" customHeight="1">
      <c r="A3071" s="10" t="s">
        <v>127</v>
      </c>
      <c r="B3071" s="20" t="s">
        <v>989</v>
      </c>
      <c r="C3071" s="10" t="s">
        <v>489</v>
      </c>
      <c r="D3071" s="10" t="s">
        <v>490</v>
      </c>
      <c r="E3071" s="10" t="s">
        <v>492</v>
      </c>
      <c r="F3071" s="17">
        <v>3.0</v>
      </c>
      <c r="G3071" s="17">
        <v>1.0</v>
      </c>
    </row>
    <row r="3072" ht="15.75" customHeight="1">
      <c r="A3072" s="10" t="s">
        <v>127</v>
      </c>
      <c r="B3072" s="20" t="s">
        <v>989</v>
      </c>
      <c r="C3072" s="10" t="s">
        <v>489</v>
      </c>
      <c r="D3072" s="10" t="s">
        <v>490</v>
      </c>
      <c r="E3072" s="10" t="s">
        <v>493</v>
      </c>
      <c r="F3072" s="17">
        <v>25.0</v>
      </c>
      <c r="G3072" s="17">
        <v>10.0</v>
      </c>
    </row>
    <row r="3073" ht="15.75" customHeight="1">
      <c r="A3073" s="10" t="s">
        <v>127</v>
      </c>
      <c r="B3073" s="20" t="s">
        <v>989</v>
      </c>
      <c r="C3073" s="10" t="s">
        <v>489</v>
      </c>
      <c r="D3073" s="10" t="s">
        <v>490</v>
      </c>
      <c r="E3073" s="10" t="s">
        <v>494</v>
      </c>
      <c r="F3073" s="17">
        <v>1.0</v>
      </c>
      <c r="G3073" s="17">
        <v>4.0</v>
      </c>
    </row>
    <row r="3074" ht="15.75" customHeight="1">
      <c r="A3074" s="10" t="s">
        <v>127</v>
      </c>
      <c r="B3074" s="20" t="s">
        <v>989</v>
      </c>
      <c r="C3074" s="10" t="s">
        <v>489</v>
      </c>
      <c r="D3074" s="10" t="s">
        <v>490</v>
      </c>
      <c r="E3074" s="10" t="s">
        <v>495</v>
      </c>
      <c r="F3074" s="17">
        <v>12.0</v>
      </c>
      <c r="G3074" s="17">
        <v>4.0</v>
      </c>
    </row>
    <row r="3075" ht="15.75" customHeight="1">
      <c r="A3075" s="10" t="s">
        <v>127</v>
      </c>
      <c r="B3075" s="20" t="s">
        <v>989</v>
      </c>
      <c r="C3075" s="10" t="s">
        <v>489</v>
      </c>
      <c r="D3075" s="10" t="s">
        <v>490</v>
      </c>
      <c r="E3075" s="10" t="s">
        <v>496</v>
      </c>
      <c r="F3075" s="17">
        <v>4.0</v>
      </c>
      <c r="G3075" s="17">
        <v>14.0</v>
      </c>
    </row>
    <row r="3076" ht="15.75" customHeight="1">
      <c r="A3076" s="10" t="s">
        <v>127</v>
      </c>
      <c r="B3076" s="20" t="s">
        <v>989</v>
      </c>
      <c r="C3076" s="10" t="s">
        <v>489</v>
      </c>
      <c r="D3076" s="10" t="s">
        <v>490</v>
      </c>
      <c r="E3076" s="10" t="s">
        <v>497</v>
      </c>
      <c r="F3076" s="17">
        <v>647.0</v>
      </c>
      <c r="G3076" s="17">
        <v>277.0</v>
      </c>
    </row>
    <row r="3077" ht="15.75" customHeight="1">
      <c r="A3077" s="10" t="s">
        <v>127</v>
      </c>
      <c r="B3077" s="20" t="s">
        <v>989</v>
      </c>
      <c r="C3077" s="10" t="s">
        <v>489</v>
      </c>
      <c r="D3077" s="10" t="s">
        <v>490</v>
      </c>
      <c r="E3077" s="10" t="s">
        <v>498</v>
      </c>
      <c r="F3077" s="17">
        <v>12.0</v>
      </c>
      <c r="G3077" s="17">
        <v>15.0</v>
      </c>
    </row>
    <row r="3078" ht="15.75" customHeight="1">
      <c r="A3078" s="10" t="s">
        <v>127</v>
      </c>
      <c r="B3078" s="20" t="s">
        <v>989</v>
      </c>
      <c r="C3078" s="10" t="s">
        <v>489</v>
      </c>
      <c r="D3078" s="10" t="s">
        <v>490</v>
      </c>
      <c r="E3078" s="10" t="s">
        <v>499</v>
      </c>
      <c r="F3078" s="17">
        <v>14.0</v>
      </c>
      <c r="G3078" s="17">
        <v>4.0</v>
      </c>
    </row>
    <row r="3079" ht="15.75" customHeight="1">
      <c r="A3079" s="10" t="s">
        <v>127</v>
      </c>
      <c r="B3079" s="20" t="s">
        <v>989</v>
      </c>
      <c r="C3079" s="10" t="s">
        <v>489</v>
      </c>
      <c r="D3079" s="10" t="s">
        <v>490</v>
      </c>
      <c r="E3079" s="10" t="s">
        <v>500</v>
      </c>
      <c r="F3079" s="17">
        <v>1.0</v>
      </c>
      <c r="G3079" s="17">
        <v>0.0</v>
      </c>
    </row>
    <row r="3080" ht="15.75" customHeight="1">
      <c r="A3080" s="10" t="s">
        <v>127</v>
      </c>
      <c r="B3080" s="20" t="s">
        <v>989</v>
      </c>
      <c r="C3080" s="10" t="s">
        <v>489</v>
      </c>
      <c r="D3080" s="10" t="s">
        <v>501</v>
      </c>
      <c r="E3080" s="10" t="s">
        <v>493</v>
      </c>
      <c r="F3080" s="17">
        <v>25.0</v>
      </c>
      <c r="G3080" s="17">
        <v>10.0</v>
      </c>
    </row>
    <row r="3081" ht="15.75" customHeight="1">
      <c r="A3081" s="10" t="s">
        <v>127</v>
      </c>
      <c r="B3081" s="20" t="s">
        <v>989</v>
      </c>
      <c r="C3081" s="10" t="s">
        <v>489</v>
      </c>
      <c r="D3081" s="10" t="s">
        <v>501</v>
      </c>
      <c r="E3081" s="10" t="s">
        <v>502</v>
      </c>
      <c r="F3081" s="17">
        <v>8.0</v>
      </c>
      <c r="G3081" s="17">
        <v>3.0</v>
      </c>
    </row>
    <row r="3082" ht="15.75" customHeight="1">
      <c r="A3082" s="10" t="s">
        <v>127</v>
      </c>
      <c r="B3082" s="20" t="s">
        <v>989</v>
      </c>
      <c r="C3082" s="10" t="s">
        <v>489</v>
      </c>
      <c r="D3082" s="10" t="s">
        <v>501</v>
      </c>
      <c r="E3082" s="10" t="s">
        <v>503</v>
      </c>
      <c r="F3082" s="17">
        <v>0.0</v>
      </c>
      <c r="G3082" s="17">
        <v>0.0</v>
      </c>
    </row>
    <row r="3083" ht="15.75" customHeight="1">
      <c r="A3083" s="10" t="s">
        <v>127</v>
      </c>
      <c r="B3083" s="20" t="s">
        <v>989</v>
      </c>
      <c r="C3083" s="10" t="s">
        <v>489</v>
      </c>
      <c r="D3083" s="10" t="s">
        <v>501</v>
      </c>
      <c r="E3083" s="10" t="s">
        <v>504</v>
      </c>
      <c r="F3083" s="17">
        <v>9.0</v>
      </c>
      <c r="G3083" s="17">
        <v>2.0</v>
      </c>
    </row>
    <row r="3084" ht="15.75" customHeight="1">
      <c r="A3084" s="10" t="s">
        <v>127</v>
      </c>
      <c r="B3084" s="20" t="s">
        <v>989</v>
      </c>
      <c r="C3084" s="10" t="s">
        <v>489</v>
      </c>
      <c r="D3084" s="10" t="s">
        <v>501</v>
      </c>
      <c r="E3084" s="10" t="s">
        <v>505</v>
      </c>
      <c r="F3084" s="17">
        <v>8.0</v>
      </c>
      <c r="G3084" s="17">
        <v>5.0</v>
      </c>
    </row>
    <row r="3085" ht="15.75" customHeight="1">
      <c r="A3085" s="10" t="s">
        <v>127</v>
      </c>
      <c r="B3085" s="20" t="s">
        <v>989</v>
      </c>
      <c r="C3085" s="10" t="s">
        <v>489</v>
      </c>
      <c r="D3085" s="10" t="s">
        <v>501</v>
      </c>
      <c r="E3085" s="10" t="s">
        <v>506</v>
      </c>
      <c r="F3085" s="17">
        <v>16.0</v>
      </c>
      <c r="G3085" s="17">
        <v>8.0</v>
      </c>
    </row>
    <row r="3086" ht="15.75" customHeight="1">
      <c r="A3086" s="10" t="s">
        <v>127</v>
      </c>
      <c r="B3086" s="20" t="s">
        <v>989</v>
      </c>
      <c r="C3086" s="10" t="s">
        <v>489</v>
      </c>
      <c r="D3086" s="10" t="s">
        <v>501</v>
      </c>
      <c r="E3086" s="10" t="s">
        <v>507</v>
      </c>
      <c r="F3086" s="17">
        <v>9.0</v>
      </c>
      <c r="G3086" s="17">
        <v>2.0</v>
      </c>
    </row>
    <row r="3087" ht="15.75" customHeight="1">
      <c r="A3087" s="10" t="s">
        <v>127</v>
      </c>
      <c r="B3087" s="20" t="s">
        <v>989</v>
      </c>
      <c r="C3087" s="10" t="s">
        <v>489</v>
      </c>
      <c r="D3087" s="10" t="s">
        <v>508</v>
      </c>
      <c r="E3087" s="10" t="s">
        <v>570</v>
      </c>
      <c r="F3087" s="17">
        <v>2.0</v>
      </c>
      <c r="G3087" s="17">
        <v>1.0</v>
      </c>
    </row>
    <row r="3088" ht="15.75" customHeight="1">
      <c r="A3088" s="10" t="s">
        <v>127</v>
      </c>
      <c r="B3088" s="20" t="s">
        <v>989</v>
      </c>
      <c r="C3088" s="10" t="s">
        <v>489</v>
      </c>
      <c r="D3088" s="10" t="s">
        <v>508</v>
      </c>
      <c r="E3088" s="10" t="s">
        <v>509</v>
      </c>
      <c r="F3088" s="17">
        <v>1.0</v>
      </c>
      <c r="G3088" s="17">
        <v>0.0</v>
      </c>
    </row>
    <row r="3089" ht="15.75" customHeight="1">
      <c r="A3089" s="10" t="s">
        <v>127</v>
      </c>
      <c r="B3089" s="20" t="s">
        <v>989</v>
      </c>
      <c r="C3089" s="10" t="s">
        <v>489</v>
      </c>
      <c r="D3089" s="10" t="s">
        <v>508</v>
      </c>
      <c r="E3089" s="10" t="s">
        <v>571</v>
      </c>
      <c r="F3089" s="17">
        <v>0.0</v>
      </c>
      <c r="G3089" s="17">
        <v>1.0</v>
      </c>
    </row>
    <row r="3090" ht="15.75" customHeight="1">
      <c r="A3090" s="10" t="s">
        <v>127</v>
      </c>
      <c r="B3090" s="20" t="s">
        <v>989</v>
      </c>
      <c r="C3090" s="10" t="s">
        <v>489</v>
      </c>
      <c r="D3090" s="10" t="s">
        <v>508</v>
      </c>
      <c r="E3090" s="10" t="s">
        <v>510</v>
      </c>
      <c r="F3090" s="17">
        <v>48.0</v>
      </c>
      <c r="G3090" s="17">
        <v>21.0</v>
      </c>
    </row>
    <row r="3091" ht="15.75" customHeight="1">
      <c r="A3091" s="10" t="s">
        <v>127</v>
      </c>
      <c r="B3091" s="20" t="s">
        <v>989</v>
      </c>
      <c r="C3091" s="10" t="s">
        <v>489</v>
      </c>
      <c r="D3091" s="10" t="s">
        <v>508</v>
      </c>
      <c r="E3091" s="10" t="s">
        <v>511</v>
      </c>
      <c r="F3091" s="17">
        <v>4.0</v>
      </c>
      <c r="G3091" s="17">
        <v>0.0</v>
      </c>
    </row>
    <row r="3092" ht="15.75" customHeight="1">
      <c r="A3092" s="10" t="s">
        <v>127</v>
      </c>
      <c r="B3092" s="20" t="s">
        <v>989</v>
      </c>
      <c r="C3092" s="10" t="s">
        <v>489</v>
      </c>
      <c r="D3092" s="10" t="s">
        <v>508</v>
      </c>
      <c r="E3092" s="10" t="s">
        <v>512</v>
      </c>
      <c r="F3092" s="17">
        <v>2.0</v>
      </c>
      <c r="G3092" s="17">
        <v>2.0</v>
      </c>
    </row>
    <row r="3093" ht="15.75" customHeight="1">
      <c r="A3093" s="10" t="s">
        <v>127</v>
      </c>
      <c r="B3093" s="20" t="s">
        <v>989</v>
      </c>
      <c r="C3093" s="10" t="s">
        <v>489</v>
      </c>
      <c r="D3093" s="10" t="s">
        <v>497</v>
      </c>
      <c r="E3093" s="10" t="s">
        <v>513</v>
      </c>
      <c r="F3093" s="17">
        <v>589.0</v>
      </c>
      <c r="G3093" s="17">
        <v>219.0</v>
      </c>
    </row>
    <row r="3094" ht="15.75" customHeight="1">
      <c r="A3094" s="10" t="s">
        <v>127</v>
      </c>
      <c r="B3094" s="20" t="s">
        <v>989</v>
      </c>
      <c r="C3094" s="10" t="s">
        <v>489</v>
      </c>
      <c r="D3094" s="10" t="s">
        <v>497</v>
      </c>
      <c r="E3094" s="10" t="s">
        <v>514</v>
      </c>
      <c r="F3094" s="17">
        <v>12.0</v>
      </c>
      <c r="G3094" s="17">
        <v>15.0</v>
      </c>
    </row>
    <row r="3095" ht="15.75" customHeight="1">
      <c r="A3095" s="10" t="s">
        <v>127</v>
      </c>
      <c r="B3095" s="20" t="s">
        <v>989</v>
      </c>
      <c r="C3095" s="10" t="s">
        <v>489</v>
      </c>
      <c r="D3095" s="10" t="s">
        <v>497</v>
      </c>
      <c r="E3095" s="10" t="s">
        <v>515</v>
      </c>
      <c r="F3095" s="17">
        <v>68.0</v>
      </c>
      <c r="G3095" s="17">
        <v>33.0</v>
      </c>
    </row>
    <row r="3096" ht="15.75" customHeight="1">
      <c r="A3096" s="10" t="s">
        <v>127</v>
      </c>
      <c r="B3096" s="20" t="s">
        <v>989</v>
      </c>
      <c r="C3096" s="10" t="s">
        <v>489</v>
      </c>
      <c r="D3096" s="10" t="s">
        <v>497</v>
      </c>
      <c r="E3096" s="10" t="s">
        <v>516</v>
      </c>
      <c r="F3096" s="17" t="s">
        <v>990</v>
      </c>
      <c r="G3096" s="17" t="s">
        <v>981</v>
      </c>
    </row>
    <row r="3097" ht="15.75" customHeight="1">
      <c r="A3097" s="10" t="s">
        <v>127</v>
      </c>
      <c r="B3097" s="20" t="s">
        <v>989</v>
      </c>
      <c r="C3097" s="10" t="s">
        <v>489</v>
      </c>
      <c r="D3097" s="10" t="s">
        <v>497</v>
      </c>
      <c r="E3097" s="10" t="s">
        <v>519</v>
      </c>
      <c r="F3097" s="17" t="s">
        <v>632</v>
      </c>
      <c r="G3097" s="17" t="s">
        <v>991</v>
      </c>
    </row>
    <row r="3098" ht="15.75" customHeight="1">
      <c r="A3098" s="10" t="s">
        <v>127</v>
      </c>
      <c r="B3098" s="20" t="s">
        <v>989</v>
      </c>
      <c r="C3098" s="10" t="s">
        <v>489</v>
      </c>
      <c r="D3098" s="10" t="s">
        <v>497</v>
      </c>
      <c r="E3098" s="10" t="s">
        <v>522</v>
      </c>
      <c r="F3098" s="17" t="s">
        <v>992</v>
      </c>
      <c r="G3098" s="17" t="s">
        <v>993</v>
      </c>
    </row>
    <row r="3099" ht="15.75" customHeight="1">
      <c r="A3099" s="10" t="s">
        <v>127</v>
      </c>
      <c r="B3099" s="20" t="s">
        <v>989</v>
      </c>
      <c r="C3099" s="10" t="s">
        <v>489</v>
      </c>
      <c r="D3099" s="10" t="s">
        <v>525</v>
      </c>
      <c r="E3099" s="10" t="s">
        <v>525</v>
      </c>
      <c r="F3099" s="24">
        <v>0.56</v>
      </c>
      <c r="G3099" s="24">
        <v>0.44</v>
      </c>
    </row>
    <row r="3100" ht="15.75" customHeight="1">
      <c r="A3100" s="10" t="s">
        <v>127</v>
      </c>
      <c r="B3100" s="20" t="s">
        <v>989</v>
      </c>
      <c r="C3100" s="10" t="s">
        <v>489</v>
      </c>
      <c r="D3100" s="10" t="s">
        <v>525</v>
      </c>
      <c r="E3100" s="10" t="s">
        <v>526</v>
      </c>
      <c r="F3100" s="17">
        <v>7.0</v>
      </c>
      <c r="G3100" s="17">
        <v>3.0</v>
      </c>
    </row>
    <row r="3101" ht="15.75" customHeight="1">
      <c r="A3101" s="10" t="s">
        <v>127</v>
      </c>
      <c r="B3101" s="20" t="s">
        <v>989</v>
      </c>
      <c r="C3101" s="10" t="s">
        <v>489</v>
      </c>
      <c r="D3101" s="10" t="s">
        <v>525</v>
      </c>
      <c r="E3101" s="10" t="s">
        <v>527</v>
      </c>
      <c r="F3101" s="17" t="s">
        <v>994</v>
      </c>
      <c r="G3101" s="17" t="s">
        <v>995</v>
      </c>
    </row>
    <row r="3102" ht="15.75" customHeight="1">
      <c r="A3102" s="10" t="s">
        <v>127</v>
      </c>
      <c r="B3102" s="20" t="s">
        <v>989</v>
      </c>
      <c r="C3102" s="10" t="s">
        <v>489</v>
      </c>
      <c r="D3102" s="10" t="s">
        <v>525</v>
      </c>
      <c r="E3102" s="10" t="s">
        <v>530</v>
      </c>
      <c r="F3102" s="17" t="s">
        <v>996</v>
      </c>
      <c r="G3102" s="17" t="s">
        <v>997</v>
      </c>
    </row>
    <row r="3103" ht="15.75" customHeight="1">
      <c r="A3103" s="10" t="s">
        <v>127</v>
      </c>
      <c r="B3103" s="20" t="s">
        <v>989</v>
      </c>
      <c r="C3103" s="10" t="s">
        <v>489</v>
      </c>
      <c r="D3103" s="10" t="s">
        <v>525</v>
      </c>
      <c r="E3103" s="10" t="s">
        <v>533</v>
      </c>
      <c r="F3103" s="17" t="s">
        <v>998</v>
      </c>
      <c r="G3103" s="17" t="s">
        <v>580</v>
      </c>
    </row>
    <row r="3104" ht="15.75" customHeight="1">
      <c r="A3104" s="10" t="s">
        <v>127</v>
      </c>
      <c r="B3104" s="20" t="s">
        <v>989</v>
      </c>
      <c r="C3104" s="10" t="s">
        <v>489</v>
      </c>
      <c r="D3104" s="10" t="s">
        <v>536</v>
      </c>
      <c r="E3104" s="10" t="s">
        <v>537</v>
      </c>
      <c r="F3104" s="24">
        <v>0.58</v>
      </c>
      <c r="G3104" s="24">
        <v>0.33</v>
      </c>
    </row>
    <row r="3105" ht="15.75" customHeight="1">
      <c r="A3105" s="10" t="s">
        <v>127</v>
      </c>
      <c r="B3105" s="20" t="s">
        <v>989</v>
      </c>
      <c r="C3105" s="10" t="s">
        <v>489</v>
      </c>
      <c r="D3105" s="10" t="s">
        <v>536</v>
      </c>
      <c r="E3105" s="10" t="s">
        <v>538</v>
      </c>
      <c r="F3105" s="17">
        <v>12.0</v>
      </c>
      <c r="G3105" s="17">
        <v>15.0</v>
      </c>
    </row>
    <row r="3106" ht="15.75" customHeight="1">
      <c r="A3106" s="10" t="s">
        <v>127</v>
      </c>
      <c r="B3106" s="20" t="s">
        <v>989</v>
      </c>
      <c r="C3106" s="10" t="s">
        <v>489</v>
      </c>
      <c r="D3106" s="10" t="s">
        <v>536</v>
      </c>
      <c r="E3106" s="10" t="s">
        <v>539</v>
      </c>
      <c r="F3106" s="17">
        <v>8.0</v>
      </c>
      <c r="G3106" s="17">
        <v>10.0</v>
      </c>
    </row>
    <row r="3107" ht="15.75" customHeight="1">
      <c r="A3107" s="10" t="s">
        <v>127</v>
      </c>
      <c r="B3107" s="20" t="s">
        <v>989</v>
      </c>
      <c r="C3107" s="10" t="s">
        <v>489</v>
      </c>
      <c r="D3107" s="10" t="s">
        <v>536</v>
      </c>
      <c r="E3107" s="10" t="s">
        <v>540</v>
      </c>
      <c r="F3107" s="17">
        <v>41.0</v>
      </c>
      <c r="G3107" s="17">
        <v>37.0</v>
      </c>
    </row>
    <row r="3108" ht="15.75" customHeight="1">
      <c r="A3108" s="10" t="s">
        <v>127</v>
      </c>
      <c r="B3108" s="20" t="s">
        <v>989</v>
      </c>
      <c r="C3108" s="10" t="s">
        <v>489</v>
      </c>
      <c r="D3108" s="10" t="s">
        <v>536</v>
      </c>
      <c r="E3108" s="10" t="s">
        <v>541</v>
      </c>
      <c r="F3108" s="17">
        <v>26.0</v>
      </c>
      <c r="G3108" s="17">
        <v>35.0</v>
      </c>
    </row>
    <row r="3109" ht="15.75" customHeight="1">
      <c r="A3109" s="10" t="s">
        <v>127</v>
      </c>
      <c r="B3109" s="20" t="s">
        <v>989</v>
      </c>
      <c r="C3109" s="10" t="s">
        <v>489</v>
      </c>
      <c r="D3109" s="10" t="s">
        <v>536</v>
      </c>
      <c r="E3109" s="10" t="s">
        <v>542</v>
      </c>
      <c r="F3109" s="17">
        <v>1.0</v>
      </c>
      <c r="G3109" s="17">
        <v>0.0</v>
      </c>
    </row>
    <row r="3110" ht="15.75" customHeight="1">
      <c r="A3110" s="10" t="s">
        <v>127</v>
      </c>
      <c r="B3110" s="20" t="s">
        <v>989</v>
      </c>
      <c r="C3110" s="10" t="s">
        <v>489</v>
      </c>
      <c r="D3110" s="10" t="s">
        <v>543</v>
      </c>
      <c r="E3110" s="10" t="s">
        <v>544</v>
      </c>
      <c r="F3110" s="17">
        <v>1.0</v>
      </c>
      <c r="G3110" s="17">
        <v>4.0</v>
      </c>
    </row>
    <row r="3111" ht="15.75" customHeight="1">
      <c r="A3111" s="10" t="s">
        <v>127</v>
      </c>
      <c r="B3111" s="20" t="s">
        <v>989</v>
      </c>
      <c r="C3111" s="10" t="s">
        <v>489</v>
      </c>
      <c r="D3111" s="10" t="s">
        <v>543</v>
      </c>
      <c r="E3111" s="10" t="s">
        <v>545</v>
      </c>
      <c r="F3111" s="17">
        <v>1.0</v>
      </c>
      <c r="G3111" s="17">
        <v>4.0</v>
      </c>
    </row>
    <row r="3112" ht="15.75" customHeight="1">
      <c r="A3112" s="10" t="s">
        <v>127</v>
      </c>
      <c r="B3112" s="20" t="s">
        <v>989</v>
      </c>
      <c r="C3112" s="10" t="s">
        <v>489</v>
      </c>
      <c r="D3112" s="10" t="s">
        <v>543</v>
      </c>
      <c r="E3112" s="10" t="s">
        <v>584</v>
      </c>
      <c r="F3112" s="17">
        <v>1.0</v>
      </c>
      <c r="G3112" s="17">
        <v>1.0</v>
      </c>
    </row>
    <row r="3113" ht="15.75" customHeight="1">
      <c r="A3113" s="10" t="s">
        <v>127</v>
      </c>
      <c r="B3113" s="20" t="s">
        <v>989</v>
      </c>
      <c r="C3113" s="10" t="s">
        <v>489</v>
      </c>
      <c r="D3113" s="10" t="s">
        <v>543</v>
      </c>
      <c r="E3113" s="10" t="s">
        <v>546</v>
      </c>
      <c r="F3113" s="17">
        <v>0.0</v>
      </c>
      <c r="G3113" s="17">
        <v>1.0</v>
      </c>
    </row>
    <row r="3114" ht="15.75" customHeight="1">
      <c r="A3114" s="10" t="s">
        <v>127</v>
      </c>
      <c r="B3114" s="20" t="s">
        <v>989</v>
      </c>
      <c r="C3114" s="10" t="s">
        <v>489</v>
      </c>
      <c r="D3114" s="10" t="s">
        <v>543</v>
      </c>
      <c r="E3114" s="10" t="s">
        <v>547</v>
      </c>
      <c r="F3114" s="17">
        <v>3.0</v>
      </c>
      <c r="G3114" s="17">
        <v>12.0</v>
      </c>
    </row>
    <row r="3115" ht="15.75" customHeight="1">
      <c r="A3115" s="10" t="s">
        <v>127</v>
      </c>
      <c r="B3115" s="20" t="s">
        <v>989</v>
      </c>
      <c r="C3115" s="10" t="s">
        <v>549</v>
      </c>
      <c r="D3115" s="10" t="s">
        <v>490</v>
      </c>
      <c r="E3115" s="10" t="s">
        <v>491</v>
      </c>
      <c r="F3115" s="24">
        <v>0.76</v>
      </c>
      <c r="G3115" s="24">
        <v>0.24</v>
      </c>
    </row>
    <row r="3116" ht="15.75" customHeight="1">
      <c r="A3116" s="10" t="s">
        <v>127</v>
      </c>
      <c r="B3116" s="20" t="s">
        <v>989</v>
      </c>
      <c r="C3116" s="10" t="s">
        <v>549</v>
      </c>
      <c r="D3116" s="10" t="s">
        <v>490</v>
      </c>
      <c r="E3116" s="10" t="s">
        <v>492</v>
      </c>
      <c r="F3116" s="17">
        <v>0.0</v>
      </c>
      <c r="G3116" s="17">
        <v>1.0</v>
      </c>
    </row>
    <row r="3117" ht="15.75" customHeight="1">
      <c r="A3117" s="10" t="s">
        <v>127</v>
      </c>
      <c r="B3117" s="20" t="s">
        <v>989</v>
      </c>
      <c r="C3117" s="10" t="s">
        <v>549</v>
      </c>
      <c r="D3117" s="10" t="s">
        <v>490</v>
      </c>
      <c r="E3117" s="10" t="s">
        <v>493</v>
      </c>
      <c r="F3117" s="17">
        <v>15.0</v>
      </c>
      <c r="G3117" s="17">
        <v>4.0</v>
      </c>
    </row>
    <row r="3118" ht="15.75" customHeight="1">
      <c r="A3118" s="10" t="s">
        <v>127</v>
      </c>
      <c r="B3118" s="20" t="s">
        <v>989</v>
      </c>
      <c r="C3118" s="10" t="s">
        <v>549</v>
      </c>
      <c r="D3118" s="10" t="s">
        <v>490</v>
      </c>
      <c r="E3118" s="10" t="s">
        <v>494</v>
      </c>
      <c r="F3118" s="17">
        <v>0.0</v>
      </c>
      <c r="G3118" s="17">
        <v>4.0</v>
      </c>
    </row>
    <row r="3119" ht="15.75" customHeight="1">
      <c r="A3119" s="10" t="s">
        <v>127</v>
      </c>
      <c r="B3119" s="20" t="s">
        <v>989</v>
      </c>
      <c r="C3119" s="10" t="s">
        <v>549</v>
      </c>
      <c r="D3119" s="10" t="s">
        <v>490</v>
      </c>
      <c r="E3119" s="10" t="s">
        <v>495</v>
      </c>
      <c r="F3119" s="17">
        <v>8.0</v>
      </c>
      <c r="G3119" s="17">
        <v>1.0</v>
      </c>
    </row>
    <row r="3120" ht="15.75" customHeight="1">
      <c r="A3120" s="10" t="s">
        <v>127</v>
      </c>
      <c r="B3120" s="20" t="s">
        <v>989</v>
      </c>
      <c r="C3120" s="10" t="s">
        <v>549</v>
      </c>
      <c r="D3120" s="10" t="s">
        <v>490</v>
      </c>
      <c r="E3120" s="10" t="s">
        <v>497</v>
      </c>
      <c r="F3120" s="17">
        <v>388.0</v>
      </c>
      <c r="G3120" s="17">
        <v>123.0</v>
      </c>
    </row>
    <row r="3121" ht="15.75" customHeight="1">
      <c r="A3121" s="10" t="s">
        <v>127</v>
      </c>
      <c r="B3121" s="20" t="s">
        <v>989</v>
      </c>
      <c r="C3121" s="10" t="s">
        <v>549</v>
      </c>
      <c r="D3121" s="10" t="s">
        <v>490</v>
      </c>
      <c r="E3121" s="10" t="s">
        <v>498</v>
      </c>
      <c r="F3121" s="17">
        <v>6.0</v>
      </c>
      <c r="G3121" s="17">
        <v>9.0</v>
      </c>
    </row>
    <row r="3122" ht="15.75" customHeight="1">
      <c r="A3122" s="10" t="s">
        <v>127</v>
      </c>
      <c r="B3122" s="20" t="s">
        <v>989</v>
      </c>
      <c r="C3122" s="10" t="s">
        <v>549</v>
      </c>
      <c r="D3122" s="10" t="s">
        <v>490</v>
      </c>
      <c r="E3122" s="10" t="s">
        <v>499</v>
      </c>
      <c r="F3122" s="17">
        <v>8.0</v>
      </c>
      <c r="G3122" s="17">
        <v>2.0</v>
      </c>
    </row>
    <row r="3123" ht="15.75" customHeight="1">
      <c r="A3123" s="10" t="s">
        <v>127</v>
      </c>
      <c r="B3123" s="20" t="s">
        <v>989</v>
      </c>
      <c r="C3123" s="10" t="s">
        <v>549</v>
      </c>
      <c r="D3123" s="10" t="s">
        <v>490</v>
      </c>
      <c r="E3123" s="10" t="s">
        <v>500</v>
      </c>
      <c r="F3123" s="17">
        <v>0.0</v>
      </c>
      <c r="G3123" s="17">
        <v>0.0</v>
      </c>
    </row>
    <row r="3124" ht="15.75" customHeight="1">
      <c r="A3124" s="10" t="s">
        <v>127</v>
      </c>
      <c r="B3124" s="20" t="s">
        <v>989</v>
      </c>
      <c r="C3124" s="10" t="s">
        <v>549</v>
      </c>
      <c r="D3124" s="10" t="s">
        <v>501</v>
      </c>
      <c r="E3124" s="10" t="s">
        <v>493</v>
      </c>
      <c r="F3124" s="17">
        <v>15.0</v>
      </c>
      <c r="G3124" s="17">
        <v>4.0</v>
      </c>
    </row>
    <row r="3125" ht="15.75" customHeight="1">
      <c r="A3125" s="10" t="s">
        <v>127</v>
      </c>
      <c r="B3125" s="20" t="s">
        <v>989</v>
      </c>
      <c r="C3125" s="10" t="s">
        <v>549</v>
      </c>
      <c r="D3125" s="10" t="s">
        <v>501</v>
      </c>
      <c r="E3125" s="10" t="s">
        <v>502</v>
      </c>
      <c r="F3125" s="17">
        <v>5.0</v>
      </c>
      <c r="G3125" s="17">
        <v>2.0</v>
      </c>
    </row>
    <row r="3126" ht="15.75" customHeight="1">
      <c r="A3126" s="10" t="s">
        <v>127</v>
      </c>
      <c r="B3126" s="20" t="s">
        <v>989</v>
      </c>
      <c r="C3126" s="10" t="s">
        <v>549</v>
      </c>
      <c r="D3126" s="10" t="s">
        <v>501</v>
      </c>
      <c r="E3126" s="10" t="s">
        <v>503</v>
      </c>
      <c r="F3126" s="17">
        <v>0.0</v>
      </c>
      <c r="G3126" s="17">
        <v>0.0</v>
      </c>
    </row>
    <row r="3127" ht="15.75" customHeight="1">
      <c r="A3127" s="10" t="s">
        <v>127</v>
      </c>
      <c r="B3127" s="20" t="s">
        <v>989</v>
      </c>
      <c r="C3127" s="10" t="s">
        <v>549</v>
      </c>
      <c r="D3127" s="10" t="s">
        <v>501</v>
      </c>
      <c r="E3127" s="10" t="s">
        <v>504</v>
      </c>
      <c r="F3127" s="17">
        <v>5.0</v>
      </c>
      <c r="G3127" s="17">
        <v>0.0</v>
      </c>
    </row>
    <row r="3128" ht="15.75" customHeight="1">
      <c r="A3128" s="10" t="s">
        <v>127</v>
      </c>
      <c r="B3128" s="20" t="s">
        <v>989</v>
      </c>
      <c r="C3128" s="10" t="s">
        <v>549</v>
      </c>
      <c r="D3128" s="10" t="s">
        <v>501</v>
      </c>
      <c r="E3128" s="10" t="s">
        <v>505</v>
      </c>
      <c r="F3128" s="17">
        <v>5.0</v>
      </c>
      <c r="G3128" s="17">
        <v>2.0</v>
      </c>
    </row>
    <row r="3129" ht="15.75" customHeight="1">
      <c r="A3129" s="10" t="s">
        <v>127</v>
      </c>
      <c r="B3129" s="20" t="s">
        <v>989</v>
      </c>
      <c r="C3129" s="10" t="s">
        <v>549</v>
      </c>
      <c r="D3129" s="10" t="s">
        <v>501</v>
      </c>
      <c r="E3129" s="10" t="s">
        <v>506</v>
      </c>
      <c r="F3129" s="17">
        <v>9.0</v>
      </c>
      <c r="G3129" s="17">
        <v>4.0</v>
      </c>
    </row>
    <row r="3130" ht="15.75" customHeight="1">
      <c r="A3130" s="10" t="s">
        <v>127</v>
      </c>
      <c r="B3130" s="20" t="s">
        <v>989</v>
      </c>
      <c r="C3130" s="10" t="s">
        <v>549</v>
      </c>
      <c r="D3130" s="10" t="s">
        <v>501</v>
      </c>
      <c r="E3130" s="10" t="s">
        <v>507</v>
      </c>
      <c r="F3130" s="17">
        <v>6.0</v>
      </c>
      <c r="G3130" s="17">
        <v>0.0</v>
      </c>
    </row>
    <row r="3131" ht="15.75" customHeight="1">
      <c r="A3131" s="10" t="s">
        <v>127</v>
      </c>
      <c r="B3131" s="20" t="s">
        <v>989</v>
      </c>
      <c r="C3131" s="10" t="s">
        <v>549</v>
      </c>
      <c r="D3131" s="10" t="s">
        <v>508</v>
      </c>
      <c r="E3131" s="10" t="s">
        <v>570</v>
      </c>
      <c r="F3131" s="17">
        <v>0.0</v>
      </c>
      <c r="G3131" s="17">
        <v>1.0</v>
      </c>
    </row>
    <row r="3132" ht="15.75" customHeight="1">
      <c r="A3132" s="10" t="s">
        <v>127</v>
      </c>
      <c r="B3132" s="20" t="s">
        <v>989</v>
      </c>
      <c r="C3132" s="10" t="s">
        <v>549</v>
      </c>
      <c r="D3132" s="10" t="s">
        <v>508</v>
      </c>
      <c r="E3132" s="10" t="s">
        <v>509</v>
      </c>
      <c r="F3132" s="17">
        <v>0.0</v>
      </c>
      <c r="G3132" s="17">
        <v>0.0</v>
      </c>
    </row>
    <row r="3133" ht="15.75" customHeight="1">
      <c r="A3133" s="10" t="s">
        <v>127</v>
      </c>
      <c r="B3133" s="20" t="s">
        <v>989</v>
      </c>
      <c r="C3133" s="10" t="s">
        <v>549</v>
      </c>
      <c r="D3133" s="10" t="s">
        <v>508</v>
      </c>
      <c r="E3133" s="10" t="s">
        <v>571</v>
      </c>
      <c r="F3133" s="17">
        <v>0.0</v>
      </c>
      <c r="G3133" s="17">
        <v>0.0</v>
      </c>
    </row>
    <row r="3134" ht="15.75" customHeight="1">
      <c r="A3134" s="10" t="s">
        <v>127</v>
      </c>
      <c r="B3134" s="20" t="s">
        <v>989</v>
      </c>
      <c r="C3134" s="10" t="s">
        <v>549</v>
      </c>
      <c r="D3134" s="10" t="s">
        <v>508</v>
      </c>
      <c r="E3134" s="10" t="s">
        <v>511</v>
      </c>
      <c r="F3134" s="17">
        <v>2.0</v>
      </c>
      <c r="G3134" s="17">
        <v>0.0</v>
      </c>
    </row>
    <row r="3135" ht="15.75" customHeight="1">
      <c r="A3135" s="10" t="s">
        <v>127</v>
      </c>
      <c r="B3135" s="20" t="s">
        <v>989</v>
      </c>
      <c r="C3135" s="10" t="s">
        <v>549</v>
      </c>
      <c r="D3135" s="10" t="s">
        <v>508</v>
      </c>
      <c r="E3135" s="10" t="s">
        <v>512</v>
      </c>
      <c r="F3135" s="17">
        <v>1.0</v>
      </c>
      <c r="G3135" s="17">
        <v>2.0</v>
      </c>
    </row>
    <row r="3136" ht="15.75" customHeight="1">
      <c r="A3136" s="10" t="s">
        <v>127</v>
      </c>
      <c r="B3136" s="20" t="s">
        <v>989</v>
      </c>
      <c r="C3136" s="10" t="s">
        <v>549</v>
      </c>
      <c r="D3136" s="10" t="s">
        <v>497</v>
      </c>
      <c r="E3136" s="10" t="s">
        <v>513</v>
      </c>
      <c r="F3136" s="17">
        <v>360.0</v>
      </c>
      <c r="G3136" s="17">
        <v>98.0</v>
      </c>
    </row>
    <row r="3137" ht="15.75" customHeight="1">
      <c r="A3137" s="10" t="s">
        <v>127</v>
      </c>
      <c r="B3137" s="20" t="s">
        <v>989</v>
      </c>
      <c r="C3137" s="10" t="s">
        <v>549</v>
      </c>
      <c r="D3137" s="10" t="s">
        <v>497</v>
      </c>
      <c r="E3137" s="10" t="s">
        <v>514</v>
      </c>
      <c r="F3137" s="17">
        <v>6.0</v>
      </c>
      <c r="G3137" s="17">
        <v>6.0</v>
      </c>
    </row>
    <row r="3138" ht="15.75" customHeight="1">
      <c r="A3138" s="10" t="s">
        <v>127</v>
      </c>
      <c r="B3138" s="20" t="s">
        <v>989</v>
      </c>
      <c r="C3138" s="10" t="s">
        <v>549</v>
      </c>
      <c r="D3138" s="10" t="s">
        <v>497</v>
      </c>
      <c r="E3138" s="10" t="s">
        <v>515</v>
      </c>
      <c r="F3138" s="17">
        <v>40.0</v>
      </c>
      <c r="G3138" s="17">
        <v>13.0</v>
      </c>
    </row>
    <row r="3139" ht="15.75" customHeight="1">
      <c r="A3139" s="10" t="s">
        <v>127</v>
      </c>
      <c r="B3139" s="20" t="s">
        <v>989</v>
      </c>
      <c r="C3139" s="10" t="s">
        <v>549</v>
      </c>
      <c r="D3139" s="10" t="s">
        <v>497</v>
      </c>
      <c r="E3139" s="10" t="s">
        <v>519</v>
      </c>
      <c r="F3139" s="17" t="s">
        <v>999</v>
      </c>
      <c r="G3139" s="17" t="s">
        <v>650</v>
      </c>
    </row>
    <row r="3140" ht="15.75" customHeight="1">
      <c r="A3140" s="10" t="s">
        <v>127</v>
      </c>
      <c r="B3140" s="20" t="s">
        <v>989</v>
      </c>
      <c r="C3140" s="10" t="s">
        <v>549</v>
      </c>
      <c r="D3140" s="10" t="s">
        <v>497</v>
      </c>
      <c r="E3140" s="10" t="s">
        <v>522</v>
      </c>
      <c r="F3140" s="17" t="s">
        <v>590</v>
      </c>
      <c r="G3140" s="17" t="s">
        <v>552</v>
      </c>
    </row>
    <row r="3141" ht="15.75" customHeight="1">
      <c r="A3141" s="10" t="s">
        <v>127</v>
      </c>
      <c r="B3141" s="20" t="s">
        <v>989</v>
      </c>
      <c r="C3141" s="10" t="s">
        <v>549</v>
      </c>
      <c r="D3141" s="10" t="s">
        <v>525</v>
      </c>
      <c r="E3141" s="10" t="s">
        <v>525</v>
      </c>
      <c r="F3141" s="24">
        <v>0.6</v>
      </c>
      <c r="G3141" s="24">
        <v>0.4</v>
      </c>
    </row>
    <row r="3142" ht="15.75" customHeight="1">
      <c r="A3142" s="10" t="s">
        <v>127</v>
      </c>
      <c r="B3142" s="20" t="s">
        <v>989</v>
      </c>
      <c r="C3142" s="10" t="s">
        <v>549</v>
      </c>
      <c r="D3142" s="10" t="s">
        <v>525</v>
      </c>
      <c r="E3142" s="10" t="s">
        <v>526</v>
      </c>
      <c r="F3142" s="17">
        <v>4.0</v>
      </c>
      <c r="G3142" s="17">
        <v>2.0</v>
      </c>
    </row>
    <row r="3143" ht="15.75" customHeight="1">
      <c r="A3143" s="10" t="s">
        <v>127</v>
      </c>
      <c r="B3143" s="20" t="s">
        <v>989</v>
      </c>
      <c r="C3143" s="10" t="s">
        <v>549</v>
      </c>
      <c r="D3143" s="10" t="s">
        <v>525</v>
      </c>
      <c r="E3143" s="10" t="s">
        <v>527</v>
      </c>
      <c r="F3143" s="17" t="s">
        <v>1000</v>
      </c>
      <c r="G3143" s="17" t="s">
        <v>1001</v>
      </c>
    </row>
    <row r="3144" ht="15.75" customHeight="1">
      <c r="A3144" s="10" t="s">
        <v>127</v>
      </c>
      <c r="B3144" s="20" t="s">
        <v>989</v>
      </c>
      <c r="C3144" s="10" t="s">
        <v>549</v>
      </c>
      <c r="D3144" s="10" t="s">
        <v>525</v>
      </c>
      <c r="E3144" s="10" t="s">
        <v>530</v>
      </c>
      <c r="F3144" s="17" t="s">
        <v>718</v>
      </c>
      <c r="G3144" s="17" t="s">
        <v>601</v>
      </c>
    </row>
    <row r="3145" ht="15.75" customHeight="1">
      <c r="A3145" s="10" t="s">
        <v>127</v>
      </c>
      <c r="B3145" s="20" t="s">
        <v>989</v>
      </c>
      <c r="C3145" s="10" t="s">
        <v>549</v>
      </c>
      <c r="D3145" s="10" t="s">
        <v>525</v>
      </c>
      <c r="E3145" s="10" t="s">
        <v>533</v>
      </c>
      <c r="F3145" s="17" t="s">
        <v>670</v>
      </c>
      <c r="G3145" s="17" t="s">
        <v>612</v>
      </c>
    </row>
    <row r="3146" ht="15.75" customHeight="1">
      <c r="A3146" s="10" t="s">
        <v>127</v>
      </c>
      <c r="B3146" s="20" t="s">
        <v>989</v>
      </c>
      <c r="C3146" s="10" t="s">
        <v>549</v>
      </c>
      <c r="D3146" s="10" t="s">
        <v>536</v>
      </c>
      <c r="E3146" s="10" t="s">
        <v>537</v>
      </c>
      <c r="F3146" s="24">
        <v>0.33</v>
      </c>
      <c r="G3146" s="24">
        <v>0.33</v>
      </c>
    </row>
    <row r="3147" ht="15.75" customHeight="1">
      <c r="A3147" s="10" t="s">
        <v>127</v>
      </c>
      <c r="B3147" s="20" t="s">
        <v>989</v>
      </c>
      <c r="C3147" s="10" t="s">
        <v>549</v>
      </c>
      <c r="D3147" s="10" t="s">
        <v>536</v>
      </c>
      <c r="E3147" s="10" t="s">
        <v>538</v>
      </c>
      <c r="F3147" s="17">
        <v>6.0</v>
      </c>
      <c r="G3147" s="17">
        <v>9.0</v>
      </c>
    </row>
    <row r="3148" ht="15.75" customHeight="1">
      <c r="A3148" s="10" t="s">
        <v>127</v>
      </c>
      <c r="B3148" s="20" t="s">
        <v>989</v>
      </c>
      <c r="C3148" s="10" t="s">
        <v>549</v>
      </c>
      <c r="D3148" s="10" t="s">
        <v>536</v>
      </c>
      <c r="E3148" s="10" t="s">
        <v>539</v>
      </c>
      <c r="F3148" s="17">
        <v>2.0</v>
      </c>
      <c r="G3148" s="17">
        <v>6.0</v>
      </c>
    </row>
    <row r="3149" ht="15.75" customHeight="1">
      <c r="A3149" s="10" t="s">
        <v>127</v>
      </c>
      <c r="B3149" s="20" t="s">
        <v>989</v>
      </c>
      <c r="C3149" s="10" t="s">
        <v>549</v>
      </c>
      <c r="D3149" s="10" t="s">
        <v>536</v>
      </c>
      <c r="E3149" s="10" t="s">
        <v>540</v>
      </c>
      <c r="F3149" s="17">
        <v>15.0</v>
      </c>
      <c r="G3149" s="17">
        <v>18.0</v>
      </c>
    </row>
    <row r="3150" ht="15.75" customHeight="1">
      <c r="A3150" s="10" t="s">
        <v>127</v>
      </c>
      <c r="B3150" s="20" t="s">
        <v>989</v>
      </c>
      <c r="C3150" s="10" t="s">
        <v>549</v>
      </c>
      <c r="D3150" s="10" t="s">
        <v>536</v>
      </c>
      <c r="E3150" s="10" t="s">
        <v>541</v>
      </c>
      <c r="F3150" s="17">
        <v>13.0</v>
      </c>
      <c r="G3150" s="17">
        <v>16.0</v>
      </c>
    </row>
    <row r="3151" ht="15.75" customHeight="1">
      <c r="A3151" s="10" t="s">
        <v>127</v>
      </c>
      <c r="B3151" s="20" t="s">
        <v>989</v>
      </c>
      <c r="C3151" s="10" t="s">
        <v>549</v>
      </c>
      <c r="D3151" s="10" t="s">
        <v>543</v>
      </c>
      <c r="E3151" s="10" t="s">
        <v>544</v>
      </c>
      <c r="F3151" s="17">
        <v>0.0</v>
      </c>
      <c r="G3151" s="17">
        <v>4.0</v>
      </c>
    </row>
    <row r="3152" ht="15.75" customHeight="1">
      <c r="A3152" s="10" t="s">
        <v>127</v>
      </c>
      <c r="B3152" s="20" t="s">
        <v>989</v>
      </c>
      <c r="C3152" s="10" t="s">
        <v>549</v>
      </c>
      <c r="D3152" s="10" t="s">
        <v>543</v>
      </c>
      <c r="E3152" s="10" t="s">
        <v>547</v>
      </c>
      <c r="F3152" s="17">
        <v>0.0</v>
      </c>
      <c r="G3152" s="17">
        <v>5.0</v>
      </c>
    </row>
    <row r="3153" ht="15.75" customHeight="1">
      <c r="A3153" s="10" t="s">
        <v>127</v>
      </c>
      <c r="B3153" s="20" t="s">
        <v>989</v>
      </c>
      <c r="C3153" s="10" t="s">
        <v>560</v>
      </c>
      <c r="D3153" s="10" t="s">
        <v>490</v>
      </c>
      <c r="E3153" s="10" t="s">
        <v>491</v>
      </c>
      <c r="F3153" s="24">
        <v>0.63</v>
      </c>
      <c r="G3153" s="24">
        <v>0.37</v>
      </c>
    </row>
    <row r="3154" ht="15.75" customHeight="1">
      <c r="A3154" s="10" t="s">
        <v>127</v>
      </c>
      <c r="B3154" s="20" t="s">
        <v>989</v>
      </c>
      <c r="C3154" s="10" t="s">
        <v>560</v>
      </c>
      <c r="D3154" s="10" t="s">
        <v>490</v>
      </c>
      <c r="E3154" s="10" t="s">
        <v>492</v>
      </c>
      <c r="F3154" s="17">
        <v>3.0</v>
      </c>
      <c r="G3154" s="17">
        <v>0.0</v>
      </c>
    </row>
    <row r="3155" ht="15.75" customHeight="1">
      <c r="A3155" s="10" t="s">
        <v>127</v>
      </c>
      <c r="B3155" s="20" t="s">
        <v>989</v>
      </c>
      <c r="C3155" s="10" t="s">
        <v>560</v>
      </c>
      <c r="D3155" s="10" t="s">
        <v>490</v>
      </c>
      <c r="E3155" s="10" t="s">
        <v>493</v>
      </c>
      <c r="F3155" s="17">
        <v>10.0</v>
      </c>
      <c r="G3155" s="17">
        <v>6.0</v>
      </c>
    </row>
    <row r="3156" ht="15.75" customHeight="1">
      <c r="A3156" s="10" t="s">
        <v>127</v>
      </c>
      <c r="B3156" s="20" t="s">
        <v>989</v>
      </c>
      <c r="C3156" s="10" t="s">
        <v>560</v>
      </c>
      <c r="D3156" s="10" t="s">
        <v>490</v>
      </c>
      <c r="E3156" s="10" t="s">
        <v>494</v>
      </c>
      <c r="F3156" s="17">
        <v>1.0</v>
      </c>
      <c r="G3156" s="17">
        <v>0.0</v>
      </c>
    </row>
    <row r="3157" ht="15.75" customHeight="1">
      <c r="A3157" s="10" t="s">
        <v>127</v>
      </c>
      <c r="B3157" s="20" t="s">
        <v>989</v>
      </c>
      <c r="C3157" s="10" t="s">
        <v>560</v>
      </c>
      <c r="D3157" s="10" t="s">
        <v>490</v>
      </c>
      <c r="E3157" s="10" t="s">
        <v>495</v>
      </c>
      <c r="F3157" s="17">
        <v>4.0</v>
      </c>
      <c r="G3157" s="17">
        <v>3.0</v>
      </c>
    </row>
    <row r="3158" ht="15.75" customHeight="1">
      <c r="A3158" s="10" t="s">
        <v>127</v>
      </c>
      <c r="B3158" s="20" t="s">
        <v>989</v>
      </c>
      <c r="C3158" s="10" t="s">
        <v>560</v>
      </c>
      <c r="D3158" s="10" t="s">
        <v>490</v>
      </c>
      <c r="E3158" s="10" t="s">
        <v>497</v>
      </c>
      <c r="F3158" s="17">
        <v>259.0</v>
      </c>
      <c r="G3158" s="17">
        <v>154.0</v>
      </c>
    </row>
    <row r="3159" ht="15.75" customHeight="1">
      <c r="A3159" s="10" t="s">
        <v>127</v>
      </c>
      <c r="B3159" s="20" t="s">
        <v>989</v>
      </c>
      <c r="C3159" s="10" t="s">
        <v>560</v>
      </c>
      <c r="D3159" s="10" t="s">
        <v>490</v>
      </c>
      <c r="E3159" s="10" t="s">
        <v>498</v>
      </c>
      <c r="F3159" s="17">
        <v>6.0</v>
      </c>
      <c r="G3159" s="17">
        <v>6.0</v>
      </c>
    </row>
    <row r="3160" ht="15.75" customHeight="1">
      <c r="A3160" s="10" t="s">
        <v>127</v>
      </c>
      <c r="B3160" s="20" t="s">
        <v>989</v>
      </c>
      <c r="C3160" s="10" t="s">
        <v>560</v>
      </c>
      <c r="D3160" s="10" t="s">
        <v>490</v>
      </c>
      <c r="E3160" s="10" t="s">
        <v>499</v>
      </c>
      <c r="F3160" s="17">
        <v>6.0</v>
      </c>
      <c r="G3160" s="17">
        <v>2.0</v>
      </c>
    </row>
    <row r="3161" ht="15.75" customHeight="1">
      <c r="A3161" s="10" t="s">
        <v>127</v>
      </c>
      <c r="B3161" s="20" t="s">
        <v>989</v>
      </c>
      <c r="C3161" s="10" t="s">
        <v>560</v>
      </c>
      <c r="D3161" s="10" t="s">
        <v>490</v>
      </c>
      <c r="E3161" s="10" t="s">
        <v>500</v>
      </c>
      <c r="F3161" s="17">
        <v>1.0</v>
      </c>
      <c r="G3161" s="17">
        <v>0.0</v>
      </c>
    </row>
    <row r="3162" ht="15.75" customHeight="1">
      <c r="A3162" s="10" t="s">
        <v>127</v>
      </c>
      <c r="B3162" s="20" t="s">
        <v>989</v>
      </c>
      <c r="C3162" s="10" t="s">
        <v>560</v>
      </c>
      <c r="D3162" s="10" t="s">
        <v>501</v>
      </c>
      <c r="E3162" s="10" t="s">
        <v>493</v>
      </c>
      <c r="F3162" s="17">
        <v>10.0</v>
      </c>
      <c r="G3162" s="17">
        <v>6.0</v>
      </c>
    </row>
    <row r="3163" ht="15.75" customHeight="1">
      <c r="A3163" s="10" t="s">
        <v>127</v>
      </c>
      <c r="B3163" s="20" t="s">
        <v>989</v>
      </c>
      <c r="C3163" s="10" t="s">
        <v>560</v>
      </c>
      <c r="D3163" s="10" t="s">
        <v>501</v>
      </c>
      <c r="E3163" s="10" t="s">
        <v>502</v>
      </c>
      <c r="F3163" s="17">
        <v>3.0</v>
      </c>
      <c r="G3163" s="17">
        <v>1.0</v>
      </c>
    </row>
    <row r="3164" ht="15.75" customHeight="1">
      <c r="A3164" s="10" t="s">
        <v>127</v>
      </c>
      <c r="B3164" s="20" t="s">
        <v>989</v>
      </c>
      <c r="C3164" s="10" t="s">
        <v>560</v>
      </c>
      <c r="D3164" s="10" t="s">
        <v>501</v>
      </c>
      <c r="E3164" s="10" t="s">
        <v>503</v>
      </c>
      <c r="F3164" s="17">
        <v>0.0</v>
      </c>
      <c r="G3164" s="17">
        <v>0.0</v>
      </c>
    </row>
    <row r="3165" ht="15.75" customHeight="1">
      <c r="A3165" s="10" t="s">
        <v>127</v>
      </c>
      <c r="B3165" s="20" t="s">
        <v>989</v>
      </c>
      <c r="C3165" s="10" t="s">
        <v>560</v>
      </c>
      <c r="D3165" s="10" t="s">
        <v>501</v>
      </c>
      <c r="E3165" s="10" t="s">
        <v>504</v>
      </c>
      <c r="F3165" s="17">
        <v>4.0</v>
      </c>
      <c r="G3165" s="17">
        <v>2.0</v>
      </c>
    </row>
    <row r="3166" ht="15.75" customHeight="1">
      <c r="A3166" s="10" t="s">
        <v>127</v>
      </c>
      <c r="B3166" s="20" t="s">
        <v>989</v>
      </c>
      <c r="C3166" s="10" t="s">
        <v>560</v>
      </c>
      <c r="D3166" s="10" t="s">
        <v>501</v>
      </c>
      <c r="E3166" s="10" t="s">
        <v>505</v>
      </c>
      <c r="F3166" s="17">
        <v>3.0</v>
      </c>
      <c r="G3166" s="17">
        <v>3.0</v>
      </c>
    </row>
    <row r="3167" ht="15.75" customHeight="1">
      <c r="A3167" s="10" t="s">
        <v>127</v>
      </c>
      <c r="B3167" s="20" t="s">
        <v>989</v>
      </c>
      <c r="C3167" s="10" t="s">
        <v>560</v>
      </c>
      <c r="D3167" s="10" t="s">
        <v>501</v>
      </c>
      <c r="E3167" s="10" t="s">
        <v>506</v>
      </c>
      <c r="F3167" s="17">
        <v>7.0</v>
      </c>
      <c r="G3167" s="17">
        <v>4.0</v>
      </c>
    </row>
    <row r="3168" ht="15.75" customHeight="1">
      <c r="A3168" s="10" t="s">
        <v>127</v>
      </c>
      <c r="B3168" s="20" t="s">
        <v>989</v>
      </c>
      <c r="C3168" s="10" t="s">
        <v>560</v>
      </c>
      <c r="D3168" s="10" t="s">
        <v>501</v>
      </c>
      <c r="E3168" s="10" t="s">
        <v>507</v>
      </c>
      <c r="F3168" s="17">
        <v>3.0</v>
      </c>
      <c r="G3168" s="17">
        <v>2.0</v>
      </c>
    </row>
    <row r="3169" ht="15.75" customHeight="1">
      <c r="A3169" s="10" t="s">
        <v>127</v>
      </c>
      <c r="B3169" s="20" t="s">
        <v>989</v>
      </c>
      <c r="C3169" s="10" t="s">
        <v>560</v>
      </c>
      <c r="D3169" s="10" t="s">
        <v>508</v>
      </c>
      <c r="E3169" s="10" t="s">
        <v>570</v>
      </c>
      <c r="F3169" s="17">
        <v>2.0</v>
      </c>
      <c r="G3169" s="17">
        <v>0.0</v>
      </c>
    </row>
    <row r="3170" ht="15.75" customHeight="1">
      <c r="A3170" s="10" t="s">
        <v>127</v>
      </c>
      <c r="B3170" s="20" t="s">
        <v>989</v>
      </c>
      <c r="C3170" s="10" t="s">
        <v>560</v>
      </c>
      <c r="D3170" s="10" t="s">
        <v>508</v>
      </c>
      <c r="E3170" s="10" t="s">
        <v>509</v>
      </c>
      <c r="F3170" s="17">
        <v>1.0</v>
      </c>
      <c r="G3170" s="17">
        <v>0.0</v>
      </c>
    </row>
    <row r="3171" ht="15.75" customHeight="1">
      <c r="A3171" s="10" t="s">
        <v>127</v>
      </c>
      <c r="B3171" s="20" t="s">
        <v>989</v>
      </c>
      <c r="C3171" s="10" t="s">
        <v>560</v>
      </c>
      <c r="D3171" s="10" t="s">
        <v>508</v>
      </c>
      <c r="E3171" s="10" t="s">
        <v>571</v>
      </c>
      <c r="F3171" s="17">
        <v>0.0</v>
      </c>
      <c r="G3171" s="17">
        <v>1.0</v>
      </c>
    </row>
    <row r="3172" ht="15.75" customHeight="1">
      <c r="A3172" s="10" t="s">
        <v>127</v>
      </c>
      <c r="B3172" s="20" t="s">
        <v>989</v>
      </c>
      <c r="C3172" s="10" t="s">
        <v>560</v>
      </c>
      <c r="D3172" s="10" t="s">
        <v>508</v>
      </c>
      <c r="E3172" s="10" t="s">
        <v>511</v>
      </c>
      <c r="F3172" s="17">
        <v>2.0</v>
      </c>
      <c r="G3172" s="17">
        <v>0.0</v>
      </c>
    </row>
    <row r="3173" ht="15.75" customHeight="1">
      <c r="A3173" s="10" t="s">
        <v>127</v>
      </c>
      <c r="B3173" s="20" t="s">
        <v>989</v>
      </c>
      <c r="C3173" s="10" t="s">
        <v>560</v>
      </c>
      <c r="D3173" s="10" t="s">
        <v>508</v>
      </c>
      <c r="E3173" s="10" t="s">
        <v>512</v>
      </c>
      <c r="F3173" s="17">
        <v>1.0</v>
      </c>
      <c r="G3173" s="17">
        <v>0.0</v>
      </c>
    </row>
    <row r="3174" ht="15.75" customHeight="1">
      <c r="A3174" s="10" t="s">
        <v>127</v>
      </c>
      <c r="B3174" s="20" t="s">
        <v>989</v>
      </c>
      <c r="C3174" s="10" t="s">
        <v>560</v>
      </c>
      <c r="D3174" s="10" t="s">
        <v>497</v>
      </c>
      <c r="E3174" s="10" t="s">
        <v>513</v>
      </c>
      <c r="F3174" s="17">
        <v>229.0</v>
      </c>
      <c r="G3174" s="17">
        <v>121.0</v>
      </c>
    </row>
    <row r="3175" ht="15.75" customHeight="1">
      <c r="A3175" s="10" t="s">
        <v>127</v>
      </c>
      <c r="B3175" s="20" t="s">
        <v>989</v>
      </c>
      <c r="C3175" s="10" t="s">
        <v>560</v>
      </c>
      <c r="D3175" s="10" t="s">
        <v>497</v>
      </c>
      <c r="E3175" s="10" t="s">
        <v>514</v>
      </c>
      <c r="F3175" s="17">
        <v>6.0</v>
      </c>
      <c r="G3175" s="17">
        <v>9.0</v>
      </c>
    </row>
    <row r="3176" ht="15.75" customHeight="1">
      <c r="A3176" s="10" t="s">
        <v>127</v>
      </c>
      <c r="B3176" s="20" t="s">
        <v>989</v>
      </c>
      <c r="C3176" s="10" t="s">
        <v>560</v>
      </c>
      <c r="D3176" s="10" t="s">
        <v>497</v>
      </c>
      <c r="E3176" s="10" t="s">
        <v>515</v>
      </c>
      <c r="F3176" s="17">
        <v>28.0</v>
      </c>
      <c r="G3176" s="17">
        <v>20.0</v>
      </c>
    </row>
    <row r="3177" ht="15.75" customHeight="1">
      <c r="A3177" s="10" t="s">
        <v>127</v>
      </c>
      <c r="B3177" s="20" t="s">
        <v>989</v>
      </c>
      <c r="C3177" s="10" t="s">
        <v>560</v>
      </c>
      <c r="D3177" s="10" t="s">
        <v>497</v>
      </c>
      <c r="E3177" s="10" t="s">
        <v>519</v>
      </c>
      <c r="F3177" s="17" t="s">
        <v>600</v>
      </c>
      <c r="G3177" s="17" t="s">
        <v>998</v>
      </c>
    </row>
    <row r="3178" ht="15.75" customHeight="1">
      <c r="A3178" s="10" t="s">
        <v>127</v>
      </c>
      <c r="B3178" s="20" t="s">
        <v>989</v>
      </c>
      <c r="C3178" s="10" t="s">
        <v>560</v>
      </c>
      <c r="D3178" s="10" t="s">
        <v>497</v>
      </c>
      <c r="E3178" s="10" t="s">
        <v>522</v>
      </c>
      <c r="F3178" s="17" t="s">
        <v>796</v>
      </c>
      <c r="G3178" s="17" t="s">
        <v>727</v>
      </c>
    </row>
    <row r="3179" ht="15.75" customHeight="1">
      <c r="A3179" s="10" t="s">
        <v>127</v>
      </c>
      <c r="B3179" s="20" t="s">
        <v>989</v>
      </c>
      <c r="C3179" s="10" t="s">
        <v>560</v>
      </c>
      <c r="D3179" s="10" t="s">
        <v>525</v>
      </c>
      <c r="E3179" s="10" t="s">
        <v>525</v>
      </c>
      <c r="F3179" s="24">
        <v>0.53</v>
      </c>
      <c r="G3179" s="24">
        <v>0.47</v>
      </c>
    </row>
    <row r="3180" ht="15.75" customHeight="1">
      <c r="A3180" s="10" t="s">
        <v>127</v>
      </c>
      <c r="B3180" s="20" t="s">
        <v>989</v>
      </c>
      <c r="C3180" s="10" t="s">
        <v>560</v>
      </c>
      <c r="D3180" s="10" t="s">
        <v>525</v>
      </c>
      <c r="E3180" s="10" t="s">
        <v>526</v>
      </c>
      <c r="F3180" s="17">
        <v>3.0</v>
      </c>
      <c r="G3180" s="17">
        <v>1.0</v>
      </c>
    </row>
    <row r="3181" ht="15.75" customHeight="1">
      <c r="A3181" s="10" t="s">
        <v>127</v>
      </c>
      <c r="B3181" s="20" t="s">
        <v>989</v>
      </c>
      <c r="C3181" s="10" t="s">
        <v>560</v>
      </c>
      <c r="D3181" s="10" t="s">
        <v>525</v>
      </c>
      <c r="E3181" s="10" t="s">
        <v>527</v>
      </c>
      <c r="F3181" s="17" t="s">
        <v>858</v>
      </c>
      <c r="G3181" s="17" t="s">
        <v>859</v>
      </c>
    </row>
    <row r="3182" ht="15.75" customHeight="1">
      <c r="A3182" s="10" t="s">
        <v>127</v>
      </c>
      <c r="B3182" s="20" t="s">
        <v>989</v>
      </c>
      <c r="C3182" s="10" t="s">
        <v>560</v>
      </c>
      <c r="D3182" s="10" t="s">
        <v>525</v>
      </c>
      <c r="E3182" s="10" t="s">
        <v>530</v>
      </c>
      <c r="F3182" s="17" t="s">
        <v>1002</v>
      </c>
      <c r="G3182" s="17" t="s">
        <v>648</v>
      </c>
    </row>
    <row r="3183" ht="15.75" customHeight="1">
      <c r="A3183" s="10" t="s">
        <v>127</v>
      </c>
      <c r="B3183" s="20" t="s">
        <v>989</v>
      </c>
      <c r="C3183" s="10" t="s">
        <v>560</v>
      </c>
      <c r="D3183" s="10" t="s">
        <v>525</v>
      </c>
      <c r="E3183" s="10" t="s">
        <v>533</v>
      </c>
      <c r="F3183" s="17" t="s">
        <v>718</v>
      </c>
      <c r="G3183" s="17" t="s">
        <v>694</v>
      </c>
    </row>
    <row r="3184" ht="15.75" customHeight="1">
      <c r="A3184" s="10" t="s">
        <v>127</v>
      </c>
      <c r="B3184" s="20" t="s">
        <v>989</v>
      </c>
      <c r="C3184" s="10" t="s">
        <v>560</v>
      </c>
      <c r="D3184" s="10" t="s">
        <v>536</v>
      </c>
      <c r="E3184" s="10" t="s">
        <v>537</v>
      </c>
      <c r="F3184" s="24">
        <v>0.83</v>
      </c>
      <c r="G3184" s="24">
        <v>0.33</v>
      </c>
    </row>
    <row r="3185" ht="15.75" customHeight="1">
      <c r="A3185" s="10" t="s">
        <v>127</v>
      </c>
      <c r="B3185" s="20" t="s">
        <v>989</v>
      </c>
      <c r="C3185" s="10" t="s">
        <v>560</v>
      </c>
      <c r="D3185" s="10" t="s">
        <v>536</v>
      </c>
      <c r="E3185" s="10" t="s">
        <v>538</v>
      </c>
      <c r="F3185" s="17">
        <v>6.0</v>
      </c>
      <c r="G3185" s="17">
        <v>6.0</v>
      </c>
    </row>
    <row r="3186" ht="15.75" customHeight="1">
      <c r="A3186" s="10" t="s">
        <v>127</v>
      </c>
      <c r="B3186" s="20" t="s">
        <v>989</v>
      </c>
      <c r="C3186" s="10" t="s">
        <v>560</v>
      </c>
      <c r="D3186" s="10" t="s">
        <v>536</v>
      </c>
      <c r="E3186" s="10" t="s">
        <v>539</v>
      </c>
      <c r="F3186" s="17">
        <v>6.0</v>
      </c>
      <c r="G3186" s="17">
        <v>4.0</v>
      </c>
    </row>
    <row r="3187" ht="15.75" customHeight="1">
      <c r="A3187" s="10" t="s">
        <v>127</v>
      </c>
      <c r="B3187" s="20" t="s">
        <v>989</v>
      </c>
      <c r="C3187" s="10" t="s">
        <v>560</v>
      </c>
      <c r="D3187" s="10" t="s">
        <v>536</v>
      </c>
      <c r="E3187" s="10" t="s">
        <v>540</v>
      </c>
      <c r="F3187" s="17">
        <v>26.0</v>
      </c>
      <c r="G3187" s="17">
        <v>19.0</v>
      </c>
    </row>
    <row r="3188" ht="15.75" customHeight="1">
      <c r="A3188" s="10" t="s">
        <v>127</v>
      </c>
      <c r="B3188" s="20" t="s">
        <v>989</v>
      </c>
      <c r="C3188" s="10" t="s">
        <v>560</v>
      </c>
      <c r="D3188" s="10" t="s">
        <v>536</v>
      </c>
      <c r="E3188" s="10" t="s">
        <v>541</v>
      </c>
      <c r="F3188" s="17">
        <v>13.0</v>
      </c>
      <c r="G3188" s="17">
        <v>19.0</v>
      </c>
    </row>
    <row r="3189" ht="15.75" customHeight="1">
      <c r="A3189" s="10" t="s">
        <v>127</v>
      </c>
      <c r="B3189" s="20" t="s">
        <v>989</v>
      </c>
      <c r="C3189" s="10" t="s">
        <v>560</v>
      </c>
      <c r="D3189" s="10" t="s">
        <v>543</v>
      </c>
      <c r="E3189" s="10" t="s">
        <v>544</v>
      </c>
      <c r="F3189" s="17">
        <v>1.0</v>
      </c>
      <c r="G3189" s="17">
        <v>0.0</v>
      </c>
    </row>
    <row r="3190" ht="15.75" customHeight="1">
      <c r="A3190" s="10" t="s">
        <v>127</v>
      </c>
      <c r="B3190" s="20" t="s">
        <v>989</v>
      </c>
      <c r="C3190" s="10" t="s">
        <v>560</v>
      </c>
      <c r="D3190" s="10" t="s">
        <v>543</v>
      </c>
      <c r="E3190" s="10" t="s">
        <v>547</v>
      </c>
      <c r="F3190" s="17">
        <v>3.0</v>
      </c>
      <c r="G3190" s="17">
        <v>7.0</v>
      </c>
    </row>
    <row r="3191" ht="15.75" customHeight="1">
      <c r="A3191" s="10" t="s">
        <v>128</v>
      </c>
      <c r="B3191" s="20" t="s">
        <v>1003</v>
      </c>
      <c r="C3191" s="10" t="s">
        <v>489</v>
      </c>
      <c r="D3191" s="10" t="s">
        <v>490</v>
      </c>
      <c r="E3191" s="10" t="s">
        <v>491</v>
      </c>
      <c r="F3191" s="24">
        <v>0.41</v>
      </c>
      <c r="G3191" s="24">
        <v>0.59</v>
      </c>
    </row>
    <row r="3192" ht="15.75" customHeight="1">
      <c r="A3192" s="10" t="s">
        <v>128</v>
      </c>
      <c r="B3192" s="20" t="s">
        <v>1003</v>
      </c>
      <c r="C3192" s="10" t="s">
        <v>489</v>
      </c>
      <c r="D3192" s="10" t="s">
        <v>490</v>
      </c>
      <c r="E3192" s="10" t="s">
        <v>492</v>
      </c>
      <c r="F3192" s="17">
        <v>3.0</v>
      </c>
      <c r="G3192" s="17">
        <v>0.0</v>
      </c>
    </row>
    <row r="3193" ht="15.75" customHeight="1">
      <c r="A3193" s="10" t="s">
        <v>128</v>
      </c>
      <c r="B3193" s="20" t="s">
        <v>1003</v>
      </c>
      <c r="C3193" s="10" t="s">
        <v>489</v>
      </c>
      <c r="D3193" s="10" t="s">
        <v>490</v>
      </c>
      <c r="E3193" s="10" t="s">
        <v>493</v>
      </c>
      <c r="F3193" s="17">
        <v>18.0</v>
      </c>
      <c r="G3193" s="17">
        <v>3.0</v>
      </c>
    </row>
    <row r="3194" ht="15.75" customHeight="1">
      <c r="A3194" s="10" t="s">
        <v>128</v>
      </c>
      <c r="B3194" s="20" t="s">
        <v>1003</v>
      </c>
      <c r="C3194" s="10" t="s">
        <v>489</v>
      </c>
      <c r="D3194" s="10" t="s">
        <v>490</v>
      </c>
      <c r="E3194" s="10" t="s">
        <v>494</v>
      </c>
      <c r="F3194" s="17">
        <v>2.0</v>
      </c>
      <c r="G3194" s="17">
        <v>6.0</v>
      </c>
    </row>
    <row r="3195" ht="15.75" customHeight="1">
      <c r="A3195" s="10" t="s">
        <v>128</v>
      </c>
      <c r="B3195" s="20" t="s">
        <v>1003</v>
      </c>
      <c r="C3195" s="10" t="s">
        <v>489</v>
      </c>
      <c r="D3195" s="10" t="s">
        <v>490</v>
      </c>
      <c r="E3195" s="10" t="s">
        <v>495</v>
      </c>
      <c r="F3195" s="17">
        <v>9.0</v>
      </c>
      <c r="G3195" s="17">
        <v>2.0</v>
      </c>
    </row>
    <row r="3196" ht="15.75" customHeight="1">
      <c r="A3196" s="10" t="s">
        <v>128</v>
      </c>
      <c r="B3196" s="20" t="s">
        <v>1003</v>
      </c>
      <c r="C3196" s="10" t="s">
        <v>489</v>
      </c>
      <c r="D3196" s="10" t="s">
        <v>490</v>
      </c>
      <c r="E3196" s="10" t="s">
        <v>496</v>
      </c>
      <c r="F3196" s="17">
        <v>22.0</v>
      </c>
      <c r="G3196" s="17">
        <v>18.0</v>
      </c>
    </row>
    <row r="3197" ht="15.75" customHeight="1">
      <c r="A3197" s="10" t="s">
        <v>128</v>
      </c>
      <c r="B3197" s="20" t="s">
        <v>1003</v>
      </c>
      <c r="C3197" s="10" t="s">
        <v>489</v>
      </c>
      <c r="D3197" s="10" t="s">
        <v>490</v>
      </c>
      <c r="E3197" s="10" t="s">
        <v>497</v>
      </c>
      <c r="F3197" s="17">
        <v>269.0</v>
      </c>
      <c r="G3197" s="17">
        <v>421.0</v>
      </c>
    </row>
    <row r="3198" ht="15.75" customHeight="1">
      <c r="A3198" s="10" t="s">
        <v>128</v>
      </c>
      <c r="B3198" s="20" t="s">
        <v>1003</v>
      </c>
      <c r="C3198" s="10" t="s">
        <v>489</v>
      </c>
      <c r="D3198" s="10" t="s">
        <v>490</v>
      </c>
      <c r="E3198" s="10" t="s">
        <v>498</v>
      </c>
      <c r="F3198" s="17">
        <v>24.0</v>
      </c>
      <c r="G3198" s="17">
        <v>24.0</v>
      </c>
    </row>
    <row r="3199" ht="15.75" customHeight="1">
      <c r="A3199" s="10" t="s">
        <v>128</v>
      </c>
      <c r="B3199" s="20" t="s">
        <v>1003</v>
      </c>
      <c r="C3199" s="10" t="s">
        <v>489</v>
      </c>
      <c r="D3199" s="10" t="s">
        <v>490</v>
      </c>
      <c r="E3199" s="10" t="s">
        <v>499</v>
      </c>
      <c r="F3199" s="17">
        <v>18.0</v>
      </c>
      <c r="G3199" s="17">
        <v>22.0</v>
      </c>
    </row>
    <row r="3200" ht="15.75" customHeight="1">
      <c r="A3200" s="10" t="s">
        <v>128</v>
      </c>
      <c r="B3200" s="20" t="s">
        <v>1003</v>
      </c>
      <c r="C3200" s="10" t="s">
        <v>489</v>
      </c>
      <c r="D3200" s="10" t="s">
        <v>490</v>
      </c>
      <c r="E3200" s="10" t="s">
        <v>500</v>
      </c>
      <c r="F3200" s="17">
        <v>5.0</v>
      </c>
      <c r="G3200" s="17">
        <v>5.0</v>
      </c>
    </row>
    <row r="3201" ht="15.75" customHeight="1">
      <c r="A3201" s="10" t="s">
        <v>128</v>
      </c>
      <c r="B3201" s="20" t="s">
        <v>1003</v>
      </c>
      <c r="C3201" s="10" t="s">
        <v>489</v>
      </c>
      <c r="D3201" s="10" t="s">
        <v>490</v>
      </c>
      <c r="E3201" s="10" t="s">
        <v>603</v>
      </c>
      <c r="F3201" s="17">
        <v>1.0</v>
      </c>
      <c r="G3201" s="17">
        <v>0.0</v>
      </c>
    </row>
    <row r="3202" ht="15.75" customHeight="1">
      <c r="A3202" s="10" t="s">
        <v>128</v>
      </c>
      <c r="B3202" s="20" t="s">
        <v>1003</v>
      </c>
      <c r="C3202" s="10" t="s">
        <v>489</v>
      </c>
      <c r="D3202" s="10" t="s">
        <v>501</v>
      </c>
      <c r="E3202" s="10" t="s">
        <v>493</v>
      </c>
      <c r="F3202" s="17">
        <v>18.0</v>
      </c>
      <c r="G3202" s="17">
        <v>3.0</v>
      </c>
    </row>
    <row r="3203" ht="15.75" customHeight="1">
      <c r="A3203" s="10" t="s">
        <v>128</v>
      </c>
      <c r="B3203" s="20" t="s">
        <v>1003</v>
      </c>
      <c r="C3203" s="10" t="s">
        <v>489</v>
      </c>
      <c r="D3203" s="10" t="s">
        <v>501</v>
      </c>
      <c r="E3203" s="10" t="s">
        <v>502</v>
      </c>
      <c r="F3203" s="17">
        <v>6.0</v>
      </c>
      <c r="G3203" s="17">
        <v>2.0</v>
      </c>
    </row>
    <row r="3204" ht="15.75" customHeight="1">
      <c r="A3204" s="10" t="s">
        <v>128</v>
      </c>
      <c r="B3204" s="20" t="s">
        <v>1003</v>
      </c>
      <c r="C3204" s="10" t="s">
        <v>489</v>
      </c>
      <c r="D3204" s="10" t="s">
        <v>501</v>
      </c>
      <c r="E3204" s="10" t="s">
        <v>503</v>
      </c>
      <c r="F3204" s="17">
        <v>0.0</v>
      </c>
      <c r="G3204" s="17">
        <v>0.0</v>
      </c>
    </row>
    <row r="3205" ht="15.75" customHeight="1">
      <c r="A3205" s="10" t="s">
        <v>128</v>
      </c>
      <c r="B3205" s="20" t="s">
        <v>1003</v>
      </c>
      <c r="C3205" s="10" t="s">
        <v>489</v>
      </c>
      <c r="D3205" s="10" t="s">
        <v>501</v>
      </c>
      <c r="E3205" s="10" t="s">
        <v>504</v>
      </c>
      <c r="F3205" s="17">
        <v>9.0</v>
      </c>
      <c r="G3205" s="17">
        <v>1.0</v>
      </c>
    </row>
    <row r="3206" ht="15.75" customHeight="1">
      <c r="A3206" s="10" t="s">
        <v>128</v>
      </c>
      <c r="B3206" s="20" t="s">
        <v>1003</v>
      </c>
      <c r="C3206" s="10" t="s">
        <v>489</v>
      </c>
      <c r="D3206" s="10" t="s">
        <v>501</v>
      </c>
      <c r="E3206" s="10" t="s">
        <v>505</v>
      </c>
      <c r="F3206" s="17">
        <v>3.0</v>
      </c>
      <c r="G3206" s="17">
        <v>0.0</v>
      </c>
    </row>
    <row r="3207" ht="15.75" customHeight="1">
      <c r="A3207" s="10" t="s">
        <v>128</v>
      </c>
      <c r="B3207" s="20" t="s">
        <v>1003</v>
      </c>
      <c r="C3207" s="10" t="s">
        <v>489</v>
      </c>
      <c r="D3207" s="10" t="s">
        <v>501</v>
      </c>
      <c r="E3207" s="10" t="s">
        <v>506</v>
      </c>
      <c r="F3207" s="17">
        <v>9.0</v>
      </c>
      <c r="G3207" s="17">
        <v>0.0</v>
      </c>
    </row>
    <row r="3208" ht="15.75" customHeight="1">
      <c r="A3208" s="10" t="s">
        <v>128</v>
      </c>
      <c r="B3208" s="20" t="s">
        <v>1003</v>
      </c>
      <c r="C3208" s="10" t="s">
        <v>489</v>
      </c>
      <c r="D3208" s="10" t="s">
        <v>501</v>
      </c>
      <c r="E3208" s="10" t="s">
        <v>507</v>
      </c>
      <c r="F3208" s="17">
        <v>9.0</v>
      </c>
      <c r="G3208" s="17">
        <v>3.0</v>
      </c>
    </row>
    <row r="3209" ht="15.75" customHeight="1">
      <c r="A3209" s="10" t="s">
        <v>128</v>
      </c>
      <c r="B3209" s="20" t="s">
        <v>1003</v>
      </c>
      <c r="C3209" s="10" t="s">
        <v>489</v>
      </c>
      <c r="D3209" s="10" t="s">
        <v>508</v>
      </c>
      <c r="E3209" s="10" t="s">
        <v>509</v>
      </c>
      <c r="F3209" s="17">
        <v>3.0</v>
      </c>
      <c r="G3209" s="17">
        <v>0.0</v>
      </c>
    </row>
    <row r="3210" ht="15.75" customHeight="1">
      <c r="A3210" s="10" t="s">
        <v>128</v>
      </c>
      <c r="B3210" s="20" t="s">
        <v>1003</v>
      </c>
      <c r="C3210" s="10" t="s">
        <v>489</v>
      </c>
      <c r="D3210" s="10" t="s">
        <v>508</v>
      </c>
      <c r="E3210" s="10" t="s">
        <v>571</v>
      </c>
      <c r="F3210" s="17">
        <v>2.0</v>
      </c>
      <c r="G3210" s="17">
        <v>0.0</v>
      </c>
    </row>
    <row r="3211" ht="15.75" customHeight="1">
      <c r="A3211" s="10" t="s">
        <v>128</v>
      </c>
      <c r="B3211" s="20" t="s">
        <v>1003</v>
      </c>
      <c r="C3211" s="10" t="s">
        <v>489</v>
      </c>
      <c r="D3211" s="10" t="s">
        <v>508</v>
      </c>
      <c r="E3211" s="10" t="s">
        <v>510</v>
      </c>
      <c r="F3211" s="17">
        <v>25.0</v>
      </c>
      <c r="G3211" s="17">
        <v>2.0</v>
      </c>
    </row>
    <row r="3212" ht="15.75" customHeight="1">
      <c r="A3212" s="10" t="s">
        <v>128</v>
      </c>
      <c r="B3212" s="20" t="s">
        <v>1003</v>
      </c>
      <c r="C3212" s="10" t="s">
        <v>489</v>
      </c>
      <c r="D3212" s="10" t="s">
        <v>508</v>
      </c>
      <c r="E3212" s="10" t="s">
        <v>511</v>
      </c>
      <c r="F3212" s="17">
        <v>5.0</v>
      </c>
      <c r="G3212" s="17">
        <v>1.0</v>
      </c>
    </row>
    <row r="3213" ht="15.75" customHeight="1">
      <c r="A3213" s="10" t="s">
        <v>128</v>
      </c>
      <c r="B3213" s="20" t="s">
        <v>1003</v>
      </c>
      <c r="C3213" s="10" t="s">
        <v>489</v>
      </c>
      <c r="D3213" s="10" t="s">
        <v>508</v>
      </c>
      <c r="E3213" s="10" t="s">
        <v>512</v>
      </c>
      <c r="F3213" s="17">
        <v>2.0</v>
      </c>
      <c r="G3213" s="17">
        <v>0.0</v>
      </c>
    </row>
    <row r="3214" ht="15.75" customHeight="1">
      <c r="A3214" s="10" t="s">
        <v>128</v>
      </c>
      <c r="B3214" s="20" t="s">
        <v>1003</v>
      </c>
      <c r="C3214" s="10" t="s">
        <v>489</v>
      </c>
      <c r="D3214" s="10" t="s">
        <v>497</v>
      </c>
      <c r="E3214" s="10" t="s">
        <v>513</v>
      </c>
      <c r="F3214" s="17">
        <v>218.0</v>
      </c>
      <c r="G3214" s="17">
        <v>356.0</v>
      </c>
    </row>
    <row r="3215" ht="15.75" customHeight="1">
      <c r="A3215" s="10" t="s">
        <v>128</v>
      </c>
      <c r="B3215" s="20" t="s">
        <v>1003</v>
      </c>
      <c r="C3215" s="10" t="s">
        <v>489</v>
      </c>
      <c r="D3215" s="10" t="s">
        <v>497</v>
      </c>
      <c r="E3215" s="10" t="s">
        <v>514</v>
      </c>
      <c r="F3215" s="17">
        <v>14.0</v>
      </c>
      <c r="G3215" s="17">
        <v>20.0</v>
      </c>
    </row>
    <row r="3216" ht="15.75" customHeight="1">
      <c r="A3216" s="10" t="s">
        <v>128</v>
      </c>
      <c r="B3216" s="20" t="s">
        <v>1003</v>
      </c>
      <c r="C3216" s="10" t="s">
        <v>489</v>
      </c>
      <c r="D3216" s="10" t="s">
        <v>497</v>
      </c>
      <c r="E3216" s="10" t="s">
        <v>515</v>
      </c>
      <c r="F3216" s="17">
        <v>36.0</v>
      </c>
      <c r="G3216" s="17">
        <v>41.0</v>
      </c>
    </row>
    <row r="3217" ht="15.75" customHeight="1">
      <c r="A3217" s="10" t="s">
        <v>128</v>
      </c>
      <c r="B3217" s="20" t="s">
        <v>1003</v>
      </c>
      <c r="C3217" s="10" t="s">
        <v>489</v>
      </c>
      <c r="D3217" s="10" t="s">
        <v>497</v>
      </c>
      <c r="E3217" s="10" t="s">
        <v>516</v>
      </c>
      <c r="F3217" s="17" t="s">
        <v>1004</v>
      </c>
      <c r="G3217" s="17" t="s">
        <v>1005</v>
      </c>
    </row>
    <row r="3218" ht="15.75" customHeight="1">
      <c r="A3218" s="10" t="s">
        <v>128</v>
      </c>
      <c r="B3218" s="20" t="s">
        <v>1003</v>
      </c>
      <c r="C3218" s="10" t="s">
        <v>489</v>
      </c>
      <c r="D3218" s="10" t="s">
        <v>497</v>
      </c>
      <c r="E3218" s="10" t="s">
        <v>519</v>
      </c>
      <c r="F3218" s="17" t="s">
        <v>1006</v>
      </c>
      <c r="G3218" s="17" t="s">
        <v>1007</v>
      </c>
    </row>
    <row r="3219" ht="15.75" customHeight="1">
      <c r="A3219" s="10" t="s">
        <v>128</v>
      </c>
      <c r="B3219" s="20" t="s">
        <v>1003</v>
      </c>
      <c r="C3219" s="10" t="s">
        <v>489</v>
      </c>
      <c r="D3219" s="10" t="s">
        <v>497</v>
      </c>
      <c r="E3219" s="10" t="s">
        <v>522</v>
      </c>
      <c r="F3219" s="17" t="s">
        <v>769</v>
      </c>
      <c r="G3219" s="17" t="s">
        <v>727</v>
      </c>
    </row>
    <row r="3220" ht="15.75" customHeight="1">
      <c r="A3220" s="10" t="s">
        <v>128</v>
      </c>
      <c r="B3220" s="20" t="s">
        <v>1003</v>
      </c>
      <c r="C3220" s="10" t="s">
        <v>489</v>
      </c>
      <c r="D3220" s="10" t="s">
        <v>525</v>
      </c>
      <c r="E3220" s="10" t="s">
        <v>525</v>
      </c>
      <c r="F3220" s="24">
        <v>0.54</v>
      </c>
      <c r="G3220" s="24">
        <v>0.46</v>
      </c>
    </row>
    <row r="3221" ht="15.75" customHeight="1">
      <c r="A3221" s="10" t="s">
        <v>128</v>
      </c>
      <c r="B3221" s="20" t="s">
        <v>1003</v>
      </c>
      <c r="C3221" s="10" t="s">
        <v>489</v>
      </c>
      <c r="D3221" s="10" t="s">
        <v>525</v>
      </c>
      <c r="E3221" s="10" t="s">
        <v>526</v>
      </c>
      <c r="F3221" s="17">
        <v>9.0</v>
      </c>
      <c r="G3221" s="17">
        <v>7.0</v>
      </c>
    </row>
    <row r="3222" ht="15.75" customHeight="1">
      <c r="A3222" s="10" t="s">
        <v>128</v>
      </c>
      <c r="B3222" s="20" t="s">
        <v>1003</v>
      </c>
      <c r="C3222" s="10" t="s">
        <v>489</v>
      </c>
      <c r="D3222" s="10" t="s">
        <v>525</v>
      </c>
      <c r="E3222" s="10" t="s">
        <v>527</v>
      </c>
      <c r="F3222" s="17" t="s">
        <v>1008</v>
      </c>
      <c r="G3222" s="17" t="s">
        <v>1009</v>
      </c>
    </row>
    <row r="3223" ht="15.75" customHeight="1">
      <c r="A3223" s="10" t="s">
        <v>128</v>
      </c>
      <c r="B3223" s="20" t="s">
        <v>1003</v>
      </c>
      <c r="C3223" s="10" t="s">
        <v>489</v>
      </c>
      <c r="D3223" s="10" t="s">
        <v>525</v>
      </c>
      <c r="E3223" s="10" t="s">
        <v>530</v>
      </c>
      <c r="F3223" s="17" t="s">
        <v>1010</v>
      </c>
      <c r="G3223" s="17" t="s">
        <v>1011</v>
      </c>
    </row>
    <row r="3224" ht="15.75" customHeight="1">
      <c r="A3224" s="10" t="s">
        <v>128</v>
      </c>
      <c r="B3224" s="20" t="s">
        <v>1003</v>
      </c>
      <c r="C3224" s="10" t="s">
        <v>489</v>
      </c>
      <c r="D3224" s="10" t="s">
        <v>525</v>
      </c>
      <c r="E3224" s="10" t="s">
        <v>533</v>
      </c>
      <c r="F3224" s="17" t="s">
        <v>649</v>
      </c>
      <c r="G3224" s="17" t="s">
        <v>1012</v>
      </c>
    </row>
    <row r="3225" ht="15.75" customHeight="1">
      <c r="A3225" s="10" t="s">
        <v>128</v>
      </c>
      <c r="B3225" s="20" t="s">
        <v>1003</v>
      </c>
      <c r="C3225" s="10" t="s">
        <v>489</v>
      </c>
      <c r="D3225" s="10" t="s">
        <v>536</v>
      </c>
      <c r="E3225" s="10" t="s">
        <v>537</v>
      </c>
      <c r="F3225" s="24">
        <v>0.75</v>
      </c>
      <c r="G3225" s="24">
        <v>0.71</v>
      </c>
    </row>
    <row r="3226" ht="15.75" customHeight="1">
      <c r="A3226" s="10" t="s">
        <v>128</v>
      </c>
      <c r="B3226" s="20" t="s">
        <v>1003</v>
      </c>
      <c r="C3226" s="10" t="s">
        <v>489</v>
      </c>
      <c r="D3226" s="10" t="s">
        <v>536</v>
      </c>
      <c r="E3226" s="10" t="s">
        <v>538</v>
      </c>
      <c r="F3226" s="17">
        <v>24.0</v>
      </c>
      <c r="G3226" s="17">
        <v>24.0</v>
      </c>
    </row>
    <row r="3227" ht="15.75" customHeight="1">
      <c r="A3227" s="10" t="s">
        <v>128</v>
      </c>
      <c r="B3227" s="20" t="s">
        <v>1003</v>
      </c>
      <c r="C3227" s="10" t="s">
        <v>489</v>
      </c>
      <c r="D3227" s="10" t="s">
        <v>536</v>
      </c>
      <c r="E3227" s="10" t="s">
        <v>539</v>
      </c>
      <c r="F3227" s="17">
        <v>12.0</v>
      </c>
      <c r="G3227" s="17">
        <v>6.0</v>
      </c>
    </row>
    <row r="3228" ht="15.75" customHeight="1">
      <c r="A3228" s="10" t="s">
        <v>128</v>
      </c>
      <c r="B3228" s="20" t="s">
        <v>1003</v>
      </c>
      <c r="C3228" s="10" t="s">
        <v>489</v>
      </c>
      <c r="D3228" s="10" t="s">
        <v>536</v>
      </c>
      <c r="E3228" s="10" t="s">
        <v>540</v>
      </c>
      <c r="F3228" s="17">
        <v>45.0</v>
      </c>
      <c r="G3228" s="17">
        <v>37.0</v>
      </c>
    </row>
    <row r="3229" ht="15.75" customHeight="1">
      <c r="A3229" s="10" t="s">
        <v>128</v>
      </c>
      <c r="B3229" s="20" t="s">
        <v>1003</v>
      </c>
      <c r="C3229" s="10" t="s">
        <v>489</v>
      </c>
      <c r="D3229" s="10" t="s">
        <v>536</v>
      </c>
      <c r="E3229" s="10" t="s">
        <v>541</v>
      </c>
      <c r="F3229" s="17">
        <v>19.0</v>
      </c>
      <c r="G3229" s="17">
        <v>22.0</v>
      </c>
    </row>
    <row r="3230" ht="15.75" customHeight="1">
      <c r="A3230" s="10" t="s">
        <v>128</v>
      </c>
      <c r="B3230" s="20" t="s">
        <v>1003</v>
      </c>
      <c r="C3230" s="10" t="s">
        <v>489</v>
      </c>
      <c r="D3230" s="10" t="s">
        <v>536</v>
      </c>
      <c r="E3230" s="10" t="s">
        <v>542</v>
      </c>
      <c r="F3230" s="17">
        <v>0.0</v>
      </c>
      <c r="G3230" s="17">
        <v>1.0</v>
      </c>
    </row>
    <row r="3231" ht="15.75" customHeight="1">
      <c r="A3231" s="10" t="s">
        <v>128</v>
      </c>
      <c r="B3231" s="20" t="s">
        <v>1003</v>
      </c>
      <c r="C3231" s="10" t="s">
        <v>489</v>
      </c>
      <c r="D3231" s="10" t="s">
        <v>543</v>
      </c>
      <c r="E3231" s="10" t="s">
        <v>544</v>
      </c>
      <c r="F3231" s="17">
        <v>2.0</v>
      </c>
      <c r="G3231" s="17">
        <v>6.0</v>
      </c>
    </row>
    <row r="3232" ht="15.75" customHeight="1">
      <c r="A3232" s="10" t="s">
        <v>128</v>
      </c>
      <c r="B3232" s="20" t="s">
        <v>1003</v>
      </c>
      <c r="C3232" s="10" t="s">
        <v>489</v>
      </c>
      <c r="D3232" s="10" t="s">
        <v>543</v>
      </c>
      <c r="E3232" s="10" t="s">
        <v>545</v>
      </c>
      <c r="F3232" s="17">
        <v>0.0</v>
      </c>
      <c r="G3232" s="17">
        <v>1.0</v>
      </c>
    </row>
    <row r="3233" ht="15.75" customHeight="1">
      <c r="A3233" s="10" t="s">
        <v>128</v>
      </c>
      <c r="B3233" s="20" t="s">
        <v>1003</v>
      </c>
      <c r="C3233" s="10" t="s">
        <v>489</v>
      </c>
      <c r="D3233" s="10" t="s">
        <v>543</v>
      </c>
      <c r="E3233" s="10" t="s">
        <v>546</v>
      </c>
      <c r="F3233" s="17">
        <v>0.0</v>
      </c>
      <c r="G3233" s="17">
        <v>1.0</v>
      </c>
    </row>
    <row r="3234" ht="15.75" customHeight="1">
      <c r="A3234" s="10" t="s">
        <v>128</v>
      </c>
      <c r="B3234" s="20" t="s">
        <v>1003</v>
      </c>
      <c r="C3234" s="10" t="s">
        <v>489</v>
      </c>
      <c r="D3234" s="10" t="s">
        <v>543</v>
      </c>
      <c r="E3234" s="10" t="s">
        <v>547</v>
      </c>
      <c r="F3234" s="17">
        <v>2.0</v>
      </c>
      <c r="G3234" s="17">
        <v>11.0</v>
      </c>
    </row>
    <row r="3235" ht="15.75" customHeight="1">
      <c r="A3235" s="10" t="s">
        <v>128</v>
      </c>
      <c r="B3235" s="20" t="s">
        <v>1003</v>
      </c>
      <c r="C3235" s="10" t="s">
        <v>549</v>
      </c>
      <c r="D3235" s="10" t="s">
        <v>490</v>
      </c>
      <c r="E3235" s="10" t="s">
        <v>491</v>
      </c>
      <c r="F3235" s="24">
        <v>0.41</v>
      </c>
      <c r="G3235" s="24">
        <v>0.59</v>
      </c>
    </row>
    <row r="3236" ht="15.75" customHeight="1">
      <c r="A3236" s="10" t="s">
        <v>128</v>
      </c>
      <c r="B3236" s="20" t="s">
        <v>1003</v>
      </c>
      <c r="C3236" s="10" t="s">
        <v>549</v>
      </c>
      <c r="D3236" s="10" t="s">
        <v>490</v>
      </c>
      <c r="E3236" s="10" t="s">
        <v>492</v>
      </c>
      <c r="F3236" s="17">
        <v>1.0</v>
      </c>
      <c r="G3236" s="17">
        <v>0.0</v>
      </c>
    </row>
    <row r="3237" ht="15.75" customHeight="1">
      <c r="A3237" s="10" t="s">
        <v>128</v>
      </c>
      <c r="B3237" s="20" t="s">
        <v>1003</v>
      </c>
      <c r="C3237" s="10" t="s">
        <v>549</v>
      </c>
      <c r="D3237" s="10" t="s">
        <v>490</v>
      </c>
      <c r="E3237" s="10" t="s">
        <v>493</v>
      </c>
      <c r="F3237" s="17">
        <v>8.0</v>
      </c>
      <c r="G3237" s="17">
        <v>3.0</v>
      </c>
    </row>
    <row r="3238" ht="15.75" customHeight="1">
      <c r="A3238" s="10" t="s">
        <v>128</v>
      </c>
      <c r="B3238" s="20" t="s">
        <v>1003</v>
      </c>
      <c r="C3238" s="10" t="s">
        <v>549</v>
      </c>
      <c r="D3238" s="10" t="s">
        <v>490</v>
      </c>
      <c r="E3238" s="10" t="s">
        <v>494</v>
      </c>
      <c r="F3238" s="17">
        <v>2.0</v>
      </c>
      <c r="G3238" s="17">
        <v>1.0</v>
      </c>
    </row>
    <row r="3239" ht="15.75" customHeight="1">
      <c r="A3239" s="10" t="s">
        <v>128</v>
      </c>
      <c r="B3239" s="20" t="s">
        <v>1003</v>
      </c>
      <c r="C3239" s="10" t="s">
        <v>549</v>
      </c>
      <c r="D3239" s="10" t="s">
        <v>490</v>
      </c>
      <c r="E3239" s="10" t="s">
        <v>495</v>
      </c>
      <c r="F3239" s="17">
        <v>5.0</v>
      </c>
      <c r="G3239" s="17">
        <v>0.0</v>
      </c>
    </row>
    <row r="3240" ht="15.75" customHeight="1">
      <c r="A3240" s="10" t="s">
        <v>128</v>
      </c>
      <c r="B3240" s="20" t="s">
        <v>1003</v>
      </c>
      <c r="C3240" s="10" t="s">
        <v>549</v>
      </c>
      <c r="D3240" s="10" t="s">
        <v>490</v>
      </c>
      <c r="E3240" s="10" t="s">
        <v>497</v>
      </c>
      <c r="F3240" s="17">
        <v>120.0</v>
      </c>
      <c r="G3240" s="17">
        <v>186.0</v>
      </c>
    </row>
    <row r="3241" ht="15.75" customHeight="1">
      <c r="A3241" s="10" t="s">
        <v>128</v>
      </c>
      <c r="B3241" s="20" t="s">
        <v>1003</v>
      </c>
      <c r="C3241" s="10" t="s">
        <v>549</v>
      </c>
      <c r="D3241" s="10" t="s">
        <v>490</v>
      </c>
      <c r="E3241" s="10" t="s">
        <v>498</v>
      </c>
      <c r="F3241" s="17">
        <v>10.0</v>
      </c>
      <c r="G3241" s="17">
        <v>12.0</v>
      </c>
    </row>
    <row r="3242" ht="15.75" customHeight="1">
      <c r="A3242" s="10" t="s">
        <v>128</v>
      </c>
      <c r="B3242" s="20" t="s">
        <v>1003</v>
      </c>
      <c r="C3242" s="10" t="s">
        <v>549</v>
      </c>
      <c r="D3242" s="10" t="s">
        <v>490</v>
      </c>
      <c r="E3242" s="10" t="s">
        <v>499</v>
      </c>
      <c r="F3242" s="17">
        <v>9.0</v>
      </c>
      <c r="G3242" s="17">
        <v>12.0</v>
      </c>
    </row>
    <row r="3243" ht="15.75" customHeight="1">
      <c r="A3243" s="10" t="s">
        <v>128</v>
      </c>
      <c r="B3243" s="20" t="s">
        <v>1003</v>
      </c>
      <c r="C3243" s="10" t="s">
        <v>549</v>
      </c>
      <c r="D3243" s="10" t="s">
        <v>490</v>
      </c>
      <c r="E3243" s="10" t="s">
        <v>500</v>
      </c>
      <c r="F3243" s="17">
        <v>2.0</v>
      </c>
      <c r="G3243" s="17">
        <v>1.0</v>
      </c>
    </row>
    <row r="3244" ht="15.75" customHeight="1">
      <c r="A3244" s="10" t="s">
        <v>128</v>
      </c>
      <c r="B3244" s="20" t="s">
        <v>1003</v>
      </c>
      <c r="C3244" s="10" t="s">
        <v>549</v>
      </c>
      <c r="D3244" s="10" t="s">
        <v>490</v>
      </c>
      <c r="E3244" s="10" t="s">
        <v>603</v>
      </c>
      <c r="F3244" s="17">
        <v>0.0</v>
      </c>
      <c r="G3244" s="17">
        <v>0.0</v>
      </c>
    </row>
    <row r="3245" ht="15.75" customHeight="1">
      <c r="A3245" s="10" t="s">
        <v>128</v>
      </c>
      <c r="B3245" s="20" t="s">
        <v>1003</v>
      </c>
      <c r="C3245" s="10" t="s">
        <v>549</v>
      </c>
      <c r="D3245" s="10" t="s">
        <v>501</v>
      </c>
      <c r="E3245" s="10" t="s">
        <v>493</v>
      </c>
      <c r="F3245" s="17">
        <v>8.0</v>
      </c>
      <c r="G3245" s="17">
        <v>3.0</v>
      </c>
    </row>
    <row r="3246" ht="15.75" customHeight="1">
      <c r="A3246" s="10" t="s">
        <v>128</v>
      </c>
      <c r="B3246" s="20" t="s">
        <v>1003</v>
      </c>
      <c r="C3246" s="10" t="s">
        <v>549</v>
      </c>
      <c r="D3246" s="10" t="s">
        <v>501</v>
      </c>
      <c r="E3246" s="10" t="s">
        <v>502</v>
      </c>
      <c r="F3246" s="17">
        <v>1.0</v>
      </c>
      <c r="G3246" s="17">
        <v>2.0</v>
      </c>
    </row>
    <row r="3247" ht="15.75" customHeight="1">
      <c r="A3247" s="10" t="s">
        <v>128</v>
      </c>
      <c r="B3247" s="20" t="s">
        <v>1003</v>
      </c>
      <c r="C3247" s="10" t="s">
        <v>549</v>
      </c>
      <c r="D3247" s="10" t="s">
        <v>501</v>
      </c>
      <c r="E3247" s="10" t="s">
        <v>503</v>
      </c>
      <c r="F3247" s="17">
        <v>0.0</v>
      </c>
      <c r="G3247" s="17">
        <v>0.0</v>
      </c>
    </row>
    <row r="3248" ht="15.75" customHeight="1">
      <c r="A3248" s="10" t="s">
        <v>128</v>
      </c>
      <c r="B3248" s="20" t="s">
        <v>1003</v>
      </c>
      <c r="C3248" s="10" t="s">
        <v>549</v>
      </c>
      <c r="D3248" s="10" t="s">
        <v>501</v>
      </c>
      <c r="E3248" s="10" t="s">
        <v>504</v>
      </c>
      <c r="F3248" s="17">
        <v>4.0</v>
      </c>
      <c r="G3248" s="17">
        <v>1.0</v>
      </c>
    </row>
    <row r="3249" ht="15.75" customHeight="1">
      <c r="A3249" s="10" t="s">
        <v>128</v>
      </c>
      <c r="B3249" s="20" t="s">
        <v>1003</v>
      </c>
      <c r="C3249" s="10" t="s">
        <v>549</v>
      </c>
      <c r="D3249" s="10" t="s">
        <v>501</v>
      </c>
      <c r="E3249" s="10" t="s">
        <v>505</v>
      </c>
      <c r="F3249" s="17">
        <v>3.0</v>
      </c>
      <c r="G3249" s="17">
        <v>0.0</v>
      </c>
    </row>
    <row r="3250" ht="15.75" customHeight="1">
      <c r="A3250" s="10" t="s">
        <v>128</v>
      </c>
      <c r="B3250" s="20" t="s">
        <v>1003</v>
      </c>
      <c r="C3250" s="10" t="s">
        <v>549</v>
      </c>
      <c r="D3250" s="10" t="s">
        <v>501</v>
      </c>
      <c r="E3250" s="10" t="s">
        <v>506</v>
      </c>
      <c r="F3250" s="17">
        <v>5.0</v>
      </c>
      <c r="G3250" s="17">
        <v>0.0</v>
      </c>
    </row>
    <row r="3251" ht="15.75" customHeight="1">
      <c r="A3251" s="10" t="s">
        <v>128</v>
      </c>
      <c r="B3251" s="20" t="s">
        <v>1003</v>
      </c>
      <c r="C3251" s="10" t="s">
        <v>549</v>
      </c>
      <c r="D3251" s="10" t="s">
        <v>501</v>
      </c>
      <c r="E3251" s="10" t="s">
        <v>507</v>
      </c>
      <c r="F3251" s="17">
        <v>3.0</v>
      </c>
      <c r="G3251" s="17">
        <v>3.0</v>
      </c>
    </row>
    <row r="3252" ht="15.75" customHeight="1">
      <c r="A3252" s="10" t="s">
        <v>128</v>
      </c>
      <c r="B3252" s="20" t="s">
        <v>1003</v>
      </c>
      <c r="C3252" s="10" t="s">
        <v>549</v>
      </c>
      <c r="D3252" s="10" t="s">
        <v>508</v>
      </c>
      <c r="E3252" s="10" t="s">
        <v>509</v>
      </c>
      <c r="F3252" s="17">
        <v>1.0</v>
      </c>
      <c r="G3252" s="17">
        <v>0.0</v>
      </c>
    </row>
    <row r="3253" ht="15.75" customHeight="1">
      <c r="A3253" s="10" t="s">
        <v>128</v>
      </c>
      <c r="B3253" s="20" t="s">
        <v>1003</v>
      </c>
      <c r="C3253" s="10" t="s">
        <v>549</v>
      </c>
      <c r="D3253" s="10" t="s">
        <v>508</v>
      </c>
      <c r="E3253" s="10" t="s">
        <v>571</v>
      </c>
      <c r="F3253" s="17">
        <v>1.0</v>
      </c>
      <c r="G3253" s="17">
        <v>0.0</v>
      </c>
    </row>
    <row r="3254" ht="15.75" customHeight="1">
      <c r="A3254" s="10" t="s">
        <v>128</v>
      </c>
      <c r="B3254" s="20" t="s">
        <v>1003</v>
      </c>
      <c r="C3254" s="10" t="s">
        <v>549</v>
      </c>
      <c r="D3254" s="10" t="s">
        <v>508</v>
      </c>
      <c r="E3254" s="10" t="s">
        <v>511</v>
      </c>
      <c r="F3254" s="17">
        <v>3.0</v>
      </c>
      <c r="G3254" s="17">
        <v>1.0</v>
      </c>
    </row>
    <row r="3255" ht="15.75" customHeight="1">
      <c r="A3255" s="10" t="s">
        <v>128</v>
      </c>
      <c r="B3255" s="20" t="s">
        <v>1003</v>
      </c>
      <c r="C3255" s="10" t="s">
        <v>549</v>
      </c>
      <c r="D3255" s="10" t="s">
        <v>508</v>
      </c>
      <c r="E3255" s="10" t="s">
        <v>512</v>
      </c>
      <c r="F3255" s="17">
        <v>1.0</v>
      </c>
      <c r="G3255" s="17">
        <v>0.0</v>
      </c>
    </row>
    <row r="3256" ht="15.75" customHeight="1">
      <c r="A3256" s="10" t="s">
        <v>128</v>
      </c>
      <c r="B3256" s="20" t="s">
        <v>1003</v>
      </c>
      <c r="C3256" s="10" t="s">
        <v>549</v>
      </c>
      <c r="D3256" s="10" t="s">
        <v>497</v>
      </c>
      <c r="E3256" s="10" t="s">
        <v>513</v>
      </c>
      <c r="F3256" s="17">
        <v>94.0</v>
      </c>
      <c r="G3256" s="17">
        <v>158.0</v>
      </c>
    </row>
    <row r="3257" ht="15.75" customHeight="1">
      <c r="A3257" s="10" t="s">
        <v>128</v>
      </c>
      <c r="B3257" s="20" t="s">
        <v>1003</v>
      </c>
      <c r="C3257" s="10" t="s">
        <v>549</v>
      </c>
      <c r="D3257" s="10" t="s">
        <v>497</v>
      </c>
      <c r="E3257" s="10" t="s">
        <v>514</v>
      </c>
      <c r="F3257" s="17">
        <v>8.0</v>
      </c>
      <c r="G3257" s="17">
        <v>11.0</v>
      </c>
    </row>
    <row r="3258" ht="15.75" customHeight="1">
      <c r="A3258" s="10" t="s">
        <v>128</v>
      </c>
      <c r="B3258" s="20" t="s">
        <v>1003</v>
      </c>
      <c r="C3258" s="10" t="s">
        <v>549</v>
      </c>
      <c r="D3258" s="10" t="s">
        <v>497</v>
      </c>
      <c r="E3258" s="10" t="s">
        <v>515</v>
      </c>
      <c r="F3258" s="17">
        <v>11.0</v>
      </c>
      <c r="G3258" s="17">
        <v>18.0</v>
      </c>
    </row>
    <row r="3259" ht="15.75" customHeight="1">
      <c r="A3259" s="10" t="s">
        <v>128</v>
      </c>
      <c r="B3259" s="20" t="s">
        <v>1003</v>
      </c>
      <c r="C3259" s="10" t="s">
        <v>549</v>
      </c>
      <c r="D3259" s="10" t="s">
        <v>497</v>
      </c>
      <c r="E3259" s="10" t="s">
        <v>519</v>
      </c>
      <c r="F3259" s="17" t="s">
        <v>532</v>
      </c>
      <c r="G3259" s="17" t="s">
        <v>991</v>
      </c>
    </row>
    <row r="3260" ht="15.75" customHeight="1">
      <c r="A3260" s="10" t="s">
        <v>128</v>
      </c>
      <c r="B3260" s="20" t="s">
        <v>1003</v>
      </c>
      <c r="C3260" s="10" t="s">
        <v>549</v>
      </c>
      <c r="D3260" s="10" t="s">
        <v>497</v>
      </c>
      <c r="E3260" s="10" t="s">
        <v>522</v>
      </c>
      <c r="F3260" s="17" t="s">
        <v>734</v>
      </c>
      <c r="G3260" s="17" t="s">
        <v>699</v>
      </c>
    </row>
    <row r="3261" ht="15.75" customHeight="1">
      <c r="A3261" s="10" t="s">
        <v>128</v>
      </c>
      <c r="B3261" s="20" t="s">
        <v>1003</v>
      </c>
      <c r="C3261" s="10" t="s">
        <v>549</v>
      </c>
      <c r="D3261" s="10" t="s">
        <v>525</v>
      </c>
      <c r="E3261" s="10" t="s">
        <v>525</v>
      </c>
      <c r="F3261" s="24">
        <v>0.53</v>
      </c>
      <c r="G3261" s="24">
        <v>0.47</v>
      </c>
    </row>
    <row r="3262" ht="15.75" customHeight="1">
      <c r="A3262" s="10" t="s">
        <v>128</v>
      </c>
      <c r="B3262" s="20" t="s">
        <v>1003</v>
      </c>
      <c r="C3262" s="10" t="s">
        <v>549</v>
      </c>
      <c r="D3262" s="10" t="s">
        <v>525</v>
      </c>
      <c r="E3262" s="10" t="s">
        <v>526</v>
      </c>
      <c r="F3262" s="17">
        <v>5.0</v>
      </c>
      <c r="G3262" s="17">
        <v>2.0</v>
      </c>
    </row>
    <row r="3263" ht="15.75" customHeight="1">
      <c r="A3263" s="10" t="s">
        <v>128</v>
      </c>
      <c r="B3263" s="20" t="s">
        <v>1003</v>
      </c>
      <c r="C3263" s="10" t="s">
        <v>549</v>
      </c>
      <c r="D3263" s="10" t="s">
        <v>525</v>
      </c>
      <c r="E3263" s="10" t="s">
        <v>527</v>
      </c>
      <c r="F3263" s="17" t="s">
        <v>845</v>
      </c>
      <c r="G3263" s="17" t="s">
        <v>846</v>
      </c>
    </row>
    <row r="3264" ht="15.75" customHeight="1">
      <c r="A3264" s="10" t="s">
        <v>128</v>
      </c>
      <c r="B3264" s="20" t="s">
        <v>1003</v>
      </c>
      <c r="C3264" s="10" t="s">
        <v>549</v>
      </c>
      <c r="D3264" s="10" t="s">
        <v>525</v>
      </c>
      <c r="E3264" s="10" t="s">
        <v>530</v>
      </c>
      <c r="F3264" s="17" t="s">
        <v>646</v>
      </c>
      <c r="G3264" s="17" t="s">
        <v>645</v>
      </c>
    </row>
    <row r="3265" ht="15.75" customHeight="1">
      <c r="A3265" s="10" t="s">
        <v>128</v>
      </c>
      <c r="B3265" s="20" t="s">
        <v>1003</v>
      </c>
      <c r="C3265" s="10" t="s">
        <v>549</v>
      </c>
      <c r="D3265" s="10" t="s">
        <v>525</v>
      </c>
      <c r="E3265" s="10" t="s">
        <v>533</v>
      </c>
      <c r="F3265" s="17" t="s">
        <v>844</v>
      </c>
      <c r="G3265" s="17" t="s">
        <v>727</v>
      </c>
    </row>
    <row r="3266" ht="15.75" customHeight="1">
      <c r="A3266" s="10" t="s">
        <v>128</v>
      </c>
      <c r="B3266" s="20" t="s">
        <v>1003</v>
      </c>
      <c r="C3266" s="10" t="s">
        <v>549</v>
      </c>
      <c r="D3266" s="10" t="s">
        <v>536</v>
      </c>
      <c r="E3266" s="10" t="s">
        <v>537</v>
      </c>
      <c r="F3266" s="24">
        <v>0.8</v>
      </c>
      <c r="G3266" s="24">
        <v>0.58</v>
      </c>
    </row>
    <row r="3267" ht="15.75" customHeight="1">
      <c r="A3267" s="10" t="s">
        <v>128</v>
      </c>
      <c r="B3267" s="20" t="s">
        <v>1003</v>
      </c>
      <c r="C3267" s="10" t="s">
        <v>549</v>
      </c>
      <c r="D3267" s="10" t="s">
        <v>536</v>
      </c>
      <c r="E3267" s="10" t="s">
        <v>538</v>
      </c>
      <c r="F3267" s="17">
        <v>10.0</v>
      </c>
      <c r="G3267" s="17">
        <v>12.0</v>
      </c>
    </row>
    <row r="3268" ht="15.75" customHeight="1">
      <c r="A3268" s="10" t="s">
        <v>128</v>
      </c>
      <c r="B3268" s="20" t="s">
        <v>1003</v>
      </c>
      <c r="C3268" s="10" t="s">
        <v>549</v>
      </c>
      <c r="D3268" s="10" t="s">
        <v>536</v>
      </c>
      <c r="E3268" s="10" t="s">
        <v>539</v>
      </c>
      <c r="F3268" s="17">
        <v>4.0</v>
      </c>
      <c r="G3268" s="17">
        <v>1.0</v>
      </c>
    </row>
    <row r="3269" ht="15.75" customHeight="1">
      <c r="A3269" s="10" t="s">
        <v>128</v>
      </c>
      <c r="B3269" s="20" t="s">
        <v>1003</v>
      </c>
      <c r="C3269" s="10" t="s">
        <v>549</v>
      </c>
      <c r="D3269" s="10" t="s">
        <v>536</v>
      </c>
      <c r="E3269" s="10" t="s">
        <v>540</v>
      </c>
      <c r="F3269" s="17">
        <v>20.0</v>
      </c>
      <c r="G3269" s="17">
        <v>16.0</v>
      </c>
    </row>
    <row r="3270" ht="15.75" customHeight="1">
      <c r="A3270" s="10" t="s">
        <v>128</v>
      </c>
      <c r="B3270" s="20" t="s">
        <v>1003</v>
      </c>
      <c r="C3270" s="10" t="s">
        <v>549</v>
      </c>
      <c r="D3270" s="10" t="s">
        <v>536</v>
      </c>
      <c r="E3270" s="10" t="s">
        <v>541</v>
      </c>
      <c r="F3270" s="17">
        <v>9.0</v>
      </c>
      <c r="G3270" s="17">
        <v>8.0</v>
      </c>
    </row>
    <row r="3271" ht="15.75" customHeight="1">
      <c r="A3271" s="10" t="s">
        <v>128</v>
      </c>
      <c r="B3271" s="20" t="s">
        <v>1003</v>
      </c>
      <c r="C3271" s="10" t="s">
        <v>549</v>
      </c>
      <c r="D3271" s="10" t="s">
        <v>543</v>
      </c>
      <c r="E3271" s="10" t="s">
        <v>544</v>
      </c>
      <c r="F3271" s="17">
        <v>2.0</v>
      </c>
      <c r="G3271" s="17">
        <v>1.0</v>
      </c>
    </row>
    <row r="3272" ht="15.75" customHeight="1">
      <c r="A3272" s="10" t="s">
        <v>128</v>
      </c>
      <c r="B3272" s="20" t="s">
        <v>1003</v>
      </c>
      <c r="C3272" s="10" t="s">
        <v>549</v>
      </c>
      <c r="D3272" s="10" t="s">
        <v>543</v>
      </c>
      <c r="E3272" s="10" t="s">
        <v>547</v>
      </c>
      <c r="F3272" s="17">
        <v>2.0</v>
      </c>
      <c r="G3272" s="17">
        <v>5.0</v>
      </c>
    </row>
    <row r="3273" ht="15.75" customHeight="1">
      <c r="A3273" s="10" t="s">
        <v>128</v>
      </c>
      <c r="B3273" s="20" t="s">
        <v>1003</v>
      </c>
      <c r="C3273" s="10" t="s">
        <v>560</v>
      </c>
      <c r="D3273" s="10" t="s">
        <v>490</v>
      </c>
      <c r="E3273" s="10" t="s">
        <v>491</v>
      </c>
      <c r="F3273" s="24">
        <v>0.4</v>
      </c>
      <c r="G3273" s="24">
        <v>0.6</v>
      </c>
    </row>
    <row r="3274" ht="15.75" customHeight="1">
      <c r="A3274" s="10" t="s">
        <v>128</v>
      </c>
      <c r="B3274" s="20" t="s">
        <v>1003</v>
      </c>
      <c r="C3274" s="10" t="s">
        <v>560</v>
      </c>
      <c r="D3274" s="10" t="s">
        <v>490</v>
      </c>
      <c r="E3274" s="10" t="s">
        <v>492</v>
      </c>
      <c r="F3274" s="17">
        <v>2.0</v>
      </c>
      <c r="G3274" s="17">
        <v>0.0</v>
      </c>
    </row>
    <row r="3275" ht="15.75" customHeight="1">
      <c r="A3275" s="10" t="s">
        <v>128</v>
      </c>
      <c r="B3275" s="20" t="s">
        <v>1003</v>
      </c>
      <c r="C3275" s="10" t="s">
        <v>560</v>
      </c>
      <c r="D3275" s="10" t="s">
        <v>490</v>
      </c>
      <c r="E3275" s="10" t="s">
        <v>493</v>
      </c>
      <c r="F3275" s="17">
        <v>10.0</v>
      </c>
      <c r="G3275" s="17">
        <v>0.0</v>
      </c>
    </row>
    <row r="3276" ht="15.75" customHeight="1">
      <c r="A3276" s="10" t="s">
        <v>128</v>
      </c>
      <c r="B3276" s="20" t="s">
        <v>1003</v>
      </c>
      <c r="C3276" s="10" t="s">
        <v>560</v>
      </c>
      <c r="D3276" s="10" t="s">
        <v>490</v>
      </c>
      <c r="E3276" s="10" t="s">
        <v>494</v>
      </c>
      <c r="F3276" s="17">
        <v>0.0</v>
      </c>
      <c r="G3276" s="17">
        <v>5.0</v>
      </c>
    </row>
    <row r="3277" ht="15.75" customHeight="1">
      <c r="A3277" s="10" t="s">
        <v>128</v>
      </c>
      <c r="B3277" s="20" t="s">
        <v>1003</v>
      </c>
      <c r="C3277" s="10" t="s">
        <v>560</v>
      </c>
      <c r="D3277" s="10" t="s">
        <v>490</v>
      </c>
      <c r="E3277" s="10" t="s">
        <v>495</v>
      </c>
      <c r="F3277" s="17">
        <v>4.0</v>
      </c>
      <c r="G3277" s="17">
        <v>2.0</v>
      </c>
    </row>
    <row r="3278" ht="15.75" customHeight="1">
      <c r="A3278" s="10" t="s">
        <v>128</v>
      </c>
      <c r="B3278" s="20" t="s">
        <v>1003</v>
      </c>
      <c r="C3278" s="10" t="s">
        <v>560</v>
      </c>
      <c r="D3278" s="10" t="s">
        <v>490</v>
      </c>
      <c r="E3278" s="10" t="s">
        <v>497</v>
      </c>
      <c r="F3278" s="17">
        <v>149.0</v>
      </c>
      <c r="G3278" s="17">
        <v>235.0</v>
      </c>
    </row>
    <row r="3279" ht="15.75" customHeight="1">
      <c r="A3279" s="10" t="s">
        <v>128</v>
      </c>
      <c r="B3279" s="20" t="s">
        <v>1003</v>
      </c>
      <c r="C3279" s="10" t="s">
        <v>560</v>
      </c>
      <c r="D3279" s="10" t="s">
        <v>490</v>
      </c>
      <c r="E3279" s="10" t="s">
        <v>498</v>
      </c>
      <c r="F3279" s="17">
        <v>14.0</v>
      </c>
      <c r="G3279" s="17">
        <v>12.0</v>
      </c>
    </row>
    <row r="3280" ht="15.75" customHeight="1">
      <c r="A3280" s="10" t="s">
        <v>128</v>
      </c>
      <c r="B3280" s="20" t="s">
        <v>1003</v>
      </c>
      <c r="C3280" s="10" t="s">
        <v>560</v>
      </c>
      <c r="D3280" s="10" t="s">
        <v>490</v>
      </c>
      <c r="E3280" s="10" t="s">
        <v>499</v>
      </c>
      <c r="F3280" s="17">
        <v>9.0</v>
      </c>
      <c r="G3280" s="17">
        <v>10.0</v>
      </c>
    </row>
    <row r="3281" ht="15.75" customHeight="1">
      <c r="A3281" s="10" t="s">
        <v>128</v>
      </c>
      <c r="B3281" s="20" t="s">
        <v>1003</v>
      </c>
      <c r="C3281" s="10" t="s">
        <v>560</v>
      </c>
      <c r="D3281" s="10" t="s">
        <v>490</v>
      </c>
      <c r="E3281" s="10" t="s">
        <v>500</v>
      </c>
      <c r="F3281" s="17">
        <v>3.0</v>
      </c>
      <c r="G3281" s="17">
        <v>4.0</v>
      </c>
    </row>
    <row r="3282" ht="15.75" customHeight="1">
      <c r="A3282" s="10" t="s">
        <v>128</v>
      </c>
      <c r="B3282" s="20" t="s">
        <v>1003</v>
      </c>
      <c r="C3282" s="10" t="s">
        <v>560</v>
      </c>
      <c r="D3282" s="10" t="s">
        <v>490</v>
      </c>
      <c r="E3282" s="10" t="s">
        <v>603</v>
      </c>
      <c r="F3282" s="17">
        <v>1.0</v>
      </c>
      <c r="G3282" s="17">
        <v>0.0</v>
      </c>
    </row>
    <row r="3283" ht="15.75" customHeight="1">
      <c r="A3283" s="10" t="s">
        <v>128</v>
      </c>
      <c r="B3283" s="20" t="s">
        <v>1003</v>
      </c>
      <c r="C3283" s="10" t="s">
        <v>560</v>
      </c>
      <c r="D3283" s="10" t="s">
        <v>501</v>
      </c>
      <c r="E3283" s="10" t="s">
        <v>493</v>
      </c>
      <c r="F3283" s="17">
        <v>10.0</v>
      </c>
      <c r="G3283" s="17">
        <v>0.0</v>
      </c>
    </row>
    <row r="3284" ht="15.75" customHeight="1">
      <c r="A3284" s="10" t="s">
        <v>128</v>
      </c>
      <c r="B3284" s="20" t="s">
        <v>1003</v>
      </c>
      <c r="C3284" s="10" t="s">
        <v>560</v>
      </c>
      <c r="D3284" s="10" t="s">
        <v>501</v>
      </c>
      <c r="E3284" s="10" t="s">
        <v>502</v>
      </c>
      <c r="F3284" s="17">
        <v>5.0</v>
      </c>
      <c r="G3284" s="17">
        <v>0.0</v>
      </c>
    </row>
    <row r="3285" ht="15.75" customHeight="1">
      <c r="A3285" s="10" t="s">
        <v>128</v>
      </c>
      <c r="B3285" s="20" t="s">
        <v>1003</v>
      </c>
      <c r="C3285" s="10" t="s">
        <v>560</v>
      </c>
      <c r="D3285" s="10" t="s">
        <v>501</v>
      </c>
      <c r="E3285" s="10" t="s">
        <v>503</v>
      </c>
      <c r="F3285" s="17">
        <v>0.0</v>
      </c>
      <c r="G3285" s="17">
        <v>0.0</v>
      </c>
    </row>
    <row r="3286" ht="15.75" customHeight="1">
      <c r="A3286" s="10" t="s">
        <v>128</v>
      </c>
      <c r="B3286" s="20" t="s">
        <v>1003</v>
      </c>
      <c r="C3286" s="10" t="s">
        <v>560</v>
      </c>
      <c r="D3286" s="10" t="s">
        <v>501</v>
      </c>
      <c r="E3286" s="10" t="s">
        <v>504</v>
      </c>
      <c r="F3286" s="17">
        <v>5.0</v>
      </c>
      <c r="G3286" s="17">
        <v>0.0</v>
      </c>
    </row>
    <row r="3287" ht="15.75" customHeight="1">
      <c r="A3287" s="10" t="s">
        <v>128</v>
      </c>
      <c r="B3287" s="20" t="s">
        <v>1003</v>
      </c>
      <c r="C3287" s="10" t="s">
        <v>560</v>
      </c>
      <c r="D3287" s="10" t="s">
        <v>501</v>
      </c>
      <c r="E3287" s="10" t="s">
        <v>505</v>
      </c>
      <c r="F3287" s="17">
        <v>0.0</v>
      </c>
      <c r="G3287" s="17">
        <v>0.0</v>
      </c>
    </row>
    <row r="3288" ht="15.75" customHeight="1">
      <c r="A3288" s="10" t="s">
        <v>128</v>
      </c>
      <c r="B3288" s="20" t="s">
        <v>1003</v>
      </c>
      <c r="C3288" s="10" t="s">
        <v>560</v>
      </c>
      <c r="D3288" s="10" t="s">
        <v>501</v>
      </c>
      <c r="E3288" s="10" t="s">
        <v>506</v>
      </c>
      <c r="F3288" s="17">
        <v>4.0</v>
      </c>
      <c r="G3288" s="17">
        <v>0.0</v>
      </c>
    </row>
    <row r="3289" ht="15.75" customHeight="1">
      <c r="A3289" s="10" t="s">
        <v>128</v>
      </c>
      <c r="B3289" s="20" t="s">
        <v>1003</v>
      </c>
      <c r="C3289" s="10" t="s">
        <v>560</v>
      </c>
      <c r="D3289" s="10" t="s">
        <v>501</v>
      </c>
      <c r="E3289" s="10" t="s">
        <v>507</v>
      </c>
      <c r="F3289" s="17">
        <v>6.0</v>
      </c>
      <c r="G3289" s="17">
        <v>0.0</v>
      </c>
    </row>
    <row r="3290" ht="15.75" customHeight="1">
      <c r="A3290" s="10" t="s">
        <v>128</v>
      </c>
      <c r="B3290" s="20" t="s">
        <v>1003</v>
      </c>
      <c r="C3290" s="10" t="s">
        <v>560</v>
      </c>
      <c r="D3290" s="10" t="s">
        <v>508</v>
      </c>
      <c r="E3290" s="10" t="s">
        <v>509</v>
      </c>
      <c r="F3290" s="17">
        <v>2.0</v>
      </c>
      <c r="G3290" s="17">
        <v>0.0</v>
      </c>
    </row>
    <row r="3291" ht="15.75" customHeight="1">
      <c r="A3291" s="10" t="s">
        <v>128</v>
      </c>
      <c r="B3291" s="20" t="s">
        <v>1003</v>
      </c>
      <c r="C3291" s="10" t="s">
        <v>560</v>
      </c>
      <c r="D3291" s="10" t="s">
        <v>508</v>
      </c>
      <c r="E3291" s="10" t="s">
        <v>571</v>
      </c>
      <c r="F3291" s="17">
        <v>1.0</v>
      </c>
      <c r="G3291" s="17">
        <v>0.0</v>
      </c>
    </row>
    <row r="3292" ht="15.75" customHeight="1">
      <c r="A3292" s="10" t="s">
        <v>128</v>
      </c>
      <c r="B3292" s="20" t="s">
        <v>1003</v>
      </c>
      <c r="C3292" s="10" t="s">
        <v>560</v>
      </c>
      <c r="D3292" s="10" t="s">
        <v>508</v>
      </c>
      <c r="E3292" s="10" t="s">
        <v>511</v>
      </c>
      <c r="F3292" s="17">
        <v>2.0</v>
      </c>
      <c r="G3292" s="17">
        <v>0.0</v>
      </c>
    </row>
    <row r="3293" ht="15.75" customHeight="1">
      <c r="A3293" s="10" t="s">
        <v>128</v>
      </c>
      <c r="B3293" s="20" t="s">
        <v>1003</v>
      </c>
      <c r="C3293" s="10" t="s">
        <v>560</v>
      </c>
      <c r="D3293" s="10" t="s">
        <v>508</v>
      </c>
      <c r="E3293" s="10" t="s">
        <v>512</v>
      </c>
      <c r="F3293" s="17">
        <v>1.0</v>
      </c>
      <c r="G3293" s="17">
        <v>0.0</v>
      </c>
    </row>
    <row r="3294" ht="15.75" customHeight="1">
      <c r="A3294" s="10" t="s">
        <v>128</v>
      </c>
      <c r="B3294" s="20" t="s">
        <v>1003</v>
      </c>
      <c r="C3294" s="10" t="s">
        <v>560</v>
      </c>
      <c r="D3294" s="10" t="s">
        <v>497</v>
      </c>
      <c r="E3294" s="10" t="s">
        <v>513</v>
      </c>
      <c r="F3294" s="17">
        <v>124.0</v>
      </c>
      <c r="G3294" s="17">
        <v>198.0</v>
      </c>
    </row>
    <row r="3295" ht="15.75" customHeight="1">
      <c r="A3295" s="10" t="s">
        <v>128</v>
      </c>
      <c r="B3295" s="20" t="s">
        <v>1003</v>
      </c>
      <c r="C3295" s="10" t="s">
        <v>560</v>
      </c>
      <c r="D3295" s="10" t="s">
        <v>497</v>
      </c>
      <c r="E3295" s="10" t="s">
        <v>514</v>
      </c>
      <c r="F3295" s="17">
        <v>6.0</v>
      </c>
      <c r="G3295" s="17">
        <v>9.0</v>
      </c>
    </row>
    <row r="3296" ht="15.75" customHeight="1">
      <c r="A3296" s="10" t="s">
        <v>128</v>
      </c>
      <c r="B3296" s="20" t="s">
        <v>1003</v>
      </c>
      <c r="C3296" s="10" t="s">
        <v>560</v>
      </c>
      <c r="D3296" s="10" t="s">
        <v>497</v>
      </c>
      <c r="E3296" s="10" t="s">
        <v>515</v>
      </c>
      <c r="F3296" s="17">
        <v>25.0</v>
      </c>
      <c r="G3296" s="17">
        <v>23.0</v>
      </c>
    </row>
    <row r="3297" ht="15.75" customHeight="1">
      <c r="A3297" s="10" t="s">
        <v>128</v>
      </c>
      <c r="B3297" s="20" t="s">
        <v>1003</v>
      </c>
      <c r="C3297" s="10" t="s">
        <v>560</v>
      </c>
      <c r="D3297" s="10" t="s">
        <v>497</v>
      </c>
      <c r="E3297" s="10" t="s">
        <v>519</v>
      </c>
      <c r="F3297" s="17" t="s">
        <v>1013</v>
      </c>
      <c r="G3297" s="17" t="s">
        <v>750</v>
      </c>
    </row>
    <row r="3298" ht="15.75" customHeight="1">
      <c r="A3298" s="10" t="s">
        <v>128</v>
      </c>
      <c r="B3298" s="20" t="s">
        <v>1003</v>
      </c>
      <c r="C3298" s="10" t="s">
        <v>560</v>
      </c>
      <c r="D3298" s="10" t="s">
        <v>497</v>
      </c>
      <c r="E3298" s="10" t="s">
        <v>522</v>
      </c>
      <c r="F3298" s="17" t="s">
        <v>705</v>
      </c>
      <c r="G3298" s="17" t="s">
        <v>623</v>
      </c>
    </row>
    <row r="3299" ht="15.75" customHeight="1">
      <c r="A3299" s="10" t="s">
        <v>128</v>
      </c>
      <c r="B3299" s="20" t="s">
        <v>1003</v>
      </c>
      <c r="C3299" s="10" t="s">
        <v>560</v>
      </c>
      <c r="D3299" s="10" t="s">
        <v>525</v>
      </c>
      <c r="E3299" s="10" t="s">
        <v>525</v>
      </c>
      <c r="F3299" s="24">
        <v>0.55</v>
      </c>
      <c r="G3299" s="24">
        <v>0.45</v>
      </c>
    </row>
    <row r="3300" ht="15.75" customHeight="1">
      <c r="A3300" s="10" t="s">
        <v>128</v>
      </c>
      <c r="B3300" s="20" t="s">
        <v>1003</v>
      </c>
      <c r="C3300" s="10" t="s">
        <v>560</v>
      </c>
      <c r="D3300" s="10" t="s">
        <v>525</v>
      </c>
      <c r="E3300" s="10" t="s">
        <v>526</v>
      </c>
      <c r="F3300" s="17">
        <v>4.0</v>
      </c>
      <c r="G3300" s="17">
        <v>5.0</v>
      </c>
    </row>
    <row r="3301" ht="15.75" customHeight="1">
      <c r="A3301" s="10" t="s">
        <v>128</v>
      </c>
      <c r="B3301" s="20" t="s">
        <v>1003</v>
      </c>
      <c r="C3301" s="10" t="s">
        <v>560</v>
      </c>
      <c r="D3301" s="10" t="s">
        <v>525</v>
      </c>
      <c r="E3301" s="10" t="s">
        <v>527</v>
      </c>
      <c r="F3301" s="17" t="s">
        <v>1007</v>
      </c>
      <c r="G3301" s="17" t="s">
        <v>1014</v>
      </c>
    </row>
    <row r="3302" ht="15.75" customHeight="1">
      <c r="A3302" s="10" t="s">
        <v>128</v>
      </c>
      <c r="B3302" s="20" t="s">
        <v>1003</v>
      </c>
      <c r="C3302" s="10" t="s">
        <v>560</v>
      </c>
      <c r="D3302" s="10" t="s">
        <v>525</v>
      </c>
      <c r="E3302" s="10" t="s">
        <v>530</v>
      </c>
      <c r="F3302" s="17" t="s">
        <v>1015</v>
      </c>
      <c r="G3302" s="17" t="s">
        <v>830</v>
      </c>
    </row>
    <row r="3303" ht="15.75" customHeight="1">
      <c r="A3303" s="10" t="s">
        <v>128</v>
      </c>
      <c r="B3303" s="20" t="s">
        <v>1003</v>
      </c>
      <c r="C3303" s="10" t="s">
        <v>560</v>
      </c>
      <c r="D3303" s="10" t="s">
        <v>525</v>
      </c>
      <c r="E3303" s="10" t="s">
        <v>533</v>
      </c>
      <c r="F3303" s="17" t="s">
        <v>889</v>
      </c>
      <c r="G3303" s="17" t="s">
        <v>652</v>
      </c>
    </row>
    <row r="3304" ht="15.75" customHeight="1">
      <c r="A3304" s="10" t="s">
        <v>128</v>
      </c>
      <c r="B3304" s="20" t="s">
        <v>1003</v>
      </c>
      <c r="C3304" s="10" t="s">
        <v>560</v>
      </c>
      <c r="D3304" s="10" t="s">
        <v>536</v>
      </c>
      <c r="E3304" s="10" t="s">
        <v>537</v>
      </c>
      <c r="F3304" s="24">
        <v>0.71</v>
      </c>
      <c r="G3304" s="24">
        <v>0.83</v>
      </c>
    </row>
    <row r="3305" ht="15.75" customHeight="1">
      <c r="A3305" s="10" t="s">
        <v>128</v>
      </c>
      <c r="B3305" s="20" t="s">
        <v>1003</v>
      </c>
      <c r="C3305" s="10" t="s">
        <v>560</v>
      </c>
      <c r="D3305" s="10" t="s">
        <v>536</v>
      </c>
      <c r="E3305" s="10" t="s">
        <v>538</v>
      </c>
      <c r="F3305" s="17">
        <v>14.0</v>
      </c>
      <c r="G3305" s="17">
        <v>12.0</v>
      </c>
    </row>
    <row r="3306" ht="15.75" customHeight="1">
      <c r="A3306" s="10" t="s">
        <v>128</v>
      </c>
      <c r="B3306" s="20" t="s">
        <v>1003</v>
      </c>
      <c r="C3306" s="10" t="s">
        <v>560</v>
      </c>
      <c r="D3306" s="10" t="s">
        <v>536</v>
      </c>
      <c r="E3306" s="10" t="s">
        <v>539</v>
      </c>
      <c r="F3306" s="17">
        <v>8.0</v>
      </c>
      <c r="G3306" s="17">
        <v>5.0</v>
      </c>
    </row>
    <row r="3307" ht="15.75" customHeight="1">
      <c r="A3307" s="10" t="s">
        <v>128</v>
      </c>
      <c r="B3307" s="20" t="s">
        <v>1003</v>
      </c>
      <c r="C3307" s="10" t="s">
        <v>560</v>
      </c>
      <c r="D3307" s="10" t="s">
        <v>536</v>
      </c>
      <c r="E3307" s="10" t="s">
        <v>540</v>
      </c>
      <c r="F3307" s="17">
        <v>25.0</v>
      </c>
      <c r="G3307" s="17">
        <v>21.0</v>
      </c>
    </row>
    <row r="3308" ht="15.75" customHeight="1">
      <c r="A3308" s="10" t="s">
        <v>128</v>
      </c>
      <c r="B3308" s="20" t="s">
        <v>1003</v>
      </c>
      <c r="C3308" s="10" t="s">
        <v>560</v>
      </c>
      <c r="D3308" s="10" t="s">
        <v>536</v>
      </c>
      <c r="E3308" s="10" t="s">
        <v>541</v>
      </c>
      <c r="F3308" s="17">
        <v>10.0</v>
      </c>
      <c r="G3308" s="17">
        <v>14.0</v>
      </c>
    </row>
    <row r="3309" ht="15.75" customHeight="1">
      <c r="A3309" s="10" t="s">
        <v>128</v>
      </c>
      <c r="B3309" s="20" t="s">
        <v>1003</v>
      </c>
      <c r="C3309" s="10" t="s">
        <v>560</v>
      </c>
      <c r="D3309" s="10" t="s">
        <v>543</v>
      </c>
      <c r="E3309" s="10" t="s">
        <v>544</v>
      </c>
      <c r="F3309" s="17">
        <v>0.0</v>
      </c>
      <c r="G3309" s="17">
        <v>5.0</v>
      </c>
    </row>
    <row r="3310" ht="15.75" customHeight="1">
      <c r="A3310" s="10" t="s">
        <v>128</v>
      </c>
      <c r="B3310" s="20" t="s">
        <v>1003</v>
      </c>
      <c r="C3310" s="10" t="s">
        <v>560</v>
      </c>
      <c r="D3310" s="10" t="s">
        <v>543</v>
      </c>
      <c r="E3310" s="10" t="s">
        <v>547</v>
      </c>
      <c r="F3310" s="17">
        <v>0.0</v>
      </c>
      <c r="G3310" s="17">
        <v>6.0</v>
      </c>
    </row>
    <row r="3311" ht="15.75" customHeight="1">
      <c r="A3311" s="10" t="s">
        <v>129</v>
      </c>
      <c r="B3311" s="20" t="s">
        <v>1016</v>
      </c>
      <c r="C3311" s="10" t="s">
        <v>489</v>
      </c>
      <c r="D3311" s="10" t="s">
        <v>490</v>
      </c>
      <c r="E3311" s="10" t="s">
        <v>491</v>
      </c>
      <c r="F3311" s="24">
        <v>0.63</v>
      </c>
      <c r="G3311" s="24">
        <v>0.37</v>
      </c>
    </row>
    <row r="3312" ht="15.75" customHeight="1">
      <c r="A3312" s="10" t="s">
        <v>129</v>
      </c>
      <c r="B3312" s="20" t="s">
        <v>1016</v>
      </c>
      <c r="C3312" s="10" t="s">
        <v>489</v>
      </c>
      <c r="D3312" s="10" t="s">
        <v>490</v>
      </c>
      <c r="E3312" s="10" t="s">
        <v>492</v>
      </c>
      <c r="F3312" s="17">
        <v>5.0</v>
      </c>
      <c r="G3312" s="17">
        <v>2.0</v>
      </c>
    </row>
    <row r="3313" ht="15.75" customHeight="1">
      <c r="A3313" s="10" t="s">
        <v>129</v>
      </c>
      <c r="B3313" s="20" t="s">
        <v>1016</v>
      </c>
      <c r="C3313" s="10" t="s">
        <v>489</v>
      </c>
      <c r="D3313" s="10" t="s">
        <v>490</v>
      </c>
      <c r="E3313" s="10" t="s">
        <v>493</v>
      </c>
      <c r="F3313" s="17">
        <v>9.0</v>
      </c>
      <c r="G3313" s="17">
        <v>15.0</v>
      </c>
    </row>
    <row r="3314" ht="15.75" customHeight="1">
      <c r="A3314" s="10" t="s">
        <v>129</v>
      </c>
      <c r="B3314" s="20" t="s">
        <v>1016</v>
      </c>
      <c r="C3314" s="10" t="s">
        <v>489</v>
      </c>
      <c r="D3314" s="10" t="s">
        <v>490</v>
      </c>
      <c r="E3314" s="10" t="s">
        <v>494</v>
      </c>
      <c r="F3314" s="17">
        <v>5.0</v>
      </c>
      <c r="G3314" s="17">
        <v>0.0</v>
      </c>
    </row>
    <row r="3315" ht="15.75" customHeight="1">
      <c r="A3315" s="10" t="s">
        <v>129</v>
      </c>
      <c r="B3315" s="20" t="s">
        <v>1016</v>
      </c>
      <c r="C3315" s="10" t="s">
        <v>489</v>
      </c>
      <c r="D3315" s="10" t="s">
        <v>490</v>
      </c>
      <c r="E3315" s="10" t="s">
        <v>495</v>
      </c>
      <c r="F3315" s="17">
        <v>5.0</v>
      </c>
      <c r="G3315" s="17">
        <v>4.0</v>
      </c>
    </row>
    <row r="3316" ht="15.75" customHeight="1">
      <c r="A3316" s="10" t="s">
        <v>129</v>
      </c>
      <c r="B3316" s="20" t="s">
        <v>1016</v>
      </c>
      <c r="C3316" s="10" t="s">
        <v>489</v>
      </c>
      <c r="D3316" s="10" t="s">
        <v>490</v>
      </c>
      <c r="E3316" s="10" t="s">
        <v>496</v>
      </c>
      <c r="F3316" s="17">
        <v>15.0</v>
      </c>
      <c r="G3316" s="17">
        <v>17.0</v>
      </c>
    </row>
    <row r="3317" ht="15.75" customHeight="1">
      <c r="A3317" s="10" t="s">
        <v>129</v>
      </c>
      <c r="B3317" s="20" t="s">
        <v>1016</v>
      </c>
      <c r="C3317" s="10" t="s">
        <v>489</v>
      </c>
      <c r="D3317" s="10" t="s">
        <v>490</v>
      </c>
      <c r="E3317" s="10" t="s">
        <v>497</v>
      </c>
      <c r="F3317" s="17">
        <v>483.0</v>
      </c>
      <c r="G3317" s="17">
        <v>278.0</v>
      </c>
    </row>
    <row r="3318" ht="15.75" customHeight="1">
      <c r="A3318" s="10" t="s">
        <v>129</v>
      </c>
      <c r="B3318" s="20" t="s">
        <v>1016</v>
      </c>
      <c r="C3318" s="10" t="s">
        <v>489</v>
      </c>
      <c r="D3318" s="10" t="s">
        <v>490</v>
      </c>
      <c r="E3318" s="10" t="s">
        <v>498</v>
      </c>
      <c r="F3318" s="17">
        <v>15.0</v>
      </c>
      <c r="G3318" s="17">
        <v>10.0</v>
      </c>
    </row>
    <row r="3319" ht="15.75" customHeight="1">
      <c r="A3319" s="10" t="s">
        <v>129</v>
      </c>
      <c r="B3319" s="20" t="s">
        <v>1016</v>
      </c>
      <c r="C3319" s="10" t="s">
        <v>489</v>
      </c>
      <c r="D3319" s="10" t="s">
        <v>490</v>
      </c>
      <c r="E3319" s="10" t="s">
        <v>499</v>
      </c>
      <c r="F3319" s="17">
        <v>16.0</v>
      </c>
      <c r="G3319" s="17">
        <v>15.0</v>
      </c>
    </row>
    <row r="3320" ht="15.75" customHeight="1">
      <c r="A3320" s="10" t="s">
        <v>129</v>
      </c>
      <c r="B3320" s="20" t="s">
        <v>1016</v>
      </c>
      <c r="C3320" s="10" t="s">
        <v>489</v>
      </c>
      <c r="D3320" s="10" t="s">
        <v>490</v>
      </c>
      <c r="E3320" s="10" t="s">
        <v>500</v>
      </c>
      <c r="F3320" s="17">
        <v>1.0</v>
      </c>
      <c r="G3320" s="17">
        <v>2.0</v>
      </c>
    </row>
    <row r="3321" ht="15.75" customHeight="1">
      <c r="A3321" s="10" t="s">
        <v>129</v>
      </c>
      <c r="B3321" s="20" t="s">
        <v>1016</v>
      </c>
      <c r="C3321" s="10" t="s">
        <v>489</v>
      </c>
      <c r="D3321" s="10" t="s">
        <v>501</v>
      </c>
      <c r="E3321" s="10" t="s">
        <v>493</v>
      </c>
      <c r="F3321" s="17">
        <v>9.0</v>
      </c>
      <c r="G3321" s="17">
        <v>15.0</v>
      </c>
    </row>
    <row r="3322" ht="15.75" customHeight="1">
      <c r="A3322" s="10" t="s">
        <v>129</v>
      </c>
      <c r="B3322" s="20" t="s">
        <v>1016</v>
      </c>
      <c r="C3322" s="10" t="s">
        <v>489</v>
      </c>
      <c r="D3322" s="10" t="s">
        <v>501</v>
      </c>
      <c r="E3322" s="10" t="s">
        <v>502</v>
      </c>
      <c r="F3322" s="17">
        <v>3.0</v>
      </c>
      <c r="G3322" s="17">
        <v>6.0</v>
      </c>
    </row>
    <row r="3323" ht="15.75" customHeight="1">
      <c r="A3323" s="10" t="s">
        <v>129</v>
      </c>
      <c r="B3323" s="20" t="s">
        <v>1016</v>
      </c>
      <c r="C3323" s="10" t="s">
        <v>489</v>
      </c>
      <c r="D3323" s="10" t="s">
        <v>501</v>
      </c>
      <c r="E3323" s="10" t="s">
        <v>503</v>
      </c>
      <c r="F3323" s="17">
        <v>1.0</v>
      </c>
      <c r="G3323" s="17">
        <v>0.0</v>
      </c>
    </row>
    <row r="3324" ht="15.75" customHeight="1">
      <c r="A3324" s="10" t="s">
        <v>129</v>
      </c>
      <c r="B3324" s="20" t="s">
        <v>1016</v>
      </c>
      <c r="C3324" s="10" t="s">
        <v>489</v>
      </c>
      <c r="D3324" s="10" t="s">
        <v>501</v>
      </c>
      <c r="E3324" s="10" t="s">
        <v>504</v>
      </c>
      <c r="F3324" s="17">
        <v>6.0</v>
      </c>
      <c r="G3324" s="17">
        <v>7.0</v>
      </c>
    </row>
    <row r="3325" ht="15.75" customHeight="1">
      <c r="A3325" s="10" t="s">
        <v>129</v>
      </c>
      <c r="B3325" s="20" t="s">
        <v>1016</v>
      </c>
      <c r="C3325" s="10" t="s">
        <v>489</v>
      </c>
      <c r="D3325" s="10" t="s">
        <v>501</v>
      </c>
      <c r="E3325" s="10" t="s">
        <v>505</v>
      </c>
      <c r="F3325" s="17">
        <v>0.0</v>
      </c>
      <c r="G3325" s="17">
        <v>2.0</v>
      </c>
    </row>
    <row r="3326" ht="15.75" customHeight="1">
      <c r="A3326" s="10" t="s">
        <v>129</v>
      </c>
      <c r="B3326" s="20" t="s">
        <v>1016</v>
      </c>
      <c r="C3326" s="10" t="s">
        <v>489</v>
      </c>
      <c r="D3326" s="10" t="s">
        <v>501</v>
      </c>
      <c r="E3326" s="10" t="s">
        <v>506</v>
      </c>
      <c r="F3326" s="17">
        <v>6.0</v>
      </c>
      <c r="G3326" s="17">
        <v>11.0</v>
      </c>
    </row>
    <row r="3327" ht="15.75" customHeight="1">
      <c r="A3327" s="10" t="s">
        <v>129</v>
      </c>
      <c r="B3327" s="20" t="s">
        <v>1016</v>
      </c>
      <c r="C3327" s="10" t="s">
        <v>489</v>
      </c>
      <c r="D3327" s="10" t="s">
        <v>501</v>
      </c>
      <c r="E3327" s="10" t="s">
        <v>507</v>
      </c>
      <c r="F3327" s="17">
        <v>3.0</v>
      </c>
      <c r="G3327" s="17">
        <v>4.0</v>
      </c>
    </row>
    <row r="3328" ht="15.75" customHeight="1">
      <c r="A3328" s="10" t="s">
        <v>129</v>
      </c>
      <c r="B3328" s="20" t="s">
        <v>1016</v>
      </c>
      <c r="C3328" s="10" t="s">
        <v>489</v>
      </c>
      <c r="D3328" s="10" t="s">
        <v>508</v>
      </c>
      <c r="E3328" s="10" t="s">
        <v>570</v>
      </c>
      <c r="F3328" s="17">
        <v>2.0</v>
      </c>
      <c r="G3328" s="17">
        <v>1.0</v>
      </c>
    </row>
    <row r="3329" ht="15.75" customHeight="1">
      <c r="A3329" s="10" t="s">
        <v>129</v>
      </c>
      <c r="B3329" s="20" t="s">
        <v>1016</v>
      </c>
      <c r="C3329" s="10" t="s">
        <v>489</v>
      </c>
      <c r="D3329" s="10" t="s">
        <v>508</v>
      </c>
      <c r="E3329" s="10" t="s">
        <v>509</v>
      </c>
      <c r="F3329" s="17">
        <v>3.0</v>
      </c>
      <c r="G3329" s="17">
        <v>1.0</v>
      </c>
    </row>
    <row r="3330" ht="15.75" customHeight="1">
      <c r="A3330" s="10" t="s">
        <v>129</v>
      </c>
      <c r="B3330" s="20" t="s">
        <v>1016</v>
      </c>
      <c r="C3330" s="10" t="s">
        <v>489</v>
      </c>
      <c r="D3330" s="10" t="s">
        <v>508</v>
      </c>
      <c r="E3330" s="10" t="s">
        <v>571</v>
      </c>
      <c r="F3330" s="17">
        <v>1.0</v>
      </c>
      <c r="G3330" s="17">
        <v>1.0</v>
      </c>
    </row>
    <row r="3331" ht="15.75" customHeight="1">
      <c r="A3331" s="10" t="s">
        <v>129</v>
      </c>
      <c r="B3331" s="20" t="s">
        <v>1016</v>
      </c>
      <c r="C3331" s="10" t="s">
        <v>489</v>
      </c>
      <c r="D3331" s="10" t="s">
        <v>508</v>
      </c>
      <c r="E3331" s="10" t="s">
        <v>510</v>
      </c>
      <c r="F3331" s="17">
        <v>25.0</v>
      </c>
      <c r="G3331" s="17">
        <v>22.0</v>
      </c>
    </row>
    <row r="3332" ht="15.75" customHeight="1">
      <c r="A3332" s="10" t="s">
        <v>129</v>
      </c>
      <c r="B3332" s="20" t="s">
        <v>1016</v>
      </c>
      <c r="C3332" s="10" t="s">
        <v>489</v>
      </c>
      <c r="D3332" s="10" t="s">
        <v>508</v>
      </c>
      <c r="E3332" s="10" t="s">
        <v>511</v>
      </c>
      <c r="F3332" s="17">
        <v>4.0</v>
      </c>
      <c r="G3332" s="17">
        <v>1.0</v>
      </c>
    </row>
    <row r="3333" ht="15.75" customHeight="1">
      <c r="A3333" s="10" t="s">
        <v>129</v>
      </c>
      <c r="B3333" s="20" t="s">
        <v>1016</v>
      </c>
      <c r="C3333" s="10" t="s">
        <v>489</v>
      </c>
      <c r="D3333" s="10" t="s">
        <v>508</v>
      </c>
      <c r="E3333" s="10" t="s">
        <v>512</v>
      </c>
      <c r="F3333" s="17">
        <v>3.0</v>
      </c>
      <c r="G3333" s="17">
        <v>0.0</v>
      </c>
    </row>
    <row r="3334" ht="15.75" customHeight="1">
      <c r="A3334" s="10" t="s">
        <v>129</v>
      </c>
      <c r="B3334" s="20" t="s">
        <v>1016</v>
      </c>
      <c r="C3334" s="10" t="s">
        <v>489</v>
      </c>
      <c r="D3334" s="10" t="s">
        <v>497</v>
      </c>
      <c r="E3334" s="10" t="s">
        <v>513</v>
      </c>
      <c r="F3334" s="17">
        <v>419.0</v>
      </c>
      <c r="G3334" s="17">
        <v>218.0</v>
      </c>
    </row>
    <row r="3335" ht="15.75" customHeight="1">
      <c r="A3335" s="10" t="s">
        <v>129</v>
      </c>
      <c r="B3335" s="20" t="s">
        <v>1016</v>
      </c>
      <c r="C3335" s="10" t="s">
        <v>489</v>
      </c>
      <c r="D3335" s="10" t="s">
        <v>497</v>
      </c>
      <c r="E3335" s="10" t="s">
        <v>514</v>
      </c>
      <c r="F3335" s="17">
        <v>12.0</v>
      </c>
      <c r="G3335" s="17">
        <v>18.0</v>
      </c>
    </row>
    <row r="3336" ht="15.75" customHeight="1">
      <c r="A3336" s="10" t="s">
        <v>129</v>
      </c>
      <c r="B3336" s="20" t="s">
        <v>1016</v>
      </c>
      <c r="C3336" s="10" t="s">
        <v>489</v>
      </c>
      <c r="D3336" s="10" t="s">
        <v>497</v>
      </c>
      <c r="E3336" s="10" t="s">
        <v>515</v>
      </c>
      <c r="F3336" s="17">
        <v>43.0</v>
      </c>
      <c r="G3336" s="17">
        <v>28.0</v>
      </c>
    </row>
    <row r="3337" ht="15.75" customHeight="1">
      <c r="A3337" s="10" t="s">
        <v>129</v>
      </c>
      <c r="B3337" s="20" t="s">
        <v>1016</v>
      </c>
      <c r="C3337" s="10" t="s">
        <v>489</v>
      </c>
      <c r="D3337" s="10" t="s">
        <v>497</v>
      </c>
      <c r="E3337" s="10" t="s">
        <v>516</v>
      </c>
      <c r="F3337" s="17" t="s">
        <v>1017</v>
      </c>
      <c r="G3337" s="17" t="s">
        <v>1018</v>
      </c>
    </row>
    <row r="3338" ht="15.75" customHeight="1">
      <c r="A3338" s="10" t="s">
        <v>129</v>
      </c>
      <c r="B3338" s="20" t="s">
        <v>1016</v>
      </c>
      <c r="C3338" s="10" t="s">
        <v>489</v>
      </c>
      <c r="D3338" s="10" t="s">
        <v>497</v>
      </c>
      <c r="E3338" s="10" t="s">
        <v>519</v>
      </c>
      <c r="F3338" s="17" t="s">
        <v>1019</v>
      </c>
      <c r="G3338" s="17" t="s">
        <v>1020</v>
      </c>
    </row>
    <row r="3339" ht="15.75" customHeight="1">
      <c r="A3339" s="10" t="s">
        <v>129</v>
      </c>
      <c r="B3339" s="20" t="s">
        <v>1016</v>
      </c>
      <c r="C3339" s="10" t="s">
        <v>489</v>
      </c>
      <c r="D3339" s="10" t="s">
        <v>497</v>
      </c>
      <c r="E3339" s="10" t="s">
        <v>522</v>
      </c>
      <c r="F3339" s="17" t="s">
        <v>1021</v>
      </c>
      <c r="G3339" s="17" t="s">
        <v>550</v>
      </c>
    </row>
    <row r="3340" ht="15.75" customHeight="1">
      <c r="A3340" s="10" t="s">
        <v>129</v>
      </c>
      <c r="B3340" s="20" t="s">
        <v>1016</v>
      </c>
      <c r="C3340" s="10" t="s">
        <v>489</v>
      </c>
      <c r="D3340" s="10" t="s">
        <v>525</v>
      </c>
      <c r="E3340" s="10" t="s">
        <v>525</v>
      </c>
      <c r="F3340" s="24">
        <v>0.56</v>
      </c>
      <c r="G3340" s="24">
        <v>0.44</v>
      </c>
    </row>
    <row r="3341" ht="15.75" customHeight="1">
      <c r="A3341" s="10" t="s">
        <v>129</v>
      </c>
      <c r="B3341" s="20" t="s">
        <v>1016</v>
      </c>
      <c r="C3341" s="10" t="s">
        <v>489</v>
      </c>
      <c r="D3341" s="10" t="s">
        <v>525</v>
      </c>
      <c r="E3341" s="10" t="s">
        <v>526</v>
      </c>
      <c r="F3341" s="17">
        <v>6.0</v>
      </c>
      <c r="G3341" s="17">
        <v>10.0</v>
      </c>
    </row>
    <row r="3342" ht="15.75" customHeight="1">
      <c r="A3342" s="10" t="s">
        <v>129</v>
      </c>
      <c r="B3342" s="20" t="s">
        <v>1016</v>
      </c>
      <c r="C3342" s="10" t="s">
        <v>489</v>
      </c>
      <c r="D3342" s="10" t="s">
        <v>525</v>
      </c>
      <c r="E3342" s="10" t="s">
        <v>527</v>
      </c>
      <c r="F3342" s="17" t="s">
        <v>1022</v>
      </c>
      <c r="G3342" s="17" t="s">
        <v>1023</v>
      </c>
    </row>
    <row r="3343" ht="15.75" customHeight="1">
      <c r="A3343" s="10" t="s">
        <v>129</v>
      </c>
      <c r="B3343" s="20" t="s">
        <v>1016</v>
      </c>
      <c r="C3343" s="10" t="s">
        <v>489</v>
      </c>
      <c r="D3343" s="10" t="s">
        <v>525</v>
      </c>
      <c r="E3343" s="10" t="s">
        <v>530</v>
      </c>
      <c r="F3343" s="17" t="s">
        <v>941</v>
      </c>
      <c r="G3343" s="17" t="s">
        <v>782</v>
      </c>
    </row>
    <row r="3344" ht="15.75" customHeight="1">
      <c r="A3344" s="10" t="s">
        <v>129</v>
      </c>
      <c r="B3344" s="20" t="s">
        <v>1016</v>
      </c>
      <c r="C3344" s="10" t="s">
        <v>489</v>
      </c>
      <c r="D3344" s="10" t="s">
        <v>525</v>
      </c>
      <c r="E3344" s="10" t="s">
        <v>533</v>
      </c>
      <c r="F3344" s="17" t="s">
        <v>640</v>
      </c>
      <c r="G3344" s="17" t="s">
        <v>742</v>
      </c>
    </row>
    <row r="3345" ht="15.75" customHeight="1">
      <c r="A3345" s="10" t="s">
        <v>129</v>
      </c>
      <c r="B3345" s="20" t="s">
        <v>1016</v>
      </c>
      <c r="C3345" s="10" t="s">
        <v>489</v>
      </c>
      <c r="D3345" s="10" t="s">
        <v>536</v>
      </c>
      <c r="E3345" s="10" t="s">
        <v>537</v>
      </c>
      <c r="F3345" s="24">
        <v>0.8</v>
      </c>
      <c r="G3345" s="24">
        <v>0.7</v>
      </c>
    </row>
    <row r="3346" ht="15.75" customHeight="1">
      <c r="A3346" s="10" t="s">
        <v>129</v>
      </c>
      <c r="B3346" s="20" t="s">
        <v>1016</v>
      </c>
      <c r="C3346" s="10" t="s">
        <v>489</v>
      </c>
      <c r="D3346" s="10" t="s">
        <v>536</v>
      </c>
      <c r="E3346" s="10" t="s">
        <v>538</v>
      </c>
      <c r="F3346" s="17">
        <v>15.0</v>
      </c>
      <c r="G3346" s="17">
        <v>10.0</v>
      </c>
    </row>
    <row r="3347" ht="15.75" customHeight="1">
      <c r="A3347" s="10" t="s">
        <v>129</v>
      </c>
      <c r="B3347" s="20" t="s">
        <v>1016</v>
      </c>
      <c r="C3347" s="10" t="s">
        <v>489</v>
      </c>
      <c r="D3347" s="10" t="s">
        <v>536</v>
      </c>
      <c r="E3347" s="10" t="s">
        <v>539</v>
      </c>
      <c r="F3347" s="17">
        <v>8.0</v>
      </c>
      <c r="G3347" s="17">
        <v>13.0</v>
      </c>
    </row>
    <row r="3348" ht="15.75" customHeight="1">
      <c r="A3348" s="10" t="s">
        <v>129</v>
      </c>
      <c r="B3348" s="20" t="s">
        <v>1016</v>
      </c>
      <c r="C3348" s="10" t="s">
        <v>489</v>
      </c>
      <c r="D3348" s="10" t="s">
        <v>536</v>
      </c>
      <c r="E3348" s="10" t="s">
        <v>540</v>
      </c>
      <c r="F3348" s="17">
        <v>51.0</v>
      </c>
      <c r="G3348" s="17">
        <v>45.0</v>
      </c>
    </row>
    <row r="3349" ht="15.75" customHeight="1">
      <c r="A3349" s="10" t="s">
        <v>129</v>
      </c>
      <c r="B3349" s="20" t="s">
        <v>1016</v>
      </c>
      <c r="C3349" s="10" t="s">
        <v>489</v>
      </c>
      <c r="D3349" s="10" t="s">
        <v>536</v>
      </c>
      <c r="E3349" s="10" t="s">
        <v>541</v>
      </c>
      <c r="F3349" s="17">
        <v>12.0</v>
      </c>
      <c r="G3349" s="17">
        <v>21.0</v>
      </c>
    </row>
    <row r="3350" ht="15.75" customHeight="1">
      <c r="A3350" s="10" t="s">
        <v>129</v>
      </c>
      <c r="B3350" s="20" t="s">
        <v>1016</v>
      </c>
      <c r="C3350" s="10" t="s">
        <v>489</v>
      </c>
      <c r="D3350" s="10" t="s">
        <v>536</v>
      </c>
      <c r="E3350" s="10" t="s">
        <v>542</v>
      </c>
      <c r="F3350" s="17">
        <v>1.0</v>
      </c>
      <c r="G3350" s="17">
        <v>0.0</v>
      </c>
    </row>
    <row r="3351" ht="15.75" customHeight="1">
      <c r="A3351" s="10" t="s">
        <v>129</v>
      </c>
      <c r="B3351" s="20" t="s">
        <v>1016</v>
      </c>
      <c r="C3351" s="10" t="s">
        <v>489</v>
      </c>
      <c r="D3351" s="10" t="s">
        <v>543</v>
      </c>
      <c r="E3351" s="10" t="s">
        <v>544</v>
      </c>
      <c r="F3351" s="17">
        <v>5.0</v>
      </c>
      <c r="G3351" s="17">
        <v>0.0</v>
      </c>
    </row>
    <row r="3352" ht="15.75" customHeight="1">
      <c r="A3352" s="10" t="s">
        <v>129</v>
      </c>
      <c r="B3352" s="20" t="s">
        <v>1016</v>
      </c>
      <c r="C3352" s="10" t="s">
        <v>489</v>
      </c>
      <c r="D3352" s="10" t="s">
        <v>543</v>
      </c>
      <c r="E3352" s="10" t="s">
        <v>545</v>
      </c>
      <c r="F3352" s="17">
        <v>2.0</v>
      </c>
      <c r="G3352" s="17">
        <v>0.0</v>
      </c>
    </row>
    <row r="3353" ht="15.75" customHeight="1">
      <c r="A3353" s="10" t="s">
        <v>129</v>
      </c>
      <c r="B3353" s="20" t="s">
        <v>1016</v>
      </c>
      <c r="C3353" s="10" t="s">
        <v>489</v>
      </c>
      <c r="D3353" s="10" t="s">
        <v>543</v>
      </c>
      <c r="E3353" s="10" t="s">
        <v>584</v>
      </c>
      <c r="F3353" s="17">
        <v>0.0</v>
      </c>
      <c r="G3353" s="17">
        <v>1.0</v>
      </c>
    </row>
    <row r="3354" ht="15.75" customHeight="1">
      <c r="A3354" s="10" t="s">
        <v>129</v>
      </c>
      <c r="B3354" s="20" t="s">
        <v>1016</v>
      </c>
      <c r="C3354" s="10" t="s">
        <v>489</v>
      </c>
      <c r="D3354" s="10" t="s">
        <v>543</v>
      </c>
      <c r="E3354" s="10" t="s">
        <v>546</v>
      </c>
      <c r="F3354" s="17">
        <v>0.0</v>
      </c>
      <c r="G3354" s="17">
        <v>2.0</v>
      </c>
    </row>
    <row r="3355" ht="15.75" customHeight="1">
      <c r="A3355" s="10" t="s">
        <v>129</v>
      </c>
      <c r="B3355" s="20" t="s">
        <v>1016</v>
      </c>
      <c r="C3355" s="10" t="s">
        <v>489</v>
      </c>
      <c r="D3355" s="10" t="s">
        <v>543</v>
      </c>
      <c r="E3355" s="10" t="s">
        <v>547</v>
      </c>
      <c r="F3355" s="17">
        <v>10.0</v>
      </c>
      <c r="G3355" s="17">
        <v>6.0</v>
      </c>
    </row>
    <row r="3356" ht="15.75" customHeight="1">
      <c r="A3356" s="10" t="s">
        <v>129</v>
      </c>
      <c r="B3356" s="20" t="s">
        <v>1016</v>
      </c>
      <c r="C3356" s="10" t="s">
        <v>549</v>
      </c>
      <c r="D3356" s="10" t="s">
        <v>490</v>
      </c>
      <c r="E3356" s="10" t="s">
        <v>491</v>
      </c>
      <c r="F3356" s="24">
        <v>0.73</v>
      </c>
      <c r="G3356" s="24">
        <v>0.27</v>
      </c>
    </row>
    <row r="3357" ht="15.75" customHeight="1">
      <c r="A3357" s="10" t="s">
        <v>129</v>
      </c>
      <c r="B3357" s="20" t="s">
        <v>1016</v>
      </c>
      <c r="C3357" s="10" t="s">
        <v>549</v>
      </c>
      <c r="D3357" s="10" t="s">
        <v>490</v>
      </c>
      <c r="E3357" s="10" t="s">
        <v>492</v>
      </c>
      <c r="F3357" s="17">
        <v>1.0</v>
      </c>
      <c r="G3357" s="17">
        <v>1.0</v>
      </c>
    </row>
    <row r="3358" ht="15.75" customHeight="1">
      <c r="A3358" s="10" t="s">
        <v>129</v>
      </c>
      <c r="B3358" s="20" t="s">
        <v>1016</v>
      </c>
      <c r="C3358" s="10" t="s">
        <v>549</v>
      </c>
      <c r="D3358" s="10" t="s">
        <v>490</v>
      </c>
      <c r="E3358" s="10" t="s">
        <v>493</v>
      </c>
      <c r="F3358" s="17">
        <v>5.0</v>
      </c>
      <c r="G3358" s="17">
        <v>6.0</v>
      </c>
    </row>
    <row r="3359" ht="15.75" customHeight="1">
      <c r="A3359" s="10" t="s">
        <v>129</v>
      </c>
      <c r="B3359" s="20" t="s">
        <v>1016</v>
      </c>
      <c r="C3359" s="10" t="s">
        <v>549</v>
      </c>
      <c r="D3359" s="10" t="s">
        <v>490</v>
      </c>
      <c r="E3359" s="10" t="s">
        <v>494</v>
      </c>
      <c r="F3359" s="17">
        <v>3.0</v>
      </c>
      <c r="G3359" s="17">
        <v>0.0</v>
      </c>
    </row>
    <row r="3360" ht="15.75" customHeight="1">
      <c r="A3360" s="10" t="s">
        <v>129</v>
      </c>
      <c r="B3360" s="20" t="s">
        <v>1016</v>
      </c>
      <c r="C3360" s="10" t="s">
        <v>549</v>
      </c>
      <c r="D3360" s="10" t="s">
        <v>490</v>
      </c>
      <c r="E3360" s="10" t="s">
        <v>495</v>
      </c>
      <c r="F3360" s="17">
        <v>0.0</v>
      </c>
      <c r="G3360" s="17">
        <v>1.0</v>
      </c>
    </row>
    <row r="3361" ht="15.75" customHeight="1">
      <c r="A3361" s="10" t="s">
        <v>129</v>
      </c>
      <c r="B3361" s="20" t="s">
        <v>1016</v>
      </c>
      <c r="C3361" s="10" t="s">
        <v>549</v>
      </c>
      <c r="D3361" s="10" t="s">
        <v>490</v>
      </c>
      <c r="E3361" s="10" t="s">
        <v>497</v>
      </c>
      <c r="F3361" s="17">
        <v>313.0</v>
      </c>
      <c r="G3361" s="17">
        <v>118.0</v>
      </c>
    </row>
    <row r="3362" ht="15.75" customHeight="1">
      <c r="A3362" s="10" t="s">
        <v>129</v>
      </c>
      <c r="B3362" s="20" t="s">
        <v>1016</v>
      </c>
      <c r="C3362" s="10" t="s">
        <v>549</v>
      </c>
      <c r="D3362" s="10" t="s">
        <v>490</v>
      </c>
      <c r="E3362" s="10" t="s">
        <v>498</v>
      </c>
      <c r="F3362" s="17">
        <v>8.0</v>
      </c>
      <c r="G3362" s="17">
        <v>4.0</v>
      </c>
    </row>
    <row r="3363" ht="15.75" customHeight="1">
      <c r="A3363" s="10" t="s">
        <v>129</v>
      </c>
      <c r="B3363" s="20" t="s">
        <v>1016</v>
      </c>
      <c r="C3363" s="10" t="s">
        <v>549</v>
      </c>
      <c r="D3363" s="10" t="s">
        <v>490</v>
      </c>
      <c r="E3363" s="10" t="s">
        <v>499</v>
      </c>
      <c r="F3363" s="17">
        <v>9.0</v>
      </c>
      <c r="G3363" s="17">
        <v>9.0</v>
      </c>
    </row>
    <row r="3364" ht="15.75" customHeight="1">
      <c r="A3364" s="10" t="s">
        <v>129</v>
      </c>
      <c r="B3364" s="20" t="s">
        <v>1016</v>
      </c>
      <c r="C3364" s="10" t="s">
        <v>549</v>
      </c>
      <c r="D3364" s="10" t="s">
        <v>490</v>
      </c>
      <c r="E3364" s="10" t="s">
        <v>500</v>
      </c>
      <c r="F3364" s="17">
        <v>0.0</v>
      </c>
      <c r="G3364" s="17">
        <v>1.0</v>
      </c>
    </row>
    <row r="3365" ht="15.75" customHeight="1">
      <c r="A3365" s="10" t="s">
        <v>129</v>
      </c>
      <c r="B3365" s="20" t="s">
        <v>1016</v>
      </c>
      <c r="C3365" s="10" t="s">
        <v>549</v>
      </c>
      <c r="D3365" s="10" t="s">
        <v>501</v>
      </c>
      <c r="E3365" s="10" t="s">
        <v>493</v>
      </c>
      <c r="F3365" s="17">
        <v>5.0</v>
      </c>
      <c r="G3365" s="17">
        <v>6.0</v>
      </c>
    </row>
    <row r="3366" ht="15.75" customHeight="1">
      <c r="A3366" s="10" t="s">
        <v>129</v>
      </c>
      <c r="B3366" s="20" t="s">
        <v>1016</v>
      </c>
      <c r="C3366" s="10" t="s">
        <v>549</v>
      </c>
      <c r="D3366" s="10" t="s">
        <v>501</v>
      </c>
      <c r="E3366" s="10" t="s">
        <v>502</v>
      </c>
      <c r="F3366" s="17">
        <v>1.0</v>
      </c>
      <c r="G3366" s="17">
        <v>4.0</v>
      </c>
    </row>
    <row r="3367" ht="15.75" customHeight="1">
      <c r="A3367" s="10" t="s">
        <v>129</v>
      </c>
      <c r="B3367" s="20" t="s">
        <v>1016</v>
      </c>
      <c r="C3367" s="10" t="s">
        <v>549</v>
      </c>
      <c r="D3367" s="10" t="s">
        <v>501</v>
      </c>
      <c r="E3367" s="10" t="s">
        <v>503</v>
      </c>
      <c r="F3367" s="17">
        <v>0.0</v>
      </c>
      <c r="G3367" s="17">
        <v>0.0</v>
      </c>
    </row>
    <row r="3368" ht="15.75" customHeight="1">
      <c r="A3368" s="10" t="s">
        <v>129</v>
      </c>
      <c r="B3368" s="20" t="s">
        <v>1016</v>
      </c>
      <c r="C3368" s="10" t="s">
        <v>549</v>
      </c>
      <c r="D3368" s="10" t="s">
        <v>501</v>
      </c>
      <c r="E3368" s="10" t="s">
        <v>504</v>
      </c>
      <c r="F3368" s="17">
        <v>4.0</v>
      </c>
      <c r="G3368" s="17">
        <v>2.0</v>
      </c>
    </row>
    <row r="3369" ht="15.75" customHeight="1">
      <c r="A3369" s="10" t="s">
        <v>129</v>
      </c>
      <c r="B3369" s="20" t="s">
        <v>1016</v>
      </c>
      <c r="C3369" s="10" t="s">
        <v>549</v>
      </c>
      <c r="D3369" s="10" t="s">
        <v>501</v>
      </c>
      <c r="E3369" s="10" t="s">
        <v>505</v>
      </c>
      <c r="F3369" s="17">
        <v>0.0</v>
      </c>
      <c r="G3369" s="17">
        <v>0.0</v>
      </c>
    </row>
    <row r="3370" ht="15.75" customHeight="1">
      <c r="A3370" s="10" t="s">
        <v>129</v>
      </c>
      <c r="B3370" s="20" t="s">
        <v>1016</v>
      </c>
      <c r="C3370" s="10" t="s">
        <v>549</v>
      </c>
      <c r="D3370" s="10" t="s">
        <v>501</v>
      </c>
      <c r="E3370" s="10" t="s">
        <v>506</v>
      </c>
      <c r="F3370" s="17">
        <v>2.0</v>
      </c>
      <c r="G3370" s="17">
        <v>6.0</v>
      </c>
    </row>
    <row r="3371" ht="15.75" customHeight="1">
      <c r="A3371" s="10" t="s">
        <v>129</v>
      </c>
      <c r="B3371" s="20" t="s">
        <v>1016</v>
      </c>
      <c r="C3371" s="10" t="s">
        <v>549</v>
      </c>
      <c r="D3371" s="10" t="s">
        <v>501</v>
      </c>
      <c r="E3371" s="10" t="s">
        <v>507</v>
      </c>
      <c r="F3371" s="17">
        <v>3.0</v>
      </c>
      <c r="G3371" s="17">
        <v>0.0</v>
      </c>
    </row>
    <row r="3372" ht="15.75" customHeight="1">
      <c r="A3372" s="10" t="s">
        <v>129</v>
      </c>
      <c r="B3372" s="20" t="s">
        <v>1016</v>
      </c>
      <c r="C3372" s="10" t="s">
        <v>549</v>
      </c>
      <c r="D3372" s="10" t="s">
        <v>508</v>
      </c>
      <c r="E3372" s="10" t="s">
        <v>570</v>
      </c>
      <c r="F3372" s="17">
        <v>0.0</v>
      </c>
      <c r="G3372" s="17">
        <v>1.0</v>
      </c>
    </row>
    <row r="3373" ht="15.75" customHeight="1">
      <c r="A3373" s="10" t="s">
        <v>129</v>
      </c>
      <c r="B3373" s="20" t="s">
        <v>1016</v>
      </c>
      <c r="C3373" s="10" t="s">
        <v>549</v>
      </c>
      <c r="D3373" s="10" t="s">
        <v>508</v>
      </c>
      <c r="E3373" s="10" t="s">
        <v>509</v>
      </c>
      <c r="F3373" s="17">
        <v>1.0</v>
      </c>
      <c r="G3373" s="17">
        <v>0.0</v>
      </c>
    </row>
    <row r="3374" ht="15.75" customHeight="1">
      <c r="A3374" s="10" t="s">
        <v>129</v>
      </c>
      <c r="B3374" s="20" t="s">
        <v>1016</v>
      </c>
      <c r="C3374" s="10" t="s">
        <v>549</v>
      </c>
      <c r="D3374" s="10" t="s">
        <v>508</v>
      </c>
      <c r="E3374" s="10" t="s">
        <v>571</v>
      </c>
      <c r="F3374" s="17">
        <v>1.0</v>
      </c>
      <c r="G3374" s="17">
        <v>1.0</v>
      </c>
    </row>
    <row r="3375" ht="15.75" customHeight="1">
      <c r="A3375" s="10" t="s">
        <v>129</v>
      </c>
      <c r="B3375" s="20" t="s">
        <v>1016</v>
      </c>
      <c r="C3375" s="10" t="s">
        <v>549</v>
      </c>
      <c r="D3375" s="10" t="s">
        <v>508</v>
      </c>
      <c r="E3375" s="10" t="s">
        <v>511</v>
      </c>
      <c r="F3375" s="17">
        <v>2.0</v>
      </c>
      <c r="G3375" s="17">
        <v>0.0</v>
      </c>
    </row>
    <row r="3376" ht="15.75" customHeight="1">
      <c r="A3376" s="10" t="s">
        <v>129</v>
      </c>
      <c r="B3376" s="20" t="s">
        <v>1016</v>
      </c>
      <c r="C3376" s="10" t="s">
        <v>549</v>
      </c>
      <c r="D3376" s="10" t="s">
        <v>508</v>
      </c>
      <c r="E3376" s="10" t="s">
        <v>512</v>
      </c>
      <c r="F3376" s="17">
        <v>0.0</v>
      </c>
      <c r="G3376" s="17">
        <v>0.0</v>
      </c>
    </row>
    <row r="3377" ht="15.75" customHeight="1">
      <c r="A3377" s="10" t="s">
        <v>129</v>
      </c>
      <c r="B3377" s="20" t="s">
        <v>1016</v>
      </c>
      <c r="C3377" s="10" t="s">
        <v>549</v>
      </c>
      <c r="D3377" s="10" t="s">
        <v>497</v>
      </c>
      <c r="E3377" s="10" t="s">
        <v>513</v>
      </c>
      <c r="F3377" s="17">
        <v>281.0</v>
      </c>
      <c r="G3377" s="17">
        <v>85.0</v>
      </c>
    </row>
    <row r="3378" ht="15.75" customHeight="1">
      <c r="A3378" s="10" t="s">
        <v>129</v>
      </c>
      <c r="B3378" s="20" t="s">
        <v>1016</v>
      </c>
      <c r="C3378" s="10" t="s">
        <v>549</v>
      </c>
      <c r="D3378" s="10" t="s">
        <v>497</v>
      </c>
      <c r="E3378" s="10" t="s">
        <v>514</v>
      </c>
      <c r="F3378" s="17">
        <v>3.0</v>
      </c>
      <c r="G3378" s="17">
        <v>13.0</v>
      </c>
    </row>
    <row r="3379" ht="15.75" customHeight="1">
      <c r="A3379" s="10" t="s">
        <v>129</v>
      </c>
      <c r="B3379" s="20" t="s">
        <v>1016</v>
      </c>
      <c r="C3379" s="10" t="s">
        <v>549</v>
      </c>
      <c r="D3379" s="10" t="s">
        <v>497</v>
      </c>
      <c r="E3379" s="10" t="s">
        <v>515</v>
      </c>
      <c r="F3379" s="17">
        <v>29.0</v>
      </c>
      <c r="G3379" s="17">
        <v>15.0</v>
      </c>
    </row>
    <row r="3380" ht="15.75" customHeight="1">
      <c r="A3380" s="10" t="s">
        <v>129</v>
      </c>
      <c r="B3380" s="20" t="s">
        <v>1016</v>
      </c>
      <c r="C3380" s="10" t="s">
        <v>549</v>
      </c>
      <c r="D3380" s="10" t="s">
        <v>497</v>
      </c>
      <c r="E3380" s="10" t="s">
        <v>519</v>
      </c>
      <c r="F3380" s="17" t="s">
        <v>1024</v>
      </c>
      <c r="G3380" s="17" t="s">
        <v>1025</v>
      </c>
    </row>
    <row r="3381" ht="15.75" customHeight="1">
      <c r="A3381" s="10" t="s">
        <v>129</v>
      </c>
      <c r="B3381" s="20" t="s">
        <v>1016</v>
      </c>
      <c r="C3381" s="10" t="s">
        <v>549</v>
      </c>
      <c r="D3381" s="10" t="s">
        <v>497</v>
      </c>
      <c r="E3381" s="10" t="s">
        <v>522</v>
      </c>
      <c r="F3381" s="17" t="s">
        <v>667</v>
      </c>
      <c r="G3381" s="17" t="s">
        <v>619</v>
      </c>
    </row>
    <row r="3382" ht="15.75" customHeight="1">
      <c r="A3382" s="10" t="s">
        <v>129</v>
      </c>
      <c r="B3382" s="20" t="s">
        <v>1016</v>
      </c>
      <c r="C3382" s="10" t="s">
        <v>549</v>
      </c>
      <c r="D3382" s="10" t="s">
        <v>525</v>
      </c>
      <c r="E3382" s="10" t="s">
        <v>525</v>
      </c>
      <c r="F3382" s="24">
        <v>0.56</v>
      </c>
      <c r="G3382" s="24">
        <v>0.44</v>
      </c>
    </row>
    <row r="3383" ht="15.75" customHeight="1">
      <c r="A3383" s="10" t="s">
        <v>129</v>
      </c>
      <c r="B3383" s="20" t="s">
        <v>1016</v>
      </c>
      <c r="C3383" s="10" t="s">
        <v>549</v>
      </c>
      <c r="D3383" s="10" t="s">
        <v>525</v>
      </c>
      <c r="E3383" s="10" t="s">
        <v>526</v>
      </c>
      <c r="F3383" s="17">
        <v>3.0</v>
      </c>
      <c r="G3383" s="17">
        <v>5.0</v>
      </c>
    </row>
    <row r="3384" ht="15.75" customHeight="1">
      <c r="A3384" s="10" t="s">
        <v>129</v>
      </c>
      <c r="B3384" s="20" t="s">
        <v>1016</v>
      </c>
      <c r="C3384" s="10" t="s">
        <v>549</v>
      </c>
      <c r="D3384" s="10" t="s">
        <v>525</v>
      </c>
      <c r="E3384" s="10" t="s">
        <v>527</v>
      </c>
      <c r="F3384" s="17" t="s">
        <v>1026</v>
      </c>
      <c r="G3384" s="17" t="s">
        <v>1027</v>
      </c>
    </row>
    <row r="3385" ht="15.75" customHeight="1">
      <c r="A3385" s="10" t="s">
        <v>129</v>
      </c>
      <c r="B3385" s="20" t="s">
        <v>1016</v>
      </c>
      <c r="C3385" s="10" t="s">
        <v>549</v>
      </c>
      <c r="D3385" s="10" t="s">
        <v>525</v>
      </c>
      <c r="E3385" s="10" t="s">
        <v>530</v>
      </c>
      <c r="F3385" s="17" t="s">
        <v>620</v>
      </c>
      <c r="G3385" s="17" t="s">
        <v>592</v>
      </c>
    </row>
    <row r="3386" ht="15.75" customHeight="1">
      <c r="A3386" s="10" t="s">
        <v>129</v>
      </c>
      <c r="B3386" s="20" t="s">
        <v>1016</v>
      </c>
      <c r="C3386" s="10" t="s">
        <v>549</v>
      </c>
      <c r="D3386" s="10" t="s">
        <v>525</v>
      </c>
      <c r="E3386" s="10" t="s">
        <v>533</v>
      </c>
      <c r="F3386" s="17" t="s">
        <v>598</v>
      </c>
      <c r="G3386" s="17" t="s">
        <v>738</v>
      </c>
    </row>
    <row r="3387" ht="15.75" customHeight="1">
      <c r="A3387" s="10" t="s">
        <v>129</v>
      </c>
      <c r="B3387" s="20" t="s">
        <v>1016</v>
      </c>
      <c r="C3387" s="10" t="s">
        <v>549</v>
      </c>
      <c r="D3387" s="10" t="s">
        <v>536</v>
      </c>
      <c r="E3387" s="10" t="s">
        <v>537</v>
      </c>
      <c r="F3387" s="24">
        <v>0.63</v>
      </c>
      <c r="G3387" s="24">
        <v>0.25</v>
      </c>
    </row>
    <row r="3388" ht="15.75" customHeight="1">
      <c r="A3388" s="10" t="s">
        <v>129</v>
      </c>
      <c r="B3388" s="20" t="s">
        <v>1016</v>
      </c>
      <c r="C3388" s="10" t="s">
        <v>549</v>
      </c>
      <c r="D3388" s="10" t="s">
        <v>536</v>
      </c>
      <c r="E3388" s="10" t="s">
        <v>538</v>
      </c>
      <c r="F3388" s="17">
        <v>8.0</v>
      </c>
      <c r="G3388" s="17">
        <v>4.0</v>
      </c>
    </row>
    <row r="3389" ht="15.75" customHeight="1">
      <c r="A3389" s="10" t="s">
        <v>129</v>
      </c>
      <c r="B3389" s="20" t="s">
        <v>1016</v>
      </c>
      <c r="C3389" s="10" t="s">
        <v>549</v>
      </c>
      <c r="D3389" s="10" t="s">
        <v>536</v>
      </c>
      <c r="E3389" s="10" t="s">
        <v>539</v>
      </c>
      <c r="F3389" s="17">
        <v>6.0</v>
      </c>
      <c r="G3389" s="17">
        <v>2.0</v>
      </c>
    </row>
    <row r="3390" ht="15.75" customHeight="1">
      <c r="A3390" s="10" t="s">
        <v>129</v>
      </c>
      <c r="B3390" s="20" t="s">
        <v>1016</v>
      </c>
      <c r="C3390" s="10" t="s">
        <v>549</v>
      </c>
      <c r="D3390" s="10" t="s">
        <v>536</v>
      </c>
      <c r="E3390" s="10" t="s">
        <v>540</v>
      </c>
      <c r="F3390" s="17">
        <v>25.0</v>
      </c>
      <c r="G3390" s="17">
        <v>20.0</v>
      </c>
    </row>
    <row r="3391" ht="15.75" customHeight="1">
      <c r="A3391" s="10" t="s">
        <v>129</v>
      </c>
      <c r="B3391" s="20" t="s">
        <v>1016</v>
      </c>
      <c r="C3391" s="10" t="s">
        <v>549</v>
      </c>
      <c r="D3391" s="10" t="s">
        <v>536</v>
      </c>
      <c r="E3391" s="10" t="s">
        <v>541</v>
      </c>
      <c r="F3391" s="17">
        <v>7.0</v>
      </c>
      <c r="G3391" s="17">
        <v>9.0</v>
      </c>
    </row>
    <row r="3392" ht="15.75" customHeight="1">
      <c r="A3392" s="10" t="s">
        <v>129</v>
      </c>
      <c r="B3392" s="20" t="s">
        <v>1016</v>
      </c>
      <c r="C3392" s="10" t="s">
        <v>549</v>
      </c>
      <c r="D3392" s="10" t="s">
        <v>543</v>
      </c>
      <c r="E3392" s="10" t="s">
        <v>544</v>
      </c>
      <c r="F3392" s="17">
        <v>3.0</v>
      </c>
      <c r="G3392" s="17">
        <v>0.0</v>
      </c>
    </row>
    <row r="3393" ht="15.75" customHeight="1">
      <c r="A3393" s="10" t="s">
        <v>129</v>
      </c>
      <c r="B3393" s="20" t="s">
        <v>1016</v>
      </c>
      <c r="C3393" s="10" t="s">
        <v>549</v>
      </c>
      <c r="D3393" s="10" t="s">
        <v>543</v>
      </c>
      <c r="E3393" s="10" t="s">
        <v>547</v>
      </c>
      <c r="F3393" s="17">
        <v>3.0</v>
      </c>
      <c r="G3393" s="17">
        <v>4.0</v>
      </c>
    </row>
    <row r="3394" ht="15.75" customHeight="1">
      <c r="A3394" s="10" t="s">
        <v>129</v>
      </c>
      <c r="B3394" s="20" t="s">
        <v>1016</v>
      </c>
      <c r="C3394" s="10" t="s">
        <v>560</v>
      </c>
      <c r="D3394" s="10" t="s">
        <v>490</v>
      </c>
      <c r="E3394" s="10" t="s">
        <v>491</v>
      </c>
      <c r="F3394" s="24">
        <v>0.51</v>
      </c>
      <c r="G3394" s="24">
        <v>0.49</v>
      </c>
    </row>
    <row r="3395" ht="15.75" customHeight="1">
      <c r="A3395" s="10" t="s">
        <v>129</v>
      </c>
      <c r="B3395" s="20" t="s">
        <v>1016</v>
      </c>
      <c r="C3395" s="10" t="s">
        <v>560</v>
      </c>
      <c r="D3395" s="10" t="s">
        <v>490</v>
      </c>
      <c r="E3395" s="10" t="s">
        <v>492</v>
      </c>
      <c r="F3395" s="17">
        <v>4.0</v>
      </c>
      <c r="G3395" s="17">
        <v>1.0</v>
      </c>
    </row>
    <row r="3396" ht="15.75" customHeight="1">
      <c r="A3396" s="10" t="s">
        <v>129</v>
      </c>
      <c r="B3396" s="20" t="s">
        <v>1016</v>
      </c>
      <c r="C3396" s="10" t="s">
        <v>560</v>
      </c>
      <c r="D3396" s="10" t="s">
        <v>490</v>
      </c>
      <c r="E3396" s="10" t="s">
        <v>493</v>
      </c>
      <c r="F3396" s="17">
        <v>4.0</v>
      </c>
      <c r="G3396" s="17">
        <v>9.0</v>
      </c>
    </row>
    <row r="3397" ht="15.75" customHeight="1">
      <c r="A3397" s="10" t="s">
        <v>129</v>
      </c>
      <c r="B3397" s="20" t="s">
        <v>1016</v>
      </c>
      <c r="C3397" s="10" t="s">
        <v>560</v>
      </c>
      <c r="D3397" s="10" t="s">
        <v>490</v>
      </c>
      <c r="E3397" s="10" t="s">
        <v>494</v>
      </c>
      <c r="F3397" s="17">
        <v>2.0</v>
      </c>
      <c r="G3397" s="17">
        <v>0.0</v>
      </c>
    </row>
    <row r="3398" ht="15.75" customHeight="1">
      <c r="A3398" s="10" t="s">
        <v>129</v>
      </c>
      <c r="B3398" s="20" t="s">
        <v>1016</v>
      </c>
      <c r="C3398" s="10" t="s">
        <v>560</v>
      </c>
      <c r="D3398" s="10" t="s">
        <v>490</v>
      </c>
      <c r="E3398" s="10" t="s">
        <v>495</v>
      </c>
      <c r="F3398" s="17">
        <v>5.0</v>
      </c>
      <c r="G3398" s="17">
        <v>3.0</v>
      </c>
    </row>
    <row r="3399" ht="15.75" customHeight="1">
      <c r="A3399" s="10" t="s">
        <v>129</v>
      </c>
      <c r="B3399" s="20" t="s">
        <v>1016</v>
      </c>
      <c r="C3399" s="10" t="s">
        <v>560</v>
      </c>
      <c r="D3399" s="10" t="s">
        <v>490</v>
      </c>
      <c r="E3399" s="10" t="s">
        <v>497</v>
      </c>
      <c r="F3399" s="17">
        <v>170.0</v>
      </c>
      <c r="G3399" s="17">
        <v>160.0</v>
      </c>
    </row>
    <row r="3400" ht="15.75" customHeight="1">
      <c r="A3400" s="10" t="s">
        <v>129</v>
      </c>
      <c r="B3400" s="20" t="s">
        <v>1016</v>
      </c>
      <c r="C3400" s="10" t="s">
        <v>560</v>
      </c>
      <c r="D3400" s="10" t="s">
        <v>490</v>
      </c>
      <c r="E3400" s="10" t="s">
        <v>498</v>
      </c>
      <c r="F3400" s="17">
        <v>7.0</v>
      </c>
      <c r="G3400" s="17">
        <v>6.0</v>
      </c>
    </row>
    <row r="3401" ht="15.75" customHeight="1">
      <c r="A3401" s="10" t="s">
        <v>129</v>
      </c>
      <c r="B3401" s="20" t="s">
        <v>1016</v>
      </c>
      <c r="C3401" s="10" t="s">
        <v>560</v>
      </c>
      <c r="D3401" s="10" t="s">
        <v>490</v>
      </c>
      <c r="E3401" s="10" t="s">
        <v>499</v>
      </c>
      <c r="F3401" s="17">
        <v>7.0</v>
      </c>
      <c r="G3401" s="17">
        <v>6.0</v>
      </c>
    </row>
    <row r="3402" ht="15.75" customHeight="1">
      <c r="A3402" s="10" t="s">
        <v>129</v>
      </c>
      <c r="B3402" s="20" t="s">
        <v>1016</v>
      </c>
      <c r="C3402" s="10" t="s">
        <v>560</v>
      </c>
      <c r="D3402" s="10" t="s">
        <v>490</v>
      </c>
      <c r="E3402" s="10" t="s">
        <v>500</v>
      </c>
      <c r="F3402" s="17">
        <v>1.0</v>
      </c>
      <c r="G3402" s="17">
        <v>1.0</v>
      </c>
    </row>
    <row r="3403" ht="15.75" customHeight="1">
      <c r="A3403" s="10" t="s">
        <v>129</v>
      </c>
      <c r="B3403" s="20" t="s">
        <v>1016</v>
      </c>
      <c r="C3403" s="10" t="s">
        <v>560</v>
      </c>
      <c r="D3403" s="10" t="s">
        <v>501</v>
      </c>
      <c r="E3403" s="10" t="s">
        <v>493</v>
      </c>
      <c r="F3403" s="17">
        <v>4.0</v>
      </c>
      <c r="G3403" s="17">
        <v>9.0</v>
      </c>
    </row>
    <row r="3404" ht="15.75" customHeight="1">
      <c r="A3404" s="10" t="s">
        <v>129</v>
      </c>
      <c r="B3404" s="20" t="s">
        <v>1016</v>
      </c>
      <c r="C3404" s="10" t="s">
        <v>560</v>
      </c>
      <c r="D3404" s="10" t="s">
        <v>501</v>
      </c>
      <c r="E3404" s="10" t="s">
        <v>502</v>
      </c>
      <c r="F3404" s="17">
        <v>2.0</v>
      </c>
      <c r="G3404" s="17">
        <v>2.0</v>
      </c>
    </row>
    <row r="3405" ht="15.75" customHeight="1">
      <c r="A3405" s="10" t="s">
        <v>129</v>
      </c>
      <c r="B3405" s="20" t="s">
        <v>1016</v>
      </c>
      <c r="C3405" s="10" t="s">
        <v>560</v>
      </c>
      <c r="D3405" s="10" t="s">
        <v>501</v>
      </c>
      <c r="E3405" s="10" t="s">
        <v>503</v>
      </c>
      <c r="F3405" s="17">
        <v>1.0</v>
      </c>
      <c r="G3405" s="17">
        <v>0.0</v>
      </c>
    </row>
    <row r="3406" ht="15.75" customHeight="1">
      <c r="A3406" s="10" t="s">
        <v>129</v>
      </c>
      <c r="B3406" s="20" t="s">
        <v>1016</v>
      </c>
      <c r="C3406" s="10" t="s">
        <v>560</v>
      </c>
      <c r="D3406" s="10" t="s">
        <v>501</v>
      </c>
      <c r="E3406" s="10" t="s">
        <v>504</v>
      </c>
      <c r="F3406" s="17">
        <v>2.0</v>
      </c>
      <c r="G3406" s="17">
        <v>5.0</v>
      </c>
    </row>
    <row r="3407" ht="15.75" customHeight="1">
      <c r="A3407" s="10" t="s">
        <v>129</v>
      </c>
      <c r="B3407" s="20" t="s">
        <v>1016</v>
      </c>
      <c r="C3407" s="10" t="s">
        <v>560</v>
      </c>
      <c r="D3407" s="10" t="s">
        <v>501</v>
      </c>
      <c r="E3407" s="10" t="s">
        <v>505</v>
      </c>
      <c r="F3407" s="17">
        <v>0.0</v>
      </c>
      <c r="G3407" s="17">
        <v>2.0</v>
      </c>
    </row>
    <row r="3408" ht="15.75" customHeight="1">
      <c r="A3408" s="10" t="s">
        <v>129</v>
      </c>
      <c r="B3408" s="20" t="s">
        <v>1016</v>
      </c>
      <c r="C3408" s="10" t="s">
        <v>560</v>
      </c>
      <c r="D3408" s="10" t="s">
        <v>501</v>
      </c>
      <c r="E3408" s="10" t="s">
        <v>506</v>
      </c>
      <c r="F3408" s="17">
        <v>4.0</v>
      </c>
      <c r="G3408" s="17">
        <v>5.0</v>
      </c>
    </row>
    <row r="3409" ht="15.75" customHeight="1">
      <c r="A3409" s="10" t="s">
        <v>129</v>
      </c>
      <c r="B3409" s="20" t="s">
        <v>1016</v>
      </c>
      <c r="C3409" s="10" t="s">
        <v>560</v>
      </c>
      <c r="D3409" s="10" t="s">
        <v>501</v>
      </c>
      <c r="E3409" s="10" t="s">
        <v>507</v>
      </c>
      <c r="F3409" s="17">
        <v>0.0</v>
      </c>
      <c r="G3409" s="17">
        <v>4.0</v>
      </c>
    </row>
    <row r="3410" ht="15.75" customHeight="1">
      <c r="A3410" s="10" t="s">
        <v>129</v>
      </c>
      <c r="B3410" s="20" t="s">
        <v>1016</v>
      </c>
      <c r="C3410" s="10" t="s">
        <v>560</v>
      </c>
      <c r="D3410" s="10" t="s">
        <v>508</v>
      </c>
      <c r="E3410" s="10" t="s">
        <v>570</v>
      </c>
      <c r="F3410" s="17">
        <v>2.0</v>
      </c>
      <c r="G3410" s="17">
        <v>0.0</v>
      </c>
    </row>
    <row r="3411" ht="15.75" customHeight="1">
      <c r="A3411" s="10" t="s">
        <v>129</v>
      </c>
      <c r="B3411" s="20" t="s">
        <v>1016</v>
      </c>
      <c r="C3411" s="10" t="s">
        <v>560</v>
      </c>
      <c r="D3411" s="10" t="s">
        <v>508</v>
      </c>
      <c r="E3411" s="10" t="s">
        <v>509</v>
      </c>
      <c r="F3411" s="17">
        <v>2.0</v>
      </c>
      <c r="G3411" s="17">
        <v>1.0</v>
      </c>
    </row>
    <row r="3412" ht="15.75" customHeight="1">
      <c r="A3412" s="10" t="s">
        <v>129</v>
      </c>
      <c r="B3412" s="20" t="s">
        <v>1016</v>
      </c>
      <c r="C3412" s="10" t="s">
        <v>560</v>
      </c>
      <c r="D3412" s="10" t="s">
        <v>508</v>
      </c>
      <c r="E3412" s="10" t="s">
        <v>571</v>
      </c>
      <c r="F3412" s="17">
        <v>0.0</v>
      </c>
      <c r="G3412" s="17">
        <v>0.0</v>
      </c>
    </row>
    <row r="3413" ht="15.75" customHeight="1">
      <c r="A3413" s="10" t="s">
        <v>129</v>
      </c>
      <c r="B3413" s="20" t="s">
        <v>1016</v>
      </c>
      <c r="C3413" s="10" t="s">
        <v>560</v>
      </c>
      <c r="D3413" s="10" t="s">
        <v>508</v>
      </c>
      <c r="E3413" s="10" t="s">
        <v>511</v>
      </c>
      <c r="F3413" s="17">
        <v>2.0</v>
      </c>
      <c r="G3413" s="17">
        <v>1.0</v>
      </c>
    </row>
    <row r="3414" ht="15.75" customHeight="1">
      <c r="A3414" s="10" t="s">
        <v>129</v>
      </c>
      <c r="B3414" s="20" t="s">
        <v>1016</v>
      </c>
      <c r="C3414" s="10" t="s">
        <v>560</v>
      </c>
      <c r="D3414" s="10" t="s">
        <v>508</v>
      </c>
      <c r="E3414" s="10" t="s">
        <v>512</v>
      </c>
      <c r="F3414" s="17">
        <v>3.0</v>
      </c>
      <c r="G3414" s="17">
        <v>0.0</v>
      </c>
    </row>
    <row r="3415" ht="15.75" customHeight="1">
      <c r="A3415" s="10" t="s">
        <v>129</v>
      </c>
      <c r="B3415" s="20" t="s">
        <v>1016</v>
      </c>
      <c r="C3415" s="10" t="s">
        <v>560</v>
      </c>
      <c r="D3415" s="10" t="s">
        <v>497</v>
      </c>
      <c r="E3415" s="10" t="s">
        <v>513</v>
      </c>
      <c r="F3415" s="17">
        <v>138.0</v>
      </c>
      <c r="G3415" s="17">
        <v>133.0</v>
      </c>
    </row>
    <row r="3416" ht="15.75" customHeight="1">
      <c r="A3416" s="10" t="s">
        <v>129</v>
      </c>
      <c r="B3416" s="20" t="s">
        <v>1016</v>
      </c>
      <c r="C3416" s="10" t="s">
        <v>560</v>
      </c>
      <c r="D3416" s="10" t="s">
        <v>497</v>
      </c>
      <c r="E3416" s="10" t="s">
        <v>514</v>
      </c>
      <c r="F3416" s="17">
        <v>9.0</v>
      </c>
      <c r="G3416" s="17">
        <v>5.0</v>
      </c>
    </row>
    <row r="3417" ht="15.75" customHeight="1">
      <c r="A3417" s="10" t="s">
        <v>129</v>
      </c>
      <c r="B3417" s="20" t="s">
        <v>1016</v>
      </c>
      <c r="C3417" s="10" t="s">
        <v>560</v>
      </c>
      <c r="D3417" s="10" t="s">
        <v>497</v>
      </c>
      <c r="E3417" s="10" t="s">
        <v>515</v>
      </c>
      <c r="F3417" s="17">
        <v>14.0</v>
      </c>
      <c r="G3417" s="17">
        <v>13.0</v>
      </c>
    </row>
    <row r="3418" ht="15.75" customHeight="1">
      <c r="A3418" s="10" t="s">
        <v>129</v>
      </c>
      <c r="B3418" s="20" t="s">
        <v>1016</v>
      </c>
      <c r="C3418" s="10" t="s">
        <v>560</v>
      </c>
      <c r="D3418" s="10" t="s">
        <v>497</v>
      </c>
      <c r="E3418" s="10" t="s">
        <v>519</v>
      </c>
      <c r="F3418" s="17" t="s">
        <v>590</v>
      </c>
      <c r="G3418" s="17" t="s">
        <v>925</v>
      </c>
    </row>
    <row r="3419" ht="15.75" customHeight="1">
      <c r="A3419" s="10" t="s">
        <v>129</v>
      </c>
      <c r="B3419" s="20" t="s">
        <v>1016</v>
      </c>
      <c r="C3419" s="10" t="s">
        <v>560</v>
      </c>
      <c r="D3419" s="10" t="s">
        <v>497</v>
      </c>
      <c r="E3419" s="10" t="s">
        <v>522</v>
      </c>
      <c r="F3419" s="17" t="s">
        <v>608</v>
      </c>
      <c r="G3419" s="17" t="s">
        <v>559</v>
      </c>
    </row>
    <row r="3420" ht="15.75" customHeight="1">
      <c r="A3420" s="10" t="s">
        <v>129</v>
      </c>
      <c r="B3420" s="20" t="s">
        <v>1016</v>
      </c>
      <c r="C3420" s="10" t="s">
        <v>560</v>
      </c>
      <c r="D3420" s="10" t="s">
        <v>525</v>
      </c>
      <c r="E3420" s="10" t="s">
        <v>525</v>
      </c>
      <c r="F3420" s="24">
        <v>0.55</v>
      </c>
      <c r="G3420" s="24">
        <v>0.45</v>
      </c>
    </row>
    <row r="3421" ht="15.75" customHeight="1">
      <c r="A3421" s="10" t="s">
        <v>129</v>
      </c>
      <c r="B3421" s="20" t="s">
        <v>1016</v>
      </c>
      <c r="C3421" s="10" t="s">
        <v>560</v>
      </c>
      <c r="D3421" s="10" t="s">
        <v>525</v>
      </c>
      <c r="E3421" s="10" t="s">
        <v>526</v>
      </c>
      <c r="F3421" s="17">
        <v>3.0</v>
      </c>
      <c r="G3421" s="17">
        <v>5.0</v>
      </c>
    </row>
    <row r="3422" ht="15.75" customHeight="1">
      <c r="A3422" s="10" t="s">
        <v>129</v>
      </c>
      <c r="B3422" s="20" t="s">
        <v>1016</v>
      </c>
      <c r="C3422" s="10" t="s">
        <v>560</v>
      </c>
      <c r="D3422" s="10" t="s">
        <v>525</v>
      </c>
      <c r="E3422" s="10" t="s">
        <v>527</v>
      </c>
      <c r="F3422" s="17" t="s">
        <v>991</v>
      </c>
      <c r="G3422" s="17" t="s">
        <v>1028</v>
      </c>
    </row>
    <row r="3423" ht="15.75" customHeight="1">
      <c r="A3423" s="10" t="s">
        <v>129</v>
      </c>
      <c r="B3423" s="20" t="s">
        <v>1016</v>
      </c>
      <c r="C3423" s="10" t="s">
        <v>560</v>
      </c>
      <c r="D3423" s="10" t="s">
        <v>525</v>
      </c>
      <c r="E3423" s="10" t="s">
        <v>530</v>
      </c>
      <c r="F3423" s="17" t="s">
        <v>620</v>
      </c>
      <c r="G3423" s="17" t="s">
        <v>592</v>
      </c>
    </row>
    <row r="3424" ht="15.75" customHeight="1">
      <c r="A3424" s="10" t="s">
        <v>129</v>
      </c>
      <c r="B3424" s="20" t="s">
        <v>1016</v>
      </c>
      <c r="C3424" s="10" t="s">
        <v>560</v>
      </c>
      <c r="D3424" s="10" t="s">
        <v>525</v>
      </c>
      <c r="E3424" s="10" t="s">
        <v>533</v>
      </c>
      <c r="F3424" s="17" t="s">
        <v>620</v>
      </c>
      <c r="G3424" s="17" t="s">
        <v>618</v>
      </c>
    </row>
    <row r="3425" ht="15.75" customHeight="1">
      <c r="A3425" s="10" t="s">
        <v>129</v>
      </c>
      <c r="B3425" s="20" t="s">
        <v>1016</v>
      </c>
      <c r="C3425" s="10" t="s">
        <v>560</v>
      </c>
      <c r="D3425" s="10" t="s">
        <v>536</v>
      </c>
      <c r="E3425" s="10" t="s">
        <v>537</v>
      </c>
      <c r="F3425" s="24">
        <v>1.0</v>
      </c>
      <c r="G3425" s="24">
        <v>1.0</v>
      </c>
    </row>
    <row r="3426" ht="15.75" customHeight="1">
      <c r="A3426" s="10" t="s">
        <v>129</v>
      </c>
      <c r="B3426" s="20" t="s">
        <v>1016</v>
      </c>
      <c r="C3426" s="10" t="s">
        <v>560</v>
      </c>
      <c r="D3426" s="10" t="s">
        <v>536</v>
      </c>
      <c r="E3426" s="10" t="s">
        <v>538</v>
      </c>
      <c r="F3426" s="17">
        <v>7.0</v>
      </c>
      <c r="G3426" s="17">
        <v>6.0</v>
      </c>
    </row>
    <row r="3427" ht="15.75" customHeight="1">
      <c r="A3427" s="10" t="s">
        <v>129</v>
      </c>
      <c r="B3427" s="20" t="s">
        <v>1016</v>
      </c>
      <c r="C3427" s="10" t="s">
        <v>560</v>
      </c>
      <c r="D3427" s="10" t="s">
        <v>536</v>
      </c>
      <c r="E3427" s="10" t="s">
        <v>539</v>
      </c>
      <c r="F3427" s="17">
        <v>2.0</v>
      </c>
      <c r="G3427" s="17">
        <v>11.0</v>
      </c>
    </row>
    <row r="3428" ht="15.75" customHeight="1">
      <c r="A3428" s="10" t="s">
        <v>129</v>
      </c>
      <c r="B3428" s="20" t="s">
        <v>1016</v>
      </c>
      <c r="C3428" s="10" t="s">
        <v>560</v>
      </c>
      <c r="D3428" s="10" t="s">
        <v>536</v>
      </c>
      <c r="E3428" s="10" t="s">
        <v>540</v>
      </c>
      <c r="F3428" s="17">
        <v>26.0</v>
      </c>
      <c r="G3428" s="17">
        <v>25.0</v>
      </c>
    </row>
    <row r="3429" ht="15.75" customHeight="1">
      <c r="A3429" s="10" t="s">
        <v>129</v>
      </c>
      <c r="B3429" s="20" t="s">
        <v>1016</v>
      </c>
      <c r="C3429" s="10" t="s">
        <v>560</v>
      </c>
      <c r="D3429" s="10" t="s">
        <v>536</v>
      </c>
      <c r="E3429" s="10" t="s">
        <v>541</v>
      </c>
      <c r="F3429" s="17">
        <v>5.0</v>
      </c>
      <c r="G3429" s="17">
        <v>12.0</v>
      </c>
    </row>
    <row r="3430" ht="15.75" customHeight="1">
      <c r="A3430" s="10" t="s">
        <v>129</v>
      </c>
      <c r="B3430" s="20" t="s">
        <v>1016</v>
      </c>
      <c r="C3430" s="10" t="s">
        <v>560</v>
      </c>
      <c r="D3430" s="10" t="s">
        <v>543</v>
      </c>
      <c r="E3430" s="10" t="s">
        <v>544</v>
      </c>
      <c r="F3430" s="17">
        <v>2.0</v>
      </c>
      <c r="G3430" s="17">
        <v>0.0</v>
      </c>
    </row>
    <row r="3431" ht="15.75" customHeight="1">
      <c r="A3431" s="10" t="s">
        <v>129</v>
      </c>
      <c r="B3431" s="20" t="s">
        <v>1016</v>
      </c>
      <c r="C3431" s="10" t="s">
        <v>560</v>
      </c>
      <c r="D3431" s="10" t="s">
        <v>543</v>
      </c>
      <c r="E3431" s="10" t="s">
        <v>547</v>
      </c>
      <c r="F3431" s="17">
        <v>7.0</v>
      </c>
      <c r="G3431" s="17">
        <v>2.0</v>
      </c>
    </row>
    <row r="3432" ht="15.75" customHeight="1">
      <c r="A3432" s="10" t="s">
        <v>130</v>
      </c>
      <c r="B3432" s="20" t="s">
        <v>1029</v>
      </c>
      <c r="C3432" s="10" t="s">
        <v>489</v>
      </c>
      <c r="D3432" s="10" t="s">
        <v>490</v>
      </c>
      <c r="E3432" s="10" t="s">
        <v>491</v>
      </c>
      <c r="F3432" s="24">
        <v>0.57</v>
      </c>
      <c r="G3432" s="24">
        <v>0.43</v>
      </c>
    </row>
    <row r="3433" ht="15.75" customHeight="1">
      <c r="A3433" s="10" t="s">
        <v>130</v>
      </c>
      <c r="B3433" s="20" t="s">
        <v>1029</v>
      </c>
      <c r="C3433" s="10" t="s">
        <v>489</v>
      </c>
      <c r="D3433" s="10" t="s">
        <v>490</v>
      </c>
      <c r="E3433" s="10" t="s">
        <v>492</v>
      </c>
      <c r="F3433" s="17">
        <v>2.0</v>
      </c>
      <c r="G3433" s="17">
        <v>2.0</v>
      </c>
    </row>
    <row r="3434" ht="15.75" customHeight="1">
      <c r="A3434" s="10" t="s">
        <v>130</v>
      </c>
      <c r="B3434" s="20" t="s">
        <v>1029</v>
      </c>
      <c r="C3434" s="10" t="s">
        <v>489</v>
      </c>
      <c r="D3434" s="10" t="s">
        <v>490</v>
      </c>
      <c r="E3434" s="10" t="s">
        <v>493</v>
      </c>
      <c r="F3434" s="17">
        <v>8.0</v>
      </c>
      <c r="G3434" s="17">
        <v>25.0</v>
      </c>
    </row>
    <row r="3435" ht="15.75" customHeight="1">
      <c r="A3435" s="10" t="s">
        <v>130</v>
      </c>
      <c r="B3435" s="20" t="s">
        <v>1029</v>
      </c>
      <c r="C3435" s="10" t="s">
        <v>489</v>
      </c>
      <c r="D3435" s="10" t="s">
        <v>490</v>
      </c>
      <c r="E3435" s="10" t="s">
        <v>494</v>
      </c>
      <c r="F3435" s="17">
        <v>10.0</v>
      </c>
      <c r="G3435" s="17">
        <v>0.0</v>
      </c>
    </row>
    <row r="3436" ht="15.75" customHeight="1">
      <c r="A3436" s="10" t="s">
        <v>130</v>
      </c>
      <c r="B3436" s="20" t="s">
        <v>1029</v>
      </c>
      <c r="C3436" s="10" t="s">
        <v>489</v>
      </c>
      <c r="D3436" s="10" t="s">
        <v>490</v>
      </c>
      <c r="E3436" s="10" t="s">
        <v>495</v>
      </c>
      <c r="F3436" s="17">
        <v>2.0</v>
      </c>
      <c r="G3436" s="17">
        <v>7.0</v>
      </c>
    </row>
    <row r="3437" ht="15.75" customHeight="1">
      <c r="A3437" s="10" t="s">
        <v>130</v>
      </c>
      <c r="B3437" s="20" t="s">
        <v>1029</v>
      </c>
      <c r="C3437" s="10" t="s">
        <v>489</v>
      </c>
      <c r="D3437" s="10" t="s">
        <v>490</v>
      </c>
      <c r="E3437" s="10" t="s">
        <v>496</v>
      </c>
      <c r="F3437" s="17">
        <v>8.0</v>
      </c>
      <c r="G3437" s="17">
        <v>16.0</v>
      </c>
    </row>
    <row r="3438" ht="15.75" customHeight="1">
      <c r="A3438" s="10" t="s">
        <v>130</v>
      </c>
      <c r="B3438" s="20" t="s">
        <v>1029</v>
      </c>
      <c r="C3438" s="10" t="s">
        <v>489</v>
      </c>
      <c r="D3438" s="10" t="s">
        <v>490</v>
      </c>
      <c r="E3438" s="10" t="s">
        <v>497</v>
      </c>
      <c r="F3438" s="17">
        <v>589.0</v>
      </c>
      <c r="G3438" s="17">
        <v>430.0</v>
      </c>
    </row>
    <row r="3439" ht="15.75" customHeight="1">
      <c r="A3439" s="10" t="s">
        <v>130</v>
      </c>
      <c r="B3439" s="20" t="s">
        <v>1029</v>
      </c>
      <c r="C3439" s="10" t="s">
        <v>489</v>
      </c>
      <c r="D3439" s="10" t="s">
        <v>490</v>
      </c>
      <c r="E3439" s="10" t="s">
        <v>498</v>
      </c>
      <c r="F3439" s="17">
        <v>15.0</v>
      </c>
      <c r="G3439" s="17">
        <v>14.0</v>
      </c>
    </row>
    <row r="3440" ht="15.75" customHeight="1">
      <c r="A3440" s="10" t="s">
        <v>130</v>
      </c>
      <c r="B3440" s="20" t="s">
        <v>1029</v>
      </c>
      <c r="C3440" s="10" t="s">
        <v>489</v>
      </c>
      <c r="D3440" s="10" t="s">
        <v>490</v>
      </c>
      <c r="E3440" s="10" t="s">
        <v>499</v>
      </c>
      <c r="F3440" s="17">
        <v>16.0</v>
      </c>
      <c r="G3440" s="17">
        <v>8.0</v>
      </c>
    </row>
    <row r="3441" ht="15.75" customHeight="1">
      <c r="A3441" s="10" t="s">
        <v>130</v>
      </c>
      <c r="B3441" s="20" t="s">
        <v>1029</v>
      </c>
      <c r="C3441" s="10" t="s">
        <v>489</v>
      </c>
      <c r="D3441" s="10" t="s">
        <v>490</v>
      </c>
      <c r="E3441" s="10" t="s">
        <v>500</v>
      </c>
      <c r="F3441" s="17">
        <v>0.0</v>
      </c>
      <c r="G3441" s="17">
        <v>1.0</v>
      </c>
    </row>
    <row r="3442" ht="15.75" customHeight="1">
      <c r="A3442" s="10" t="s">
        <v>130</v>
      </c>
      <c r="B3442" s="20" t="s">
        <v>1029</v>
      </c>
      <c r="C3442" s="10" t="s">
        <v>489</v>
      </c>
      <c r="D3442" s="10" t="s">
        <v>490</v>
      </c>
      <c r="E3442" s="10" t="s">
        <v>603</v>
      </c>
      <c r="F3442" s="17">
        <v>1.0</v>
      </c>
      <c r="G3442" s="17">
        <v>0.0</v>
      </c>
    </row>
    <row r="3443" ht="15.75" customHeight="1">
      <c r="A3443" s="10" t="s">
        <v>130</v>
      </c>
      <c r="B3443" s="20" t="s">
        <v>1029</v>
      </c>
      <c r="C3443" s="10" t="s">
        <v>489</v>
      </c>
      <c r="D3443" s="10" t="s">
        <v>501</v>
      </c>
      <c r="E3443" s="10" t="s">
        <v>493</v>
      </c>
      <c r="F3443" s="17">
        <v>8.0</v>
      </c>
      <c r="G3443" s="17">
        <v>25.0</v>
      </c>
    </row>
    <row r="3444" ht="15.75" customHeight="1">
      <c r="A3444" s="10" t="s">
        <v>130</v>
      </c>
      <c r="B3444" s="20" t="s">
        <v>1029</v>
      </c>
      <c r="C3444" s="10" t="s">
        <v>489</v>
      </c>
      <c r="D3444" s="10" t="s">
        <v>501</v>
      </c>
      <c r="E3444" s="10" t="s">
        <v>502</v>
      </c>
      <c r="F3444" s="17">
        <v>3.0</v>
      </c>
      <c r="G3444" s="17">
        <v>11.0</v>
      </c>
    </row>
    <row r="3445" ht="15.75" customHeight="1">
      <c r="A3445" s="10" t="s">
        <v>130</v>
      </c>
      <c r="B3445" s="20" t="s">
        <v>1029</v>
      </c>
      <c r="C3445" s="10" t="s">
        <v>489</v>
      </c>
      <c r="D3445" s="10" t="s">
        <v>501</v>
      </c>
      <c r="E3445" s="10" t="s">
        <v>503</v>
      </c>
      <c r="F3445" s="17">
        <v>0.0</v>
      </c>
      <c r="G3445" s="17">
        <v>1.0</v>
      </c>
    </row>
    <row r="3446" ht="15.75" customHeight="1">
      <c r="A3446" s="10" t="s">
        <v>130</v>
      </c>
      <c r="B3446" s="20" t="s">
        <v>1029</v>
      </c>
      <c r="C3446" s="10" t="s">
        <v>489</v>
      </c>
      <c r="D3446" s="10" t="s">
        <v>501</v>
      </c>
      <c r="E3446" s="10" t="s">
        <v>504</v>
      </c>
      <c r="F3446" s="17">
        <v>2.0</v>
      </c>
      <c r="G3446" s="17">
        <v>9.0</v>
      </c>
    </row>
    <row r="3447" ht="15.75" customHeight="1">
      <c r="A3447" s="10" t="s">
        <v>130</v>
      </c>
      <c r="B3447" s="20" t="s">
        <v>1029</v>
      </c>
      <c r="C3447" s="10" t="s">
        <v>489</v>
      </c>
      <c r="D3447" s="10" t="s">
        <v>501</v>
      </c>
      <c r="E3447" s="10" t="s">
        <v>505</v>
      </c>
      <c r="F3447" s="17">
        <v>3.0</v>
      </c>
      <c r="G3447" s="17">
        <v>5.0</v>
      </c>
    </row>
    <row r="3448" ht="15.75" customHeight="1">
      <c r="A3448" s="10" t="s">
        <v>130</v>
      </c>
      <c r="B3448" s="20" t="s">
        <v>1029</v>
      </c>
      <c r="C3448" s="10" t="s">
        <v>489</v>
      </c>
      <c r="D3448" s="10" t="s">
        <v>501</v>
      </c>
      <c r="E3448" s="10" t="s">
        <v>506</v>
      </c>
      <c r="F3448" s="17">
        <v>6.0</v>
      </c>
      <c r="G3448" s="17">
        <v>10.0</v>
      </c>
    </row>
    <row r="3449" ht="15.75" customHeight="1">
      <c r="A3449" s="10" t="s">
        <v>130</v>
      </c>
      <c r="B3449" s="20" t="s">
        <v>1029</v>
      </c>
      <c r="C3449" s="10" t="s">
        <v>489</v>
      </c>
      <c r="D3449" s="10" t="s">
        <v>501</v>
      </c>
      <c r="E3449" s="10" t="s">
        <v>507</v>
      </c>
      <c r="F3449" s="17">
        <v>2.0</v>
      </c>
      <c r="G3449" s="17">
        <v>15.0</v>
      </c>
    </row>
    <row r="3450" ht="15.75" customHeight="1">
      <c r="A3450" s="10" t="s">
        <v>130</v>
      </c>
      <c r="B3450" s="20" t="s">
        <v>1029</v>
      </c>
      <c r="C3450" s="10" t="s">
        <v>489</v>
      </c>
      <c r="D3450" s="10" t="s">
        <v>508</v>
      </c>
      <c r="E3450" s="10" t="s">
        <v>570</v>
      </c>
      <c r="F3450" s="17">
        <v>2.0</v>
      </c>
      <c r="G3450" s="17">
        <v>0.0</v>
      </c>
    </row>
    <row r="3451" ht="15.75" customHeight="1">
      <c r="A3451" s="10" t="s">
        <v>130</v>
      </c>
      <c r="B3451" s="20" t="s">
        <v>1029</v>
      </c>
      <c r="C3451" s="10" t="s">
        <v>489</v>
      </c>
      <c r="D3451" s="10" t="s">
        <v>508</v>
      </c>
      <c r="E3451" s="10" t="s">
        <v>509</v>
      </c>
      <c r="F3451" s="17">
        <v>0.0</v>
      </c>
      <c r="G3451" s="17">
        <v>2.0</v>
      </c>
    </row>
    <row r="3452" ht="15.75" customHeight="1">
      <c r="A3452" s="10" t="s">
        <v>130</v>
      </c>
      <c r="B3452" s="20" t="s">
        <v>1029</v>
      </c>
      <c r="C3452" s="10" t="s">
        <v>489</v>
      </c>
      <c r="D3452" s="10" t="s">
        <v>508</v>
      </c>
      <c r="E3452" s="10" t="s">
        <v>571</v>
      </c>
      <c r="F3452" s="17">
        <v>1.0</v>
      </c>
      <c r="G3452" s="17">
        <v>0.0</v>
      </c>
    </row>
    <row r="3453" ht="15.75" customHeight="1">
      <c r="A3453" s="10" t="s">
        <v>130</v>
      </c>
      <c r="B3453" s="20" t="s">
        <v>1029</v>
      </c>
      <c r="C3453" s="10" t="s">
        <v>489</v>
      </c>
      <c r="D3453" s="10" t="s">
        <v>508</v>
      </c>
      <c r="E3453" s="10" t="s">
        <v>510</v>
      </c>
      <c r="F3453" s="17">
        <v>20.0</v>
      </c>
      <c r="G3453" s="17">
        <v>23.0</v>
      </c>
    </row>
    <row r="3454" ht="15.75" customHeight="1">
      <c r="A3454" s="10" t="s">
        <v>130</v>
      </c>
      <c r="B3454" s="20" t="s">
        <v>1029</v>
      </c>
      <c r="C3454" s="10" t="s">
        <v>489</v>
      </c>
      <c r="D3454" s="10" t="s">
        <v>508</v>
      </c>
      <c r="E3454" s="10" t="s">
        <v>511</v>
      </c>
      <c r="F3454" s="17">
        <v>1.0</v>
      </c>
      <c r="G3454" s="17">
        <v>1.0</v>
      </c>
    </row>
    <row r="3455" ht="15.75" customHeight="1">
      <c r="A3455" s="10" t="s">
        <v>130</v>
      </c>
      <c r="B3455" s="20" t="s">
        <v>1029</v>
      </c>
      <c r="C3455" s="10" t="s">
        <v>489</v>
      </c>
      <c r="D3455" s="10" t="s">
        <v>508</v>
      </c>
      <c r="E3455" s="10" t="s">
        <v>512</v>
      </c>
      <c r="F3455" s="17">
        <v>0.0</v>
      </c>
      <c r="G3455" s="17">
        <v>2.0</v>
      </c>
    </row>
    <row r="3456" ht="15.75" customHeight="1">
      <c r="A3456" s="10" t="s">
        <v>130</v>
      </c>
      <c r="B3456" s="20" t="s">
        <v>1029</v>
      </c>
      <c r="C3456" s="10" t="s">
        <v>489</v>
      </c>
      <c r="D3456" s="10" t="s">
        <v>497</v>
      </c>
      <c r="E3456" s="10" t="s">
        <v>513</v>
      </c>
      <c r="F3456" s="17">
        <v>533.0</v>
      </c>
      <c r="G3456" s="17">
        <v>379.0</v>
      </c>
    </row>
    <row r="3457" ht="15.75" customHeight="1">
      <c r="A3457" s="10" t="s">
        <v>130</v>
      </c>
      <c r="B3457" s="20" t="s">
        <v>1029</v>
      </c>
      <c r="C3457" s="10" t="s">
        <v>489</v>
      </c>
      <c r="D3457" s="10" t="s">
        <v>497</v>
      </c>
      <c r="E3457" s="10" t="s">
        <v>514</v>
      </c>
      <c r="F3457" s="17">
        <v>10.0</v>
      </c>
      <c r="G3457" s="17">
        <v>11.0</v>
      </c>
    </row>
    <row r="3458" ht="15.75" customHeight="1">
      <c r="A3458" s="10" t="s">
        <v>130</v>
      </c>
      <c r="B3458" s="20" t="s">
        <v>1029</v>
      </c>
      <c r="C3458" s="10" t="s">
        <v>489</v>
      </c>
      <c r="D3458" s="10" t="s">
        <v>497</v>
      </c>
      <c r="E3458" s="10" t="s">
        <v>515</v>
      </c>
      <c r="F3458" s="17">
        <v>48.0</v>
      </c>
      <c r="G3458" s="17">
        <v>62.0</v>
      </c>
    </row>
    <row r="3459" ht="15.75" customHeight="1">
      <c r="A3459" s="10" t="s">
        <v>130</v>
      </c>
      <c r="B3459" s="20" t="s">
        <v>1029</v>
      </c>
      <c r="C3459" s="10" t="s">
        <v>489</v>
      </c>
      <c r="D3459" s="10" t="s">
        <v>497</v>
      </c>
      <c r="E3459" s="10" t="s">
        <v>516</v>
      </c>
      <c r="F3459" s="17" t="s">
        <v>1030</v>
      </c>
      <c r="G3459" s="17" t="s">
        <v>1031</v>
      </c>
    </row>
    <row r="3460" ht="15.75" customHeight="1">
      <c r="A3460" s="10" t="s">
        <v>130</v>
      </c>
      <c r="B3460" s="20" t="s">
        <v>1029</v>
      </c>
      <c r="C3460" s="10" t="s">
        <v>489</v>
      </c>
      <c r="D3460" s="10" t="s">
        <v>497</v>
      </c>
      <c r="E3460" s="10" t="s">
        <v>519</v>
      </c>
      <c r="F3460" s="17" t="s">
        <v>1032</v>
      </c>
      <c r="G3460" s="17" t="s">
        <v>1033</v>
      </c>
    </row>
    <row r="3461" ht="15.75" customHeight="1">
      <c r="A3461" s="10" t="s">
        <v>130</v>
      </c>
      <c r="B3461" s="20" t="s">
        <v>1029</v>
      </c>
      <c r="C3461" s="10" t="s">
        <v>489</v>
      </c>
      <c r="D3461" s="10" t="s">
        <v>497</v>
      </c>
      <c r="E3461" s="10" t="s">
        <v>522</v>
      </c>
      <c r="F3461" s="17" t="s">
        <v>727</v>
      </c>
      <c r="G3461" s="17" t="s">
        <v>678</v>
      </c>
    </row>
    <row r="3462" ht="15.75" customHeight="1">
      <c r="A3462" s="10" t="s">
        <v>130</v>
      </c>
      <c r="B3462" s="20" t="s">
        <v>1029</v>
      </c>
      <c r="C3462" s="10" t="s">
        <v>489</v>
      </c>
      <c r="D3462" s="10" t="s">
        <v>525</v>
      </c>
      <c r="E3462" s="10" t="s">
        <v>525</v>
      </c>
      <c r="F3462" s="24">
        <v>0.6</v>
      </c>
      <c r="G3462" s="24">
        <v>0.4</v>
      </c>
    </row>
    <row r="3463" ht="15.75" customHeight="1">
      <c r="A3463" s="10" t="s">
        <v>130</v>
      </c>
      <c r="B3463" s="20" t="s">
        <v>1029</v>
      </c>
      <c r="C3463" s="10" t="s">
        <v>489</v>
      </c>
      <c r="D3463" s="10" t="s">
        <v>525</v>
      </c>
      <c r="E3463" s="10" t="s">
        <v>526</v>
      </c>
      <c r="F3463" s="17">
        <v>6.0</v>
      </c>
      <c r="G3463" s="17">
        <v>7.0</v>
      </c>
    </row>
    <row r="3464" ht="15.75" customHeight="1">
      <c r="A3464" s="10" t="s">
        <v>130</v>
      </c>
      <c r="B3464" s="20" t="s">
        <v>1029</v>
      </c>
      <c r="C3464" s="10" t="s">
        <v>489</v>
      </c>
      <c r="D3464" s="10" t="s">
        <v>525</v>
      </c>
      <c r="E3464" s="10" t="s">
        <v>527</v>
      </c>
      <c r="F3464" s="17" t="s">
        <v>1034</v>
      </c>
      <c r="G3464" s="17" t="s">
        <v>1035</v>
      </c>
    </row>
    <row r="3465" ht="15.75" customHeight="1">
      <c r="A3465" s="10" t="s">
        <v>130</v>
      </c>
      <c r="B3465" s="20" t="s">
        <v>1029</v>
      </c>
      <c r="C3465" s="10" t="s">
        <v>489</v>
      </c>
      <c r="D3465" s="10" t="s">
        <v>525</v>
      </c>
      <c r="E3465" s="10" t="s">
        <v>530</v>
      </c>
      <c r="F3465" s="17" t="s">
        <v>567</v>
      </c>
      <c r="G3465" s="17" t="s">
        <v>566</v>
      </c>
    </row>
    <row r="3466" ht="15.75" customHeight="1">
      <c r="A3466" s="10" t="s">
        <v>130</v>
      </c>
      <c r="B3466" s="20" t="s">
        <v>1029</v>
      </c>
      <c r="C3466" s="10" t="s">
        <v>489</v>
      </c>
      <c r="D3466" s="10" t="s">
        <v>525</v>
      </c>
      <c r="E3466" s="10" t="s">
        <v>533</v>
      </c>
      <c r="F3466" s="17" t="s">
        <v>783</v>
      </c>
      <c r="G3466" s="17" t="s">
        <v>889</v>
      </c>
    </row>
    <row r="3467" ht="15.75" customHeight="1">
      <c r="A3467" s="10" t="s">
        <v>130</v>
      </c>
      <c r="B3467" s="20" t="s">
        <v>1029</v>
      </c>
      <c r="C3467" s="10" t="s">
        <v>489</v>
      </c>
      <c r="D3467" s="10" t="s">
        <v>536</v>
      </c>
      <c r="E3467" s="10" t="s">
        <v>537</v>
      </c>
      <c r="F3467" s="24">
        <v>0.53</v>
      </c>
      <c r="G3467" s="24">
        <v>0.57</v>
      </c>
    </row>
    <row r="3468" ht="15.75" customHeight="1">
      <c r="A3468" s="10" t="s">
        <v>130</v>
      </c>
      <c r="B3468" s="20" t="s">
        <v>1029</v>
      </c>
      <c r="C3468" s="10" t="s">
        <v>489</v>
      </c>
      <c r="D3468" s="10" t="s">
        <v>536</v>
      </c>
      <c r="E3468" s="10" t="s">
        <v>538</v>
      </c>
      <c r="F3468" s="17">
        <v>15.0</v>
      </c>
      <c r="G3468" s="17">
        <v>14.0</v>
      </c>
    </row>
    <row r="3469" ht="15.75" customHeight="1">
      <c r="A3469" s="10" t="s">
        <v>130</v>
      </c>
      <c r="B3469" s="20" t="s">
        <v>1029</v>
      </c>
      <c r="C3469" s="10" t="s">
        <v>489</v>
      </c>
      <c r="D3469" s="10" t="s">
        <v>536</v>
      </c>
      <c r="E3469" s="10" t="s">
        <v>539</v>
      </c>
      <c r="F3469" s="17">
        <v>8.0</v>
      </c>
      <c r="G3469" s="17">
        <v>8.0</v>
      </c>
    </row>
    <row r="3470" ht="15.75" customHeight="1">
      <c r="A3470" s="10" t="s">
        <v>130</v>
      </c>
      <c r="B3470" s="20" t="s">
        <v>1029</v>
      </c>
      <c r="C3470" s="10" t="s">
        <v>489</v>
      </c>
      <c r="D3470" s="10" t="s">
        <v>536</v>
      </c>
      <c r="E3470" s="10" t="s">
        <v>540</v>
      </c>
      <c r="F3470" s="17">
        <v>47.0</v>
      </c>
      <c r="G3470" s="17">
        <v>47.0</v>
      </c>
    </row>
    <row r="3471" ht="15.75" customHeight="1">
      <c r="A3471" s="10" t="s">
        <v>130</v>
      </c>
      <c r="B3471" s="20" t="s">
        <v>1029</v>
      </c>
      <c r="C3471" s="10" t="s">
        <v>489</v>
      </c>
      <c r="D3471" s="10" t="s">
        <v>536</v>
      </c>
      <c r="E3471" s="10" t="s">
        <v>541</v>
      </c>
      <c r="F3471" s="17">
        <v>19.0</v>
      </c>
      <c r="G3471" s="17">
        <v>7.0</v>
      </c>
    </row>
    <row r="3472" ht="15.75" customHeight="1">
      <c r="A3472" s="10" t="s">
        <v>130</v>
      </c>
      <c r="B3472" s="20" t="s">
        <v>1029</v>
      </c>
      <c r="C3472" s="10" t="s">
        <v>489</v>
      </c>
      <c r="D3472" s="10" t="s">
        <v>536</v>
      </c>
      <c r="E3472" s="10" t="s">
        <v>542</v>
      </c>
      <c r="F3472" s="17">
        <v>2.0</v>
      </c>
      <c r="G3472" s="17">
        <v>0.0</v>
      </c>
    </row>
    <row r="3473" ht="15.75" customHeight="1">
      <c r="A3473" s="10" t="s">
        <v>130</v>
      </c>
      <c r="B3473" s="20" t="s">
        <v>1029</v>
      </c>
      <c r="C3473" s="10" t="s">
        <v>489</v>
      </c>
      <c r="D3473" s="10" t="s">
        <v>543</v>
      </c>
      <c r="E3473" s="10" t="s">
        <v>544</v>
      </c>
      <c r="F3473" s="17">
        <v>10.0</v>
      </c>
      <c r="G3473" s="17">
        <v>0.0</v>
      </c>
    </row>
    <row r="3474" ht="15.75" customHeight="1">
      <c r="A3474" s="10" t="s">
        <v>130</v>
      </c>
      <c r="B3474" s="20" t="s">
        <v>1029</v>
      </c>
      <c r="C3474" s="10" t="s">
        <v>489</v>
      </c>
      <c r="D3474" s="10" t="s">
        <v>543</v>
      </c>
      <c r="E3474" s="10" t="s">
        <v>545</v>
      </c>
      <c r="F3474" s="17">
        <v>5.0</v>
      </c>
      <c r="G3474" s="17">
        <v>0.0</v>
      </c>
    </row>
    <row r="3475" ht="15.75" customHeight="1">
      <c r="A3475" s="10" t="s">
        <v>130</v>
      </c>
      <c r="B3475" s="20" t="s">
        <v>1029</v>
      </c>
      <c r="C3475" s="10" t="s">
        <v>489</v>
      </c>
      <c r="D3475" s="10" t="s">
        <v>543</v>
      </c>
      <c r="E3475" s="10" t="s">
        <v>584</v>
      </c>
      <c r="F3475" s="17">
        <v>0.0</v>
      </c>
      <c r="G3475" s="17">
        <v>3.0</v>
      </c>
    </row>
    <row r="3476" ht="15.75" customHeight="1">
      <c r="A3476" s="10" t="s">
        <v>130</v>
      </c>
      <c r="B3476" s="20" t="s">
        <v>1029</v>
      </c>
      <c r="C3476" s="10" t="s">
        <v>489</v>
      </c>
      <c r="D3476" s="10" t="s">
        <v>543</v>
      </c>
      <c r="E3476" s="10" t="s">
        <v>547</v>
      </c>
      <c r="F3476" s="17">
        <v>10.0</v>
      </c>
      <c r="G3476" s="17">
        <v>3.0</v>
      </c>
    </row>
    <row r="3477" ht="15.75" customHeight="1">
      <c r="A3477" s="10" t="s">
        <v>130</v>
      </c>
      <c r="B3477" s="20" t="s">
        <v>1029</v>
      </c>
      <c r="C3477" s="10" t="s">
        <v>549</v>
      </c>
      <c r="D3477" s="10" t="s">
        <v>490</v>
      </c>
      <c r="E3477" s="10" t="s">
        <v>491</v>
      </c>
      <c r="F3477" s="24">
        <v>0.54</v>
      </c>
      <c r="G3477" s="24">
        <v>0.46</v>
      </c>
    </row>
    <row r="3478" ht="15.75" customHeight="1">
      <c r="A3478" s="10" t="s">
        <v>130</v>
      </c>
      <c r="B3478" s="20" t="s">
        <v>1029</v>
      </c>
      <c r="C3478" s="10" t="s">
        <v>549</v>
      </c>
      <c r="D3478" s="10" t="s">
        <v>490</v>
      </c>
      <c r="E3478" s="10" t="s">
        <v>492</v>
      </c>
      <c r="F3478" s="17">
        <v>1.0</v>
      </c>
      <c r="G3478" s="17">
        <v>2.0</v>
      </c>
    </row>
    <row r="3479" ht="15.75" customHeight="1">
      <c r="A3479" s="10" t="s">
        <v>130</v>
      </c>
      <c r="B3479" s="20" t="s">
        <v>1029</v>
      </c>
      <c r="C3479" s="10" t="s">
        <v>549</v>
      </c>
      <c r="D3479" s="10" t="s">
        <v>490</v>
      </c>
      <c r="E3479" s="10" t="s">
        <v>493</v>
      </c>
      <c r="F3479" s="17">
        <v>5.0</v>
      </c>
      <c r="G3479" s="17">
        <v>12.0</v>
      </c>
    </row>
    <row r="3480" ht="15.75" customHeight="1">
      <c r="A3480" s="10" t="s">
        <v>130</v>
      </c>
      <c r="B3480" s="20" t="s">
        <v>1029</v>
      </c>
      <c r="C3480" s="10" t="s">
        <v>549</v>
      </c>
      <c r="D3480" s="10" t="s">
        <v>490</v>
      </c>
      <c r="E3480" s="10" t="s">
        <v>494</v>
      </c>
      <c r="F3480" s="17">
        <v>5.0</v>
      </c>
      <c r="G3480" s="17">
        <v>0.0</v>
      </c>
    </row>
    <row r="3481" ht="15.75" customHeight="1">
      <c r="A3481" s="10" t="s">
        <v>130</v>
      </c>
      <c r="B3481" s="20" t="s">
        <v>1029</v>
      </c>
      <c r="C3481" s="10" t="s">
        <v>549</v>
      </c>
      <c r="D3481" s="10" t="s">
        <v>490</v>
      </c>
      <c r="E3481" s="10" t="s">
        <v>495</v>
      </c>
      <c r="F3481" s="17">
        <v>1.0</v>
      </c>
      <c r="G3481" s="17">
        <v>2.0</v>
      </c>
    </row>
    <row r="3482" ht="15.75" customHeight="1">
      <c r="A3482" s="10" t="s">
        <v>130</v>
      </c>
      <c r="B3482" s="20" t="s">
        <v>1029</v>
      </c>
      <c r="C3482" s="10" t="s">
        <v>549</v>
      </c>
      <c r="D3482" s="10" t="s">
        <v>490</v>
      </c>
      <c r="E3482" s="10" t="s">
        <v>497</v>
      </c>
      <c r="F3482" s="17">
        <v>266.0</v>
      </c>
      <c r="G3482" s="17">
        <v>224.0</v>
      </c>
    </row>
    <row r="3483" ht="15.75" customHeight="1">
      <c r="A3483" s="10" t="s">
        <v>130</v>
      </c>
      <c r="B3483" s="20" t="s">
        <v>1029</v>
      </c>
      <c r="C3483" s="10" t="s">
        <v>549</v>
      </c>
      <c r="D3483" s="10" t="s">
        <v>490</v>
      </c>
      <c r="E3483" s="10" t="s">
        <v>498</v>
      </c>
      <c r="F3483" s="17">
        <v>6.0</v>
      </c>
      <c r="G3483" s="17">
        <v>6.0</v>
      </c>
    </row>
    <row r="3484" ht="15.75" customHeight="1">
      <c r="A3484" s="10" t="s">
        <v>130</v>
      </c>
      <c r="B3484" s="20" t="s">
        <v>1029</v>
      </c>
      <c r="C3484" s="10" t="s">
        <v>549</v>
      </c>
      <c r="D3484" s="10" t="s">
        <v>490</v>
      </c>
      <c r="E3484" s="10" t="s">
        <v>499</v>
      </c>
      <c r="F3484" s="17">
        <v>9.0</v>
      </c>
      <c r="G3484" s="17">
        <v>3.0</v>
      </c>
    </row>
    <row r="3485" ht="15.75" customHeight="1">
      <c r="A3485" s="10" t="s">
        <v>130</v>
      </c>
      <c r="B3485" s="20" t="s">
        <v>1029</v>
      </c>
      <c r="C3485" s="10" t="s">
        <v>549</v>
      </c>
      <c r="D3485" s="10" t="s">
        <v>490</v>
      </c>
      <c r="E3485" s="10" t="s">
        <v>500</v>
      </c>
      <c r="F3485" s="17">
        <v>0.0</v>
      </c>
      <c r="G3485" s="17">
        <v>1.0</v>
      </c>
    </row>
    <row r="3486" ht="15.75" customHeight="1">
      <c r="A3486" s="10" t="s">
        <v>130</v>
      </c>
      <c r="B3486" s="20" t="s">
        <v>1029</v>
      </c>
      <c r="C3486" s="10" t="s">
        <v>549</v>
      </c>
      <c r="D3486" s="10" t="s">
        <v>490</v>
      </c>
      <c r="E3486" s="10" t="s">
        <v>603</v>
      </c>
      <c r="F3486" s="17">
        <v>1.0</v>
      </c>
      <c r="G3486" s="17">
        <v>0.0</v>
      </c>
    </row>
    <row r="3487" ht="15.75" customHeight="1">
      <c r="A3487" s="10" t="s">
        <v>130</v>
      </c>
      <c r="B3487" s="20" t="s">
        <v>1029</v>
      </c>
      <c r="C3487" s="10" t="s">
        <v>549</v>
      </c>
      <c r="D3487" s="10" t="s">
        <v>501</v>
      </c>
      <c r="E3487" s="10" t="s">
        <v>493</v>
      </c>
      <c r="F3487" s="17">
        <v>5.0</v>
      </c>
      <c r="G3487" s="17">
        <v>12.0</v>
      </c>
    </row>
    <row r="3488" ht="15.75" customHeight="1">
      <c r="A3488" s="10" t="s">
        <v>130</v>
      </c>
      <c r="B3488" s="20" t="s">
        <v>1029</v>
      </c>
      <c r="C3488" s="10" t="s">
        <v>549</v>
      </c>
      <c r="D3488" s="10" t="s">
        <v>501</v>
      </c>
      <c r="E3488" s="10" t="s">
        <v>502</v>
      </c>
      <c r="F3488" s="17">
        <v>2.0</v>
      </c>
      <c r="G3488" s="17">
        <v>5.0</v>
      </c>
    </row>
    <row r="3489" ht="15.75" customHeight="1">
      <c r="A3489" s="10" t="s">
        <v>130</v>
      </c>
      <c r="B3489" s="20" t="s">
        <v>1029</v>
      </c>
      <c r="C3489" s="10" t="s">
        <v>549</v>
      </c>
      <c r="D3489" s="10" t="s">
        <v>501</v>
      </c>
      <c r="E3489" s="10" t="s">
        <v>503</v>
      </c>
      <c r="F3489" s="17">
        <v>0.0</v>
      </c>
      <c r="G3489" s="17">
        <v>0.0</v>
      </c>
    </row>
    <row r="3490" ht="15.75" customHeight="1">
      <c r="A3490" s="10" t="s">
        <v>130</v>
      </c>
      <c r="B3490" s="20" t="s">
        <v>1029</v>
      </c>
      <c r="C3490" s="10" t="s">
        <v>549</v>
      </c>
      <c r="D3490" s="10" t="s">
        <v>501</v>
      </c>
      <c r="E3490" s="10" t="s">
        <v>504</v>
      </c>
      <c r="F3490" s="17">
        <v>1.0</v>
      </c>
      <c r="G3490" s="17">
        <v>5.0</v>
      </c>
    </row>
    <row r="3491" ht="15.75" customHeight="1">
      <c r="A3491" s="10" t="s">
        <v>130</v>
      </c>
      <c r="B3491" s="20" t="s">
        <v>1029</v>
      </c>
      <c r="C3491" s="10" t="s">
        <v>549</v>
      </c>
      <c r="D3491" s="10" t="s">
        <v>501</v>
      </c>
      <c r="E3491" s="10" t="s">
        <v>505</v>
      </c>
      <c r="F3491" s="17">
        <v>2.0</v>
      </c>
      <c r="G3491" s="17">
        <v>2.0</v>
      </c>
    </row>
    <row r="3492" ht="15.75" customHeight="1">
      <c r="A3492" s="10" t="s">
        <v>130</v>
      </c>
      <c r="B3492" s="20" t="s">
        <v>1029</v>
      </c>
      <c r="C3492" s="10" t="s">
        <v>549</v>
      </c>
      <c r="D3492" s="10" t="s">
        <v>501</v>
      </c>
      <c r="E3492" s="10" t="s">
        <v>506</v>
      </c>
      <c r="F3492" s="17">
        <v>4.0</v>
      </c>
      <c r="G3492" s="17">
        <v>6.0</v>
      </c>
    </row>
    <row r="3493" ht="15.75" customHeight="1">
      <c r="A3493" s="10" t="s">
        <v>130</v>
      </c>
      <c r="B3493" s="20" t="s">
        <v>1029</v>
      </c>
      <c r="C3493" s="10" t="s">
        <v>549</v>
      </c>
      <c r="D3493" s="10" t="s">
        <v>501</v>
      </c>
      <c r="E3493" s="10" t="s">
        <v>507</v>
      </c>
      <c r="F3493" s="17">
        <v>1.0</v>
      </c>
      <c r="G3493" s="17">
        <v>6.0</v>
      </c>
    </row>
    <row r="3494" ht="15.75" customHeight="1">
      <c r="A3494" s="10" t="s">
        <v>130</v>
      </c>
      <c r="B3494" s="20" t="s">
        <v>1029</v>
      </c>
      <c r="C3494" s="10" t="s">
        <v>549</v>
      </c>
      <c r="D3494" s="10" t="s">
        <v>508</v>
      </c>
      <c r="E3494" s="10" t="s">
        <v>570</v>
      </c>
      <c r="F3494" s="17">
        <v>1.0</v>
      </c>
      <c r="G3494" s="17">
        <v>0.0</v>
      </c>
    </row>
    <row r="3495" ht="15.75" customHeight="1">
      <c r="A3495" s="10" t="s">
        <v>130</v>
      </c>
      <c r="B3495" s="20" t="s">
        <v>1029</v>
      </c>
      <c r="C3495" s="10" t="s">
        <v>549</v>
      </c>
      <c r="D3495" s="10" t="s">
        <v>508</v>
      </c>
      <c r="E3495" s="10" t="s">
        <v>509</v>
      </c>
      <c r="F3495" s="17">
        <v>0.0</v>
      </c>
      <c r="G3495" s="17">
        <v>2.0</v>
      </c>
    </row>
    <row r="3496" ht="15.75" customHeight="1">
      <c r="A3496" s="10" t="s">
        <v>130</v>
      </c>
      <c r="B3496" s="20" t="s">
        <v>1029</v>
      </c>
      <c r="C3496" s="10" t="s">
        <v>549</v>
      </c>
      <c r="D3496" s="10" t="s">
        <v>508</v>
      </c>
      <c r="E3496" s="10" t="s">
        <v>571</v>
      </c>
      <c r="F3496" s="17">
        <v>0.0</v>
      </c>
      <c r="G3496" s="17">
        <v>0.0</v>
      </c>
    </row>
    <row r="3497" ht="15.75" customHeight="1">
      <c r="A3497" s="10" t="s">
        <v>130</v>
      </c>
      <c r="B3497" s="20" t="s">
        <v>1029</v>
      </c>
      <c r="C3497" s="10" t="s">
        <v>549</v>
      </c>
      <c r="D3497" s="10" t="s">
        <v>508</v>
      </c>
      <c r="E3497" s="10" t="s">
        <v>511</v>
      </c>
      <c r="F3497" s="17">
        <v>0.0</v>
      </c>
      <c r="G3497" s="17">
        <v>1.0</v>
      </c>
    </row>
    <row r="3498" ht="15.75" customHeight="1">
      <c r="A3498" s="10" t="s">
        <v>130</v>
      </c>
      <c r="B3498" s="20" t="s">
        <v>1029</v>
      </c>
      <c r="C3498" s="10" t="s">
        <v>549</v>
      </c>
      <c r="D3498" s="10" t="s">
        <v>508</v>
      </c>
      <c r="E3498" s="10" t="s">
        <v>512</v>
      </c>
      <c r="F3498" s="17">
        <v>0.0</v>
      </c>
      <c r="G3498" s="17">
        <v>0.0</v>
      </c>
    </row>
    <row r="3499" ht="15.75" customHeight="1">
      <c r="A3499" s="10" t="s">
        <v>130</v>
      </c>
      <c r="B3499" s="20" t="s">
        <v>1029</v>
      </c>
      <c r="C3499" s="10" t="s">
        <v>549</v>
      </c>
      <c r="D3499" s="10" t="s">
        <v>497</v>
      </c>
      <c r="E3499" s="10" t="s">
        <v>513</v>
      </c>
      <c r="F3499" s="17">
        <v>245.0</v>
      </c>
      <c r="G3499" s="17">
        <v>196.0</v>
      </c>
    </row>
    <row r="3500" ht="15.75" customHeight="1">
      <c r="A3500" s="10" t="s">
        <v>130</v>
      </c>
      <c r="B3500" s="20" t="s">
        <v>1029</v>
      </c>
      <c r="C3500" s="10" t="s">
        <v>549</v>
      </c>
      <c r="D3500" s="10" t="s">
        <v>497</v>
      </c>
      <c r="E3500" s="10" t="s">
        <v>514</v>
      </c>
      <c r="F3500" s="17">
        <v>6.0</v>
      </c>
      <c r="G3500" s="17">
        <v>7.0</v>
      </c>
    </row>
    <row r="3501" ht="15.75" customHeight="1">
      <c r="A3501" s="10" t="s">
        <v>130</v>
      </c>
      <c r="B3501" s="20" t="s">
        <v>1029</v>
      </c>
      <c r="C3501" s="10" t="s">
        <v>549</v>
      </c>
      <c r="D3501" s="10" t="s">
        <v>497</v>
      </c>
      <c r="E3501" s="10" t="s">
        <v>515</v>
      </c>
      <c r="F3501" s="17">
        <v>18.0</v>
      </c>
      <c r="G3501" s="17">
        <v>32.0</v>
      </c>
    </row>
    <row r="3502" ht="15.75" customHeight="1">
      <c r="A3502" s="10" t="s">
        <v>130</v>
      </c>
      <c r="B3502" s="20" t="s">
        <v>1029</v>
      </c>
      <c r="C3502" s="10" t="s">
        <v>549</v>
      </c>
      <c r="D3502" s="10" t="s">
        <v>497</v>
      </c>
      <c r="E3502" s="10" t="s">
        <v>519</v>
      </c>
      <c r="F3502" s="17" t="s">
        <v>1036</v>
      </c>
      <c r="G3502" s="17" t="s">
        <v>1037</v>
      </c>
    </row>
    <row r="3503" ht="15.75" customHeight="1">
      <c r="A3503" s="10" t="s">
        <v>130</v>
      </c>
      <c r="B3503" s="20" t="s">
        <v>1029</v>
      </c>
      <c r="C3503" s="10" t="s">
        <v>549</v>
      </c>
      <c r="D3503" s="10" t="s">
        <v>497</v>
      </c>
      <c r="E3503" s="10" t="s">
        <v>522</v>
      </c>
      <c r="F3503" s="17" t="s">
        <v>577</v>
      </c>
      <c r="G3503" s="17" t="s">
        <v>738</v>
      </c>
    </row>
    <row r="3504" ht="15.75" customHeight="1">
      <c r="A3504" s="10" t="s">
        <v>130</v>
      </c>
      <c r="B3504" s="20" t="s">
        <v>1029</v>
      </c>
      <c r="C3504" s="10" t="s">
        <v>549</v>
      </c>
      <c r="D3504" s="10" t="s">
        <v>525</v>
      </c>
      <c r="E3504" s="10" t="s">
        <v>525</v>
      </c>
      <c r="F3504" s="24">
        <v>0.59</v>
      </c>
      <c r="G3504" s="24">
        <v>0.41</v>
      </c>
    </row>
    <row r="3505" ht="15.75" customHeight="1">
      <c r="A3505" s="10" t="s">
        <v>130</v>
      </c>
      <c r="B3505" s="20" t="s">
        <v>1029</v>
      </c>
      <c r="C3505" s="10" t="s">
        <v>549</v>
      </c>
      <c r="D3505" s="10" t="s">
        <v>525</v>
      </c>
      <c r="E3505" s="10" t="s">
        <v>526</v>
      </c>
      <c r="F3505" s="17">
        <v>3.0</v>
      </c>
      <c r="G3505" s="17">
        <v>4.0</v>
      </c>
    </row>
    <row r="3506" ht="15.75" customHeight="1">
      <c r="A3506" s="10" t="s">
        <v>130</v>
      </c>
      <c r="B3506" s="20" t="s">
        <v>1029</v>
      </c>
      <c r="C3506" s="10" t="s">
        <v>549</v>
      </c>
      <c r="D3506" s="10" t="s">
        <v>525</v>
      </c>
      <c r="E3506" s="10" t="s">
        <v>527</v>
      </c>
      <c r="F3506" s="17" t="s">
        <v>1038</v>
      </c>
      <c r="G3506" s="17" t="s">
        <v>1039</v>
      </c>
    </row>
    <row r="3507" ht="15.75" customHeight="1">
      <c r="A3507" s="10" t="s">
        <v>130</v>
      </c>
      <c r="B3507" s="20" t="s">
        <v>1029</v>
      </c>
      <c r="C3507" s="10" t="s">
        <v>549</v>
      </c>
      <c r="D3507" s="10" t="s">
        <v>525</v>
      </c>
      <c r="E3507" s="10" t="s">
        <v>530</v>
      </c>
      <c r="F3507" s="17" t="s">
        <v>628</v>
      </c>
      <c r="G3507" s="17" t="s">
        <v>802</v>
      </c>
    </row>
    <row r="3508" ht="15.75" customHeight="1">
      <c r="A3508" s="10" t="s">
        <v>130</v>
      </c>
      <c r="B3508" s="20" t="s">
        <v>1029</v>
      </c>
      <c r="C3508" s="10" t="s">
        <v>549</v>
      </c>
      <c r="D3508" s="10" t="s">
        <v>525</v>
      </c>
      <c r="E3508" s="10" t="s">
        <v>533</v>
      </c>
      <c r="F3508" s="17" t="s">
        <v>718</v>
      </c>
      <c r="G3508" s="17" t="s">
        <v>557</v>
      </c>
    </row>
    <row r="3509" ht="15.75" customHeight="1">
      <c r="A3509" s="10" t="s">
        <v>130</v>
      </c>
      <c r="B3509" s="20" t="s">
        <v>1029</v>
      </c>
      <c r="C3509" s="10" t="s">
        <v>549</v>
      </c>
      <c r="D3509" s="10" t="s">
        <v>536</v>
      </c>
      <c r="E3509" s="10" t="s">
        <v>537</v>
      </c>
      <c r="F3509" s="24">
        <v>0.67</v>
      </c>
      <c r="G3509" s="24">
        <v>0.83</v>
      </c>
    </row>
    <row r="3510" ht="15.75" customHeight="1">
      <c r="A3510" s="10" t="s">
        <v>130</v>
      </c>
      <c r="B3510" s="20" t="s">
        <v>1029</v>
      </c>
      <c r="C3510" s="10" t="s">
        <v>549</v>
      </c>
      <c r="D3510" s="10" t="s">
        <v>536</v>
      </c>
      <c r="E3510" s="10" t="s">
        <v>538</v>
      </c>
      <c r="F3510" s="17">
        <v>6.0</v>
      </c>
      <c r="G3510" s="17">
        <v>6.0</v>
      </c>
    </row>
    <row r="3511" ht="15.75" customHeight="1">
      <c r="A3511" s="10" t="s">
        <v>130</v>
      </c>
      <c r="B3511" s="20" t="s">
        <v>1029</v>
      </c>
      <c r="C3511" s="10" t="s">
        <v>549</v>
      </c>
      <c r="D3511" s="10" t="s">
        <v>536</v>
      </c>
      <c r="E3511" s="10" t="s">
        <v>539</v>
      </c>
      <c r="F3511" s="17">
        <v>4.0</v>
      </c>
      <c r="G3511" s="17">
        <v>3.0</v>
      </c>
    </row>
    <row r="3512" ht="15.75" customHeight="1">
      <c r="A3512" s="10" t="s">
        <v>130</v>
      </c>
      <c r="B3512" s="20" t="s">
        <v>1029</v>
      </c>
      <c r="C3512" s="10" t="s">
        <v>549</v>
      </c>
      <c r="D3512" s="10" t="s">
        <v>536</v>
      </c>
      <c r="E3512" s="10" t="s">
        <v>540</v>
      </c>
      <c r="F3512" s="17">
        <v>24.0</v>
      </c>
      <c r="G3512" s="17">
        <v>25.0</v>
      </c>
    </row>
    <row r="3513" ht="15.75" customHeight="1">
      <c r="A3513" s="10" t="s">
        <v>130</v>
      </c>
      <c r="B3513" s="20" t="s">
        <v>1029</v>
      </c>
      <c r="C3513" s="10" t="s">
        <v>549</v>
      </c>
      <c r="D3513" s="10" t="s">
        <v>536</v>
      </c>
      <c r="E3513" s="10" t="s">
        <v>541</v>
      </c>
      <c r="F3513" s="17">
        <v>5.0</v>
      </c>
      <c r="G3513" s="17">
        <v>2.0</v>
      </c>
    </row>
    <row r="3514" ht="15.75" customHeight="1">
      <c r="A3514" s="10" t="s">
        <v>130</v>
      </c>
      <c r="B3514" s="20" t="s">
        <v>1029</v>
      </c>
      <c r="C3514" s="10" t="s">
        <v>549</v>
      </c>
      <c r="D3514" s="10" t="s">
        <v>543</v>
      </c>
      <c r="E3514" s="10" t="s">
        <v>544</v>
      </c>
      <c r="F3514" s="17">
        <v>5.0</v>
      </c>
      <c r="G3514" s="17">
        <v>0.0</v>
      </c>
    </row>
    <row r="3515" ht="15.75" customHeight="1">
      <c r="A3515" s="10" t="s">
        <v>130</v>
      </c>
      <c r="B3515" s="20" t="s">
        <v>1029</v>
      </c>
      <c r="C3515" s="10" t="s">
        <v>549</v>
      </c>
      <c r="D3515" s="10" t="s">
        <v>543</v>
      </c>
      <c r="E3515" s="10" t="s">
        <v>547</v>
      </c>
      <c r="F3515" s="17">
        <v>6.0</v>
      </c>
      <c r="G3515" s="17">
        <v>2.0</v>
      </c>
    </row>
    <row r="3516" ht="15.75" customHeight="1">
      <c r="A3516" s="10" t="s">
        <v>130</v>
      </c>
      <c r="B3516" s="20" t="s">
        <v>1029</v>
      </c>
      <c r="C3516" s="10" t="s">
        <v>560</v>
      </c>
      <c r="D3516" s="10" t="s">
        <v>490</v>
      </c>
      <c r="E3516" s="10" t="s">
        <v>491</v>
      </c>
      <c r="F3516" s="24">
        <v>0.6</v>
      </c>
      <c r="G3516" s="24">
        <v>0.4</v>
      </c>
    </row>
    <row r="3517" ht="15.75" customHeight="1">
      <c r="A3517" s="10" t="s">
        <v>130</v>
      </c>
      <c r="B3517" s="20" t="s">
        <v>1029</v>
      </c>
      <c r="C3517" s="10" t="s">
        <v>560</v>
      </c>
      <c r="D3517" s="10" t="s">
        <v>490</v>
      </c>
      <c r="E3517" s="10" t="s">
        <v>492</v>
      </c>
      <c r="F3517" s="17">
        <v>1.0</v>
      </c>
      <c r="G3517" s="17">
        <v>0.0</v>
      </c>
    </row>
    <row r="3518" ht="15.75" customHeight="1">
      <c r="A3518" s="10" t="s">
        <v>130</v>
      </c>
      <c r="B3518" s="20" t="s">
        <v>1029</v>
      </c>
      <c r="C3518" s="10" t="s">
        <v>560</v>
      </c>
      <c r="D3518" s="10" t="s">
        <v>490</v>
      </c>
      <c r="E3518" s="10" t="s">
        <v>493</v>
      </c>
      <c r="F3518" s="17">
        <v>3.0</v>
      </c>
      <c r="G3518" s="17">
        <v>13.0</v>
      </c>
    </row>
    <row r="3519" ht="15.75" customHeight="1">
      <c r="A3519" s="10" t="s">
        <v>130</v>
      </c>
      <c r="B3519" s="20" t="s">
        <v>1029</v>
      </c>
      <c r="C3519" s="10" t="s">
        <v>560</v>
      </c>
      <c r="D3519" s="10" t="s">
        <v>490</v>
      </c>
      <c r="E3519" s="10" t="s">
        <v>494</v>
      </c>
      <c r="F3519" s="17">
        <v>5.0</v>
      </c>
      <c r="G3519" s="17">
        <v>0.0</v>
      </c>
    </row>
    <row r="3520" ht="15.75" customHeight="1">
      <c r="A3520" s="10" t="s">
        <v>130</v>
      </c>
      <c r="B3520" s="20" t="s">
        <v>1029</v>
      </c>
      <c r="C3520" s="10" t="s">
        <v>560</v>
      </c>
      <c r="D3520" s="10" t="s">
        <v>490</v>
      </c>
      <c r="E3520" s="10" t="s">
        <v>495</v>
      </c>
      <c r="F3520" s="17">
        <v>1.0</v>
      </c>
      <c r="G3520" s="17">
        <v>5.0</v>
      </c>
    </row>
    <row r="3521" ht="15.75" customHeight="1">
      <c r="A3521" s="10" t="s">
        <v>130</v>
      </c>
      <c r="B3521" s="20" t="s">
        <v>1029</v>
      </c>
      <c r="C3521" s="10" t="s">
        <v>560</v>
      </c>
      <c r="D3521" s="10" t="s">
        <v>490</v>
      </c>
      <c r="E3521" s="10" t="s">
        <v>497</v>
      </c>
      <c r="F3521" s="17">
        <v>323.0</v>
      </c>
      <c r="G3521" s="17">
        <v>206.0</v>
      </c>
    </row>
    <row r="3522" ht="15.75" customHeight="1">
      <c r="A3522" s="10" t="s">
        <v>130</v>
      </c>
      <c r="B3522" s="20" t="s">
        <v>1029</v>
      </c>
      <c r="C3522" s="10" t="s">
        <v>560</v>
      </c>
      <c r="D3522" s="10" t="s">
        <v>490</v>
      </c>
      <c r="E3522" s="10" t="s">
        <v>498</v>
      </c>
      <c r="F3522" s="17">
        <v>9.0</v>
      </c>
      <c r="G3522" s="17">
        <v>8.0</v>
      </c>
    </row>
    <row r="3523" ht="15.75" customHeight="1">
      <c r="A3523" s="10" t="s">
        <v>130</v>
      </c>
      <c r="B3523" s="20" t="s">
        <v>1029</v>
      </c>
      <c r="C3523" s="10" t="s">
        <v>560</v>
      </c>
      <c r="D3523" s="10" t="s">
        <v>490</v>
      </c>
      <c r="E3523" s="10" t="s">
        <v>499</v>
      </c>
      <c r="F3523" s="17">
        <v>7.0</v>
      </c>
      <c r="G3523" s="17">
        <v>5.0</v>
      </c>
    </row>
    <row r="3524" ht="15.75" customHeight="1">
      <c r="A3524" s="10" t="s">
        <v>130</v>
      </c>
      <c r="B3524" s="20" t="s">
        <v>1029</v>
      </c>
      <c r="C3524" s="10" t="s">
        <v>560</v>
      </c>
      <c r="D3524" s="10" t="s">
        <v>490</v>
      </c>
      <c r="E3524" s="10" t="s">
        <v>500</v>
      </c>
      <c r="F3524" s="17">
        <v>0.0</v>
      </c>
      <c r="G3524" s="17">
        <v>0.0</v>
      </c>
    </row>
    <row r="3525" ht="15.75" customHeight="1">
      <c r="A3525" s="10" t="s">
        <v>130</v>
      </c>
      <c r="B3525" s="20" t="s">
        <v>1029</v>
      </c>
      <c r="C3525" s="10" t="s">
        <v>560</v>
      </c>
      <c r="D3525" s="10" t="s">
        <v>490</v>
      </c>
      <c r="E3525" s="10" t="s">
        <v>603</v>
      </c>
      <c r="F3525" s="17">
        <v>0.0</v>
      </c>
      <c r="G3525" s="17">
        <v>0.0</v>
      </c>
    </row>
    <row r="3526" ht="15.75" customHeight="1">
      <c r="A3526" s="10" t="s">
        <v>130</v>
      </c>
      <c r="B3526" s="20" t="s">
        <v>1029</v>
      </c>
      <c r="C3526" s="10" t="s">
        <v>560</v>
      </c>
      <c r="D3526" s="10" t="s">
        <v>501</v>
      </c>
      <c r="E3526" s="10" t="s">
        <v>493</v>
      </c>
      <c r="F3526" s="17">
        <v>3.0</v>
      </c>
      <c r="G3526" s="17">
        <v>13.0</v>
      </c>
    </row>
    <row r="3527" ht="15.75" customHeight="1">
      <c r="A3527" s="10" t="s">
        <v>130</v>
      </c>
      <c r="B3527" s="20" t="s">
        <v>1029</v>
      </c>
      <c r="C3527" s="10" t="s">
        <v>560</v>
      </c>
      <c r="D3527" s="10" t="s">
        <v>501</v>
      </c>
      <c r="E3527" s="10" t="s">
        <v>502</v>
      </c>
      <c r="F3527" s="17">
        <v>1.0</v>
      </c>
      <c r="G3527" s="17">
        <v>6.0</v>
      </c>
    </row>
    <row r="3528" ht="15.75" customHeight="1">
      <c r="A3528" s="10" t="s">
        <v>130</v>
      </c>
      <c r="B3528" s="20" t="s">
        <v>1029</v>
      </c>
      <c r="C3528" s="10" t="s">
        <v>560</v>
      </c>
      <c r="D3528" s="10" t="s">
        <v>501</v>
      </c>
      <c r="E3528" s="10" t="s">
        <v>503</v>
      </c>
      <c r="F3528" s="17">
        <v>0.0</v>
      </c>
      <c r="G3528" s="17">
        <v>1.0</v>
      </c>
    </row>
    <row r="3529" ht="15.75" customHeight="1">
      <c r="A3529" s="10" t="s">
        <v>130</v>
      </c>
      <c r="B3529" s="20" t="s">
        <v>1029</v>
      </c>
      <c r="C3529" s="10" t="s">
        <v>560</v>
      </c>
      <c r="D3529" s="10" t="s">
        <v>501</v>
      </c>
      <c r="E3529" s="10" t="s">
        <v>504</v>
      </c>
      <c r="F3529" s="17">
        <v>1.0</v>
      </c>
      <c r="G3529" s="17">
        <v>4.0</v>
      </c>
    </row>
    <row r="3530" ht="15.75" customHeight="1">
      <c r="A3530" s="10" t="s">
        <v>130</v>
      </c>
      <c r="B3530" s="20" t="s">
        <v>1029</v>
      </c>
      <c r="C3530" s="10" t="s">
        <v>560</v>
      </c>
      <c r="D3530" s="10" t="s">
        <v>501</v>
      </c>
      <c r="E3530" s="10" t="s">
        <v>505</v>
      </c>
      <c r="F3530" s="17">
        <v>1.0</v>
      </c>
      <c r="G3530" s="17">
        <v>3.0</v>
      </c>
    </row>
    <row r="3531" ht="15.75" customHeight="1">
      <c r="A3531" s="10" t="s">
        <v>130</v>
      </c>
      <c r="B3531" s="20" t="s">
        <v>1029</v>
      </c>
      <c r="C3531" s="10" t="s">
        <v>560</v>
      </c>
      <c r="D3531" s="10" t="s">
        <v>501</v>
      </c>
      <c r="E3531" s="10" t="s">
        <v>506</v>
      </c>
      <c r="F3531" s="17">
        <v>2.0</v>
      </c>
      <c r="G3531" s="17">
        <v>4.0</v>
      </c>
    </row>
    <row r="3532" ht="15.75" customHeight="1">
      <c r="A3532" s="10" t="s">
        <v>130</v>
      </c>
      <c r="B3532" s="20" t="s">
        <v>1029</v>
      </c>
      <c r="C3532" s="10" t="s">
        <v>560</v>
      </c>
      <c r="D3532" s="10" t="s">
        <v>501</v>
      </c>
      <c r="E3532" s="10" t="s">
        <v>507</v>
      </c>
      <c r="F3532" s="17">
        <v>1.0</v>
      </c>
      <c r="G3532" s="17">
        <v>9.0</v>
      </c>
    </row>
    <row r="3533" ht="15.75" customHeight="1">
      <c r="A3533" s="10" t="s">
        <v>130</v>
      </c>
      <c r="B3533" s="20" t="s">
        <v>1029</v>
      </c>
      <c r="C3533" s="10" t="s">
        <v>560</v>
      </c>
      <c r="D3533" s="10" t="s">
        <v>508</v>
      </c>
      <c r="E3533" s="10" t="s">
        <v>570</v>
      </c>
      <c r="F3533" s="17">
        <v>1.0</v>
      </c>
      <c r="G3533" s="17">
        <v>0.0</v>
      </c>
    </row>
    <row r="3534" ht="15.75" customHeight="1">
      <c r="A3534" s="10" t="s">
        <v>130</v>
      </c>
      <c r="B3534" s="20" t="s">
        <v>1029</v>
      </c>
      <c r="C3534" s="10" t="s">
        <v>560</v>
      </c>
      <c r="D3534" s="10" t="s">
        <v>508</v>
      </c>
      <c r="E3534" s="10" t="s">
        <v>509</v>
      </c>
      <c r="F3534" s="17">
        <v>0.0</v>
      </c>
      <c r="G3534" s="17">
        <v>0.0</v>
      </c>
    </row>
    <row r="3535" ht="15.75" customHeight="1">
      <c r="A3535" s="10" t="s">
        <v>130</v>
      </c>
      <c r="B3535" s="20" t="s">
        <v>1029</v>
      </c>
      <c r="C3535" s="10" t="s">
        <v>560</v>
      </c>
      <c r="D3535" s="10" t="s">
        <v>508</v>
      </c>
      <c r="E3535" s="10" t="s">
        <v>571</v>
      </c>
      <c r="F3535" s="17">
        <v>1.0</v>
      </c>
      <c r="G3535" s="17">
        <v>0.0</v>
      </c>
    </row>
    <row r="3536" ht="15.75" customHeight="1">
      <c r="A3536" s="10" t="s">
        <v>130</v>
      </c>
      <c r="B3536" s="20" t="s">
        <v>1029</v>
      </c>
      <c r="C3536" s="10" t="s">
        <v>560</v>
      </c>
      <c r="D3536" s="10" t="s">
        <v>508</v>
      </c>
      <c r="E3536" s="10" t="s">
        <v>511</v>
      </c>
      <c r="F3536" s="17">
        <v>1.0</v>
      </c>
      <c r="G3536" s="17">
        <v>0.0</v>
      </c>
    </row>
    <row r="3537" ht="15.75" customHeight="1">
      <c r="A3537" s="10" t="s">
        <v>130</v>
      </c>
      <c r="B3537" s="20" t="s">
        <v>1029</v>
      </c>
      <c r="C3537" s="10" t="s">
        <v>560</v>
      </c>
      <c r="D3537" s="10" t="s">
        <v>508</v>
      </c>
      <c r="E3537" s="10" t="s">
        <v>512</v>
      </c>
      <c r="F3537" s="17">
        <v>0.0</v>
      </c>
      <c r="G3537" s="17">
        <v>2.0</v>
      </c>
    </row>
    <row r="3538" ht="15.75" customHeight="1">
      <c r="A3538" s="10" t="s">
        <v>130</v>
      </c>
      <c r="B3538" s="20" t="s">
        <v>1029</v>
      </c>
      <c r="C3538" s="10" t="s">
        <v>560</v>
      </c>
      <c r="D3538" s="10" t="s">
        <v>497</v>
      </c>
      <c r="E3538" s="10" t="s">
        <v>513</v>
      </c>
      <c r="F3538" s="17">
        <v>288.0</v>
      </c>
      <c r="G3538" s="17">
        <v>183.0</v>
      </c>
    </row>
    <row r="3539" ht="15.75" customHeight="1">
      <c r="A3539" s="10" t="s">
        <v>130</v>
      </c>
      <c r="B3539" s="20" t="s">
        <v>1029</v>
      </c>
      <c r="C3539" s="10" t="s">
        <v>560</v>
      </c>
      <c r="D3539" s="10" t="s">
        <v>497</v>
      </c>
      <c r="E3539" s="10" t="s">
        <v>514</v>
      </c>
      <c r="F3539" s="17">
        <v>4.0</v>
      </c>
      <c r="G3539" s="17">
        <v>4.0</v>
      </c>
    </row>
    <row r="3540" ht="15.75" customHeight="1">
      <c r="A3540" s="10" t="s">
        <v>130</v>
      </c>
      <c r="B3540" s="20" t="s">
        <v>1029</v>
      </c>
      <c r="C3540" s="10" t="s">
        <v>560</v>
      </c>
      <c r="D3540" s="10" t="s">
        <v>497</v>
      </c>
      <c r="E3540" s="10" t="s">
        <v>515</v>
      </c>
      <c r="F3540" s="17">
        <v>30.0</v>
      </c>
      <c r="G3540" s="17">
        <v>30.0</v>
      </c>
    </row>
    <row r="3541" ht="15.75" customHeight="1">
      <c r="A3541" s="10" t="s">
        <v>130</v>
      </c>
      <c r="B3541" s="20" t="s">
        <v>1029</v>
      </c>
      <c r="C3541" s="10" t="s">
        <v>560</v>
      </c>
      <c r="D3541" s="10" t="s">
        <v>497</v>
      </c>
      <c r="E3541" s="10" t="s">
        <v>519</v>
      </c>
      <c r="F3541" s="17" t="s">
        <v>651</v>
      </c>
      <c r="G3541" s="17" t="s">
        <v>755</v>
      </c>
    </row>
    <row r="3542" ht="15.75" customHeight="1">
      <c r="A3542" s="10" t="s">
        <v>130</v>
      </c>
      <c r="B3542" s="20" t="s">
        <v>1029</v>
      </c>
      <c r="C3542" s="10" t="s">
        <v>560</v>
      </c>
      <c r="D3542" s="10" t="s">
        <v>497</v>
      </c>
      <c r="E3542" s="10" t="s">
        <v>522</v>
      </c>
      <c r="F3542" s="17" t="s">
        <v>577</v>
      </c>
      <c r="G3542" s="17" t="s">
        <v>871</v>
      </c>
    </row>
    <row r="3543" ht="15.75" customHeight="1">
      <c r="A3543" s="10" t="s">
        <v>130</v>
      </c>
      <c r="B3543" s="20" t="s">
        <v>1029</v>
      </c>
      <c r="C3543" s="10" t="s">
        <v>560</v>
      </c>
      <c r="D3543" s="10" t="s">
        <v>525</v>
      </c>
      <c r="E3543" s="10" t="s">
        <v>525</v>
      </c>
      <c r="F3543" s="24">
        <v>0.61</v>
      </c>
      <c r="G3543" s="24">
        <v>0.39</v>
      </c>
    </row>
    <row r="3544" ht="15.75" customHeight="1">
      <c r="A3544" s="10" t="s">
        <v>130</v>
      </c>
      <c r="B3544" s="20" t="s">
        <v>1029</v>
      </c>
      <c r="C3544" s="10" t="s">
        <v>560</v>
      </c>
      <c r="D3544" s="10" t="s">
        <v>525</v>
      </c>
      <c r="E3544" s="10" t="s">
        <v>526</v>
      </c>
      <c r="F3544" s="17">
        <v>3.0</v>
      </c>
      <c r="G3544" s="17">
        <v>3.0</v>
      </c>
    </row>
    <row r="3545" ht="15.75" customHeight="1">
      <c r="A3545" s="10" t="s">
        <v>130</v>
      </c>
      <c r="B3545" s="20" t="s">
        <v>1029</v>
      </c>
      <c r="C3545" s="10" t="s">
        <v>560</v>
      </c>
      <c r="D3545" s="10" t="s">
        <v>525</v>
      </c>
      <c r="E3545" s="10" t="s">
        <v>527</v>
      </c>
      <c r="F3545" s="17" t="s">
        <v>1038</v>
      </c>
      <c r="G3545" s="17" t="s">
        <v>1039</v>
      </c>
    </row>
    <row r="3546" ht="15.75" customHeight="1">
      <c r="A3546" s="10" t="s">
        <v>130</v>
      </c>
      <c r="B3546" s="20" t="s">
        <v>1029</v>
      </c>
      <c r="C3546" s="10" t="s">
        <v>560</v>
      </c>
      <c r="D3546" s="10" t="s">
        <v>525</v>
      </c>
      <c r="E3546" s="10" t="s">
        <v>530</v>
      </c>
      <c r="F3546" s="17" t="s">
        <v>718</v>
      </c>
      <c r="G3546" s="17" t="s">
        <v>601</v>
      </c>
    </row>
    <row r="3547" ht="15.75" customHeight="1">
      <c r="A3547" s="10" t="s">
        <v>130</v>
      </c>
      <c r="B3547" s="20" t="s">
        <v>1029</v>
      </c>
      <c r="C3547" s="10" t="s">
        <v>560</v>
      </c>
      <c r="D3547" s="10" t="s">
        <v>525</v>
      </c>
      <c r="E3547" s="10" t="s">
        <v>533</v>
      </c>
      <c r="F3547" s="17" t="s">
        <v>737</v>
      </c>
      <c r="G3547" s="17" t="s">
        <v>667</v>
      </c>
    </row>
    <row r="3548" ht="15.75" customHeight="1">
      <c r="A3548" s="10" t="s">
        <v>130</v>
      </c>
      <c r="B3548" s="20" t="s">
        <v>1029</v>
      </c>
      <c r="C3548" s="10" t="s">
        <v>560</v>
      </c>
      <c r="D3548" s="10" t="s">
        <v>536</v>
      </c>
      <c r="E3548" s="10" t="s">
        <v>537</v>
      </c>
      <c r="F3548" s="24">
        <v>0.44</v>
      </c>
      <c r="G3548" s="24">
        <v>0.38</v>
      </c>
    </row>
    <row r="3549" ht="15.75" customHeight="1">
      <c r="A3549" s="10" t="s">
        <v>130</v>
      </c>
      <c r="B3549" s="20" t="s">
        <v>1029</v>
      </c>
      <c r="C3549" s="10" t="s">
        <v>560</v>
      </c>
      <c r="D3549" s="10" t="s">
        <v>536</v>
      </c>
      <c r="E3549" s="10" t="s">
        <v>538</v>
      </c>
      <c r="F3549" s="17">
        <v>9.0</v>
      </c>
      <c r="G3549" s="17">
        <v>8.0</v>
      </c>
    </row>
    <row r="3550" ht="15.75" customHeight="1">
      <c r="A3550" s="10" t="s">
        <v>130</v>
      </c>
      <c r="B3550" s="20" t="s">
        <v>1029</v>
      </c>
      <c r="C3550" s="10" t="s">
        <v>560</v>
      </c>
      <c r="D3550" s="10" t="s">
        <v>536</v>
      </c>
      <c r="E3550" s="10" t="s">
        <v>539</v>
      </c>
      <c r="F3550" s="17">
        <v>4.0</v>
      </c>
      <c r="G3550" s="17">
        <v>5.0</v>
      </c>
    </row>
    <row r="3551" ht="15.75" customHeight="1">
      <c r="A3551" s="10" t="s">
        <v>130</v>
      </c>
      <c r="B3551" s="20" t="s">
        <v>1029</v>
      </c>
      <c r="C3551" s="10" t="s">
        <v>560</v>
      </c>
      <c r="D3551" s="10" t="s">
        <v>536</v>
      </c>
      <c r="E3551" s="10" t="s">
        <v>540</v>
      </c>
      <c r="F3551" s="17">
        <v>23.0</v>
      </c>
      <c r="G3551" s="17">
        <v>22.0</v>
      </c>
    </row>
    <row r="3552" ht="15.75" customHeight="1">
      <c r="A3552" s="10" t="s">
        <v>130</v>
      </c>
      <c r="B3552" s="20" t="s">
        <v>1029</v>
      </c>
      <c r="C3552" s="10" t="s">
        <v>560</v>
      </c>
      <c r="D3552" s="10" t="s">
        <v>536</v>
      </c>
      <c r="E3552" s="10" t="s">
        <v>541</v>
      </c>
      <c r="F3552" s="17">
        <v>14.0</v>
      </c>
      <c r="G3552" s="17">
        <v>5.0</v>
      </c>
    </row>
    <row r="3553" ht="15.75" customHeight="1">
      <c r="A3553" s="10" t="s">
        <v>130</v>
      </c>
      <c r="B3553" s="20" t="s">
        <v>1029</v>
      </c>
      <c r="C3553" s="10" t="s">
        <v>560</v>
      </c>
      <c r="D3553" s="10" t="s">
        <v>543</v>
      </c>
      <c r="E3553" s="10" t="s">
        <v>544</v>
      </c>
      <c r="F3553" s="17">
        <v>5.0</v>
      </c>
      <c r="G3553" s="17">
        <v>0.0</v>
      </c>
    </row>
    <row r="3554" ht="15.75" customHeight="1">
      <c r="A3554" s="10" t="s">
        <v>130</v>
      </c>
      <c r="B3554" s="20" t="s">
        <v>1029</v>
      </c>
      <c r="C3554" s="10" t="s">
        <v>560</v>
      </c>
      <c r="D3554" s="10" t="s">
        <v>543</v>
      </c>
      <c r="E3554" s="10" t="s">
        <v>547</v>
      </c>
      <c r="F3554" s="17">
        <v>4.0</v>
      </c>
      <c r="G3554" s="17">
        <v>1.0</v>
      </c>
    </row>
    <row r="3555" ht="15.75" customHeight="1">
      <c r="A3555" s="10" t="s">
        <v>132</v>
      </c>
      <c r="B3555" s="20" t="s">
        <v>1040</v>
      </c>
      <c r="C3555" s="10" t="s">
        <v>489</v>
      </c>
      <c r="D3555" s="10" t="s">
        <v>490</v>
      </c>
      <c r="E3555" s="10" t="s">
        <v>491</v>
      </c>
      <c r="F3555" s="24">
        <v>0.43</v>
      </c>
      <c r="G3555" s="24">
        <v>0.57</v>
      </c>
    </row>
    <row r="3556" ht="15.75" customHeight="1">
      <c r="A3556" s="10" t="s">
        <v>132</v>
      </c>
      <c r="B3556" s="20" t="s">
        <v>1040</v>
      </c>
      <c r="C3556" s="10" t="s">
        <v>489</v>
      </c>
      <c r="D3556" s="10" t="s">
        <v>490</v>
      </c>
      <c r="E3556" s="10" t="s">
        <v>492</v>
      </c>
      <c r="F3556" s="17">
        <v>2.0</v>
      </c>
      <c r="G3556" s="17">
        <v>1.0</v>
      </c>
    </row>
    <row r="3557" ht="15.75" customHeight="1">
      <c r="A3557" s="10" t="s">
        <v>132</v>
      </c>
      <c r="B3557" s="20" t="s">
        <v>1040</v>
      </c>
      <c r="C3557" s="10" t="s">
        <v>489</v>
      </c>
      <c r="D3557" s="10" t="s">
        <v>490</v>
      </c>
      <c r="E3557" s="10" t="s">
        <v>493</v>
      </c>
      <c r="F3557" s="17">
        <v>13.0</v>
      </c>
      <c r="G3557" s="17">
        <v>19.0</v>
      </c>
    </row>
    <row r="3558" ht="15.75" customHeight="1">
      <c r="A3558" s="10" t="s">
        <v>132</v>
      </c>
      <c r="B3558" s="20" t="s">
        <v>1040</v>
      </c>
      <c r="C3558" s="10" t="s">
        <v>489</v>
      </c>
      <c r="D3558" s="10" t="s">
        <v>490</v>
      </c>
      <c r="E3558" s="10" t="s">
        <v>494</v>
      </c>
      <c r="F3558" s="17">
        <v>4.0</v>
      </c>
      <c r="G3558" s="17">
        <v>5.0</v>
      </c>
    </row>
    <row r="3559" ht="15.75" customHeight="1">
      <c r="A3559" s="10" t="s">
        <v>132</v>
      </c>
      <c r="B3559" s="20" t="s">
        <v>1040</v>
      </c>
      <c r="C3559" s="10" t="s">
        <v>489</v>
      </c>
      <c r="D3559" s="10" t="s">
        <v>490</v>
      </c>
      <c r="E3559" s="10" t="s">
        <v>495</v>
      </c>
      <c r="F3559" s="17">
        <v>6.0</v>
      </c>
      <c r="G3559" s="17">
        <v>11.0</v>
      </c>
    </row>
    <row r="3560" ht="15.75" customHeight="1">
      <c r="A3560" s="10" t="s">
        <v>132</v>
      </c>
      <c r="B3560" s="20" t="s">
        <v>1040</v>
      </c>
      <c r="C3560" s="10" t="s">
        <v>489</v>
      </c>
      <c r="D3560" s="10" t="s">
        <v>490</v>
      </c>
      <c r="E3560" s="10" t="s">
        <v>496</v>
      </c>
      <c r="F3560" s="17">
        <v>10.0</v>
      </c>
      <c r="G3560" s="17">
        <v>4.0</v>
      </c>
    </row>
    <row r="3561" ht="15.75" customHeight="1">
      <c r="A3561" s="10" t="s">
        <v>132</v>
      </c>
      <c r="B3561" s="20" t="s">
        <v>1040</v>
      </c>
      <c r="C3561" s="10" t="s">
        <v>489</v>
      </c>
      <c r="D3561" s="10" t="s">
        <v>490</v>
      </c>
      <c r="E3561" s="10" t="s">
        <v>497</v>
      </c>
      <c r="F3561" s="17">
        <v>393.0</v>
      </c>
      <c r="G3561" s="17">
        <v>516.0</v>
      </c>
    </row>
    <row r="3562" ht="15.75" customHeight="1">
      <c r="A3562" s="10" t="s">
        <v>132</v>
      </c>
      <c r="B3562" s="20" t="s">
        <v>1040</v>
      </c>
      <c r="C3562" s="10" t="s">
        <v>489</v>
      </c>
      <c r="D3562" s="10" t="s">
        <v>490</v>
      </c>
      <c r="E3562" s="10" t="s">
        <v>498</v>
      </c>
      <c r="F3562" s="17">
        <v>14.0</v>
      </c>
      <c r="G3562" s="17">
        <v>21.0</v>
      </c>
    </row>
    <row r="3563" ht="15.75" customHeight="1">
      <c r="A3563" s="10" t="s">
        <v>132</v>
      </c>
      <c r="B3563" s="20" t="s">
        <v>1040</v>
      </c>
      <c r="C3563" s="10" t="s">
        <v>489</v>
      </c>
      <c r="D3563" s="10" t="s">
        <v>490</v>
      </c>
      <c r="E3563" s="10" t="s">
        <v>499</v>
      </c>
      <c r="F3563" s="17">
        <v>4.0</v>
      </c>
      <c r="G3563" s="17">
        <v>10.0</v>
      </c>
    </row>
    <row r="3564" ht="15.75" customHeight="1">
      <c r="A3564" s="10" t="s">
        <v>132</v>
      </c>
      <c r="B3564" s="20" t="s">
        <v>1040</v>
      </c>
      <c r="C3564" s="10" t="s">
        <v>489</v>
      </c>
      <c r="D3564" s="10" t="s">
        <v>490</v>
      </c>
      <c r="E3564" s="10" t="s">
        <v>500</v>
      </c>
      <c r="F3564" s="17">
        <v>2.0</v>
      </c>
      <c r="G3564" s="17">
        <v>0.0</v>
      </c>
    </row>
    <row r="3565" ht="15.75" customHeight="1">
      <c r="A3565" s="10" t="s">
        <v>132</v>
      </c>
      <c r="B3565" s="20" t="s">
        <v>1040</v>
      </c>
      <c r="C3565" s="10" t="s">
        <v>489</v>
      </c>
      <c r="D3565" s="10" t="s">
        <v>501</v>
      </c>
      <c r="E3565" s="10" t="s">
        <v>493</v>
      </c>
      <c r="F3565" s="17">
        <v>13.0</v>
      </c>
      <c r="G3565" s="17">
        <v>19.0</v>
      </c>
    </row>
    <row r="3566" ht="15.75" customHeight="1">
      <c r="A3566" s="10" t="s">
        <v>132</v>
      </c>
      <c r="B3566" s="20" t="s">
        <v>1040</v>
      </c>
      <c r="C3566" s="10" t="s">
        <v>489</v>
      </c>
      <c r="D3566" s="10" t="s">
        <v>501</v>
      </c>
      <c r="E3566" s="10" t="s">
        <v>502</v>
      </c>
      <c r="F3566" s="17">
        <v>6.0</v>
      </c>
      <c r="G3566" s="17">
        <v>4.0</v>
      </c>
    </row>
    <row r="3567" ht="15.75" customHeight="1">
      <c r="A3567" s="10" t="s">
        <v>132</v>
      </c>
      <c r="B3567" s="20" t="s">
        <v>1040</v>
      </c>
      <c r="C3567" s="10" t="s">
        <v>489</v>
      </c>
      <c r="D3567" s="10" t="s">
        <v>501</v>
      </c>
      <c r="E3567" s="10" t="s">
        <v>503</v>
      </c>
      <c r="F3567" s="17">
        <v>0.0</v>
      </c>
      <c r="G3567" s="17">
        <v>0.0</v>
      </c>
    </row>
    <row r="3568" ht="15.75" customHeight="1">
      <c r="A3568" s="10" t="s">
        <v>132</v>
      </c>
      <c r="B3568" s="20" t="s">
        <v>1040</v>
      </c>
      <c r="C3568" s="10" t="s">
        <v>489</v>
      </c>
      <c r="D3568" s="10" t="s">
        <v>501</v>
      </c>
      <c r="E3568" s="10" t="s">
        <v>504</v>
      </c>
      <c r="F3568" s="17">
        <v>4.0</v>
      </c>
      <c r="G3568" s="17">
        <v>6.0</v>
      </c>
    </row>
    <row r="3569" ht="15.75" customHeight="1">
      <c r="A3569" s="10" t="s">
        <v>132</v>
      </c>
      <c r="B3569" s="20" t="s">
        <v>1040</v>
      </c>
      <c r="C3569" s="10" t="s">
        <v>489</v>
      </c>
      <c r="D3569" s="10" t="s">
        <v>501</v>
      </c>
      <c r="E3569" s="10" t="s">
        <v>505</v>
      </c>
      <c r="F3569" s="17">
        <v>3.0</v>
      </c>
      <c r="G3569" s="17">
        <v>9.0</v>
      </c>
    </row>
    <row r="3570" ht="15.75" customHeight="1">
      <c r="A3570" s="10" t="s">
        <v>132</v>
      </c>
      <c r="B3570" s="20" t="s">
        <v>1040</v>
      </c>
      <c r="C3570" s="10" t="s">
        <v>489</v>
      </c>
      <c r="D3570" s="10" t="s">
        <v>501</v>
      </c>
      <c r="E3570" s="10" t="s">
        <v>506</v>
      </c>
      <c r="F3570" s="17">
        <v>7.0</v>
      </c>
      <c r="G3570" s="17">
        <v>10.0</v>
      </c>
    </row>
    <row r="3571" ht="15.75" customHeight="1">
      <c r="A3571" s="10" t="s">
        <v>132</v>
      </c>
      <c r="B3571" s="20" t="s">
        <v>1040</v>
      </c>
      <c r="C3571" s="10" t="s">
        <v>489</v>
      </c>
      <c r="D3571" s="10" t="s">
        <v>501</v>
      </c>
      <c r="E3571" s="10" t="s">
        <v>507</v>
      </c>
      <c r="F3571" s="17">
        <v>6.0</v>
      </c>
      <c r="G3571" s="17">
        <v>9.0</v>
      </c>
    </row>
    <row r="3572" ht="15.75" customHeight="1">
      <c r="A3572" s="10" t="s">
        <v>132</v>
      </c>
      <c r="B3572" s="20" t="s">
        <v>1040</v>
      </c>
      <c r="C3572" s="10" t="s">
        <v>489</v>
      </c>
      <c r="D3572" s="10" t="s">
        <v>508</v>
      </c>
      <c r="E3572" s="10" t="s">
        <v>509</v>
      </c>
      <c r="F3572" s="17">
        <v>2.0</v>
      </c>
      <c r="G3572" s="17">
        <v>1.0</v>
      </c>
    </row>
    <row r="3573" ht="15.75" customHeight="1">
      <c r="A3573" s="10" t="s">
        <v>132</v>
      </c>
      <c r="B3573" s="20" t="s">
        <v>1040</v>
      </c>
      <c r="C3573" s="10" t="s">
        <v>489</v>
      </c>
      <c r="D3573" s="10" t="s">
        <v>508</v>
      </c>
      <c r="E3573" s="10" t="s">
        <v>510</v>
      </c>
      <c r="F3573" s="17">
        <v>18.0</v>
      </c>
      <c r="G3573" s="17">
        <v>37.0</v>
      </c>
    </row>
    <row r="3574" ht="15.75" customHeight="1">
      <c r="A3574" s="10" t="s">
        <v>132</v>
      </c>
      <c r="B3574" s="20" t="s">
        <v>1040</v>
      </c>
      <c r="C3574" s="10" t="s">
        <v>489</v>
      </c>
      <c r="D3574" s="10" t="s">
        <v>508</v>
      </c>
      <c r="E3574" s="10" t="s">
        <v>511</v>
      </c>
      <c r="F3574" s="17">
        <v>0.0</v>
      </c>
      <c r="G3574" s="17">
        <v>3.0</v>
      </c>
    </row>
    <row r="3575" ht="15.75" customHeight="1">
      <c r="A3575" s="10" t="s">
        <v>132</v>
      </c>
      <c r="B3575" s="20" t="s">
        <v>1040</v>
      </c>
      <c r="C3575" s="10" t="s">
        <v>489</v>
      </c>
      <c r="D3575" s="10" t="s">
        <v>508</v>
      </c>
      <c r="E3575" s="10" t="s">
        <v>512</v>
      </c>
      <c r="F3575" s="17">
        <v>3.0</v>
      </c>
      <c r="G3575" s="17">
        <v>1.0</v>
      </c>
    </row>
    <row r="3576" ht="15.75" customHeight="1">
      <c r="A3576" s="10" t="s">
        <v>132</v>
      </c>
      <c r="B3576" s="20" t="s">
        <v>1040</v>
      </c>
      <c r="C3576" s="10" t="s">
        <v>489</v>
      </c>
      <c r="D3576" s="10" t="s">
        <v>497</v>
      </c>
      <c r="E3576" s="10" t="s">
        <v>513</v>
      </c>
      <c r="F3576" s="17">
        <v>339.0</v>
      </c>
      <c r="G3576" s="17">
        <v>442.0</v>
      </c>
    </row>
    <row r="3577" ht="15.75" customHeight="1">
      <c r="A3577" s="10" t="s">
        <v>132</v>
      </c>
      <c r="B3577" s="20" t="s">
        <v>1040</v>
      </c>
      <c r="C3577" s="10" t="s">
        <v>489</v>
      </c>
      <c r="D3577" s="10" t="s">
        <v>497</v>
      </c>
      <c r="E3577" s="10" t="s">
        <v>514</v>
      </c>
      <c r="F3577" s="17">
        <v>18.0</v>
      </c>
      <c r="G3577" s="17">
        <v>21.0</v>
      </c>
    </row>
    <row r="3578" ht="15.75" customHeight="1">
      <c r="A3578" s="10" t="s">
        <v>132</v>
      </c>
      <c r="B3578" s="20" t="s">
        <v>1040</v>
      </c>
      <c r="C3578" s="10" t="s">
        <v>489</v>
      </c>
      <c r="D3578" s="10" t="s">
        <v>497</v>
      </c>
      <c r="E3578" s="10" t="s">
        <v>515</v>
      </c>
      <c r="F3578" s="17">
        <v>30.0</v>
      </c>
      <c r="G3578" s="17">
        <v>57.0</v>
      </c>
    </row>
    <row r="3579" ht="15.75" customHeight="1">
      <c r="A3579" s="10" t="s">
        <v>132</v>
      </c>
      <c r="B3579" s="20" t="s">
        <v>1040</v>
      </c>
      <c r="C3579" s="10" t="s">
        <v>489</v>
      </c>
      <c r="D3579" s="10" t="s">
        <v>497</v>
      </c>
      <c r="E3579" s="10" t="s">
        <v>516</v>
      </c>
      <c r="F3579" s="17" t="s">
        <v>1041</v>
      </c>
      <c r="G3579" s="17" t="s">
        <v>1042</v>
      </c>
    </row>
    <row r="3580" ht="15.75" customHeight="1">
      <c r="A3580" s="10" t="s">
        <v>132</v>
      </c>
      <c r="B3580" s="20" t="s">
        <v>1040</v>
      </c>
      <c r="C3580" s="10" t="s">
        <v>489</v>
      </c>
      <c r="D3580" s="10" t="s">
        <v>497</v>
      </c>
      <c r="E3580" s="10" t="s">
        <v>519</v>
      </c>
      <c r="F3580" s="17" t="s">
        <v>1043</v>
      </c>
      <c r="G3580" s="17" t="s">
        <v>1044</v>
      </c>
    </row>
    <row r="3581" ht="15.75" customHeight="1">
      <c r="A3581" s="10" t="s">
        <v>132</v>
      </c>
      <c r="B3581" s="20" t="s">
        <v>1040</v>
      </c>
      <c r="C3581" s="10" t="s">
        <v>489</v>
      </c>
      <c r="D3581" s="10" t="s">
        <v>497</v>
      </c>
      <c r="E3581" s="10" t="s">
        <v>522</v>
      </c>
      <c r="F3581" s="17" t="s">
        <v>1045</v>
      </c>
      <c r="G3581" s="17" t="s">
        <v>1046</v>
      </c>
    </row>
    <row r="3582" ht="15.75" customHeight="1">
      <c r="A3582" s="10" t="s">
        <v>132</v>
      </c>
      <c r="B3582" s="20" t="s">
        <v>1040</v>
      </c>
      <c r="C3582" s="10" t="s">
        <v>489</v>
      </c>
      <c r="D3582" s="10" t="s">
        <v>525</v>
      </c>
      <c r="E3582" s="10" t="s">
        <v>525</v>
      </c>
      <c r="F3582" s="24">
        <v>0.36</v>
      </c>
      <c r="G3582" s="24">
        <v>0.64</v>
      </c>
    </row>
    <row r="3583" ht="15.75" customHeight="1">
      <c r="A3583" s="10" t="s">
        <v>132</v>
      </c>
      <c r="B3583" s="20" t="s">
        <v>1040</v>
      </c>
      <c r="C3583" s="10" t="s">
        <v>489</v>
      </c>
      <c r="D3583" s="10" t="s">
        <v>525</v>
      </c>
      <c r="E3583" s="10" t="s">
        <v>526</v>
      </c>
      <c r="F3583" s="17">
        <v>9.0</v>
      </c>
      <c r="G3583" s="17">
        <v>7.0</v>
      </c>
    </row>
    <row r="3584" ht="15.75" customHeight="1">
      <c r="A3584" s="10" t="s">
        <v>132</v>
      </c>
      <c r="B3584" s="20" t="s">
        <v>1040</v>
      </c>
      <c r="C3584" s="10" t="s">
        <v>489</v>
      </c>
      <c r="D3584" s="10" t="s">
        <v>525</v>
      </c>
      <c r="E3584" s="10" t="s">
        <v>527</v>
      </c>
      <c r="F3584" s="17" t="s">
        <v>1047</v>
      </c>
      <c r="G3584" s="17" t="s">
        <v>1048</v>
      </c>
    </row>
    <row r="3585" ht="15.75" customHeight="1">
      <c r="A3585" s="10" t="s">
        <v>132</v>
      </c>
      <c r="B3585" s="20" t="s">
        <v>1040</v>
      </c>
      <c r="C3585" s="10" t="s">
        <v>489</v>
      </c>
      <c r="D3585" s="10" t="s">
        <v>525</v>
      </c>
      <c r="E3585" s="10" t="s">
        <v>530</v>
      </c>
      <c r="F3585" s="17" t="s">
        <v>1049</v>
      </c>
      <c r="G3585" s="17" t="s">
        <v>816</v>
      </c>
    </row>
    <row r="3586" ht="15.75" customHeight="1">
      <c r="A3586" s="10" t="s">
        <v>132</v>
      </c>
      <c r="B3586" s="20" t="s">
        <v>1040</v>
      </c>
      <c r="C3586" s="10" t="s">
        <v>489</v>
      </c>
      <c r="D3586" s="10" t="s">
        <v>525</v>
      </c>
      <c r="E3586" s="10" t="s">
        <v>533</v>
      </c>
      <c r="F3586" s="17" t="s">
        <v>1050</v>
      </c>
      <c r="G3586" s="17" t="s">
        <v>642</v>
      </c>
    </row>
    <row r="3587" ht="15.75" customHeight="1">
      <c r="A3587" s="10" t="s">
        <v>132</v>
      </c>
      <c r="B3587" s="20" t="s">
        <v>1040</v>
      </c>
      <c r="C3587" s="10" t="s">
        <v>489</v>
      </c>
      <c r="D3587" s="10" t="s">
        <v>536</v>
      </c>
      <c r="E3587" s="10" t="s">
        <v>537</v>
      </c>
      <c r="F3587" s="24">
        <v>0.57</v>
      </c>
      <c r="G3587" s="24">
        <v>0.52</v>
      </c>
    </row>
    <row r="3588" ht="15.75" customHeight="1">
      <c r="A3588" s="10" t="s">
        <v>132</v>
      </c>
      <c r="B3588" s="20" t="s">
        <v>1040</v>
      </c>
      <c r="C3588" s="10" t="s">
        <v>489</v>
      </c>
      <c r="D3588" s="10" t="s">
        <v>536</v>
      </c>
      <c r="E3588" s="10" t="s">
        <v>538</v>
      </c>
      <c r="F3588" s="17">
        <v>14.0</v>
      </c>
      <c r="G3588" s="17">
        <v>21.0</v>
      </c>
    </row>
    <row r="3589" ht="15.75" customHeight="1">
      <c r="A3589" s="10" t="s">
        <v>132</v>
      </c>
      <c r="B3589" s="20" t="s">
        <v>1040</v>
      </c>
      <c r="C3589" s="10" t="s">
        <v>489</v>
      </c>
      <c r="D3589" s="10" t="s">
        <v>536</v>
      </c>
      <c r="E3589" s="10" t="s">
        <v>539</v>
      </c>
      <c r="F3589" s="17">
        <v>13.0</v>
      </c>
      <c r="G3589" s="17">
        <v>5.0</v>
      </c>
    </row>
    <row r="3590" ht="15.75" customHeight="1">
      <c r="A3590" s="10" t="s">
        <v>132</v>
      </c>
      <c r="B3590" s="20" t="s">
        <v>1040</v>
      </c>
      <c r="C3590" s="10" t="s">
        <v>489</v>
      </c>
      <c r="D3590" s="10" t="s">
        <v>536</v>
      </c>
      <c r="E3590" s="10" t="s">
        <v>540</v>
      </c>
      <c r="F3590" s="17">
        <v>45.0</v>
      </c>
      <c r="G3590" s="17">
        <v>44.0</v>
      </c>
    </row>
    <row r="3591" ht="15.75" customHeight="1">
      <c r="A3591" s="10" t="s">
        <v>132</v>
      </c>
      <c r="B3591" s="20" t="s">
        <v>1040</v>
      </c>
      <c r="C3591" s="10" t="s">
        <v>489</v>
      </c>
      <c r="D3591" s="10" t="s">
        <v>536</v>
      </c>
      <c r="E3591" s="10" t="s">
        <v>541</v>
      </c>
      <c r="F3591" s="17">
        <v>43.0</v>
      </c>
      <c r="G3591" s="17">
        <v>13.0</v>
      </c>
    </row>
    <row r="3592" ht="15.75" customHeight="1">
      <c r="A3592" s="10" t="s">
        <v>132</v>
      </c>
      <c r="B3592" s="20" t="s">
        <v>1040</v>
      </c>
      <c r="C3592" s="10" t="s">
        <v>489</v>
      </c>
      <c r="D3592" s="10" t="s">
        <v>543</v>
      </c>
      <c r="E3592" s="10" t="s">
        <v>544</v>
      </c>
      <c r="F3592" s="17">
        <v>4.0</v>
      </c>
      <c r="G3592" s="17">
        <v>5.0</v>
      </c>
    </row>
    <row r="3593" ht="15.75" customHeight="1">
      <c r="A3593" s="10" t="s">
        <v>132</v>
      </c>
      <c r="B3593" s="20" t="s">
        <v>1040</v>
      </c>
      <c r="C3593" s="10" t="s">
        <v>489</v>
      </c>
      <c r="D3593" s="10" t="s">
        <v>543</v>
      </c>
      <c r="E3593" s="10" t="s">
        <v>545</v>
      </c>
      <c r="F3593" s="17">
        <v>1.0</v>
      </c>
      <c r="G3593" s="17">
        <v>1.0</v>
      </c>
    </row>
    <row r="3594" ht="15.75" customHeight="1">
      <c r="A3594" s="10" t="s">
        <v>132</v>
      </c>
      <c r="B3594" s="20" t="s">
        <v>1040</v>
      </c>
      <c r="C3594" s="10" t="s">
        <v>489</v>
      </c>
      <c r="D3594" s="10" t="s">
        <v>543</v>
      </c>
      <c r="E3594" s="10" t="s">
        <v>584</v>
      </c>
      <c r="F3594" s="17">
        <v>0.0</v>
      </c>
      <c r="G3594" s="17">
        <v>1.0</v>
      </c>
    </row>
    <row r="3595" ht="15.75" customHeight="1">
      <c r="A3595" s="10" t="s">
        <v>132</v>
      </c>
      <c r="B3595" s="20" t="s">
        <v>1040</v>
      </c>
      <c r="C3595" s="10" t="s">
        <v>489</v>
      </c>
      <c r="D3595" s="10" t="s">
        <v>543</v>
      </c>
      <c r="E3595" s="10" t="s">
        <v>546</v>
      </c>
      <c r="F3595" s="17">
        <v>1.0</v>
      </c>
      <c r="G3595" s="17">
        <v>0.0</v>
      </c>
    </row>
    <row r="3596" ht="15.75" customHeight="1">
      <c r="A3596" s="10" t="s">
        <v>132</v>
      </c>
      <c r="B3596" s="20" t="s">
        <v>1040</v>
      </c>
      <c r="C3596" s="10" t="s">
        <v>489</v>
      </c>
      <c r="D3596" s="10" t="s">
        <v>543</v>
      </c>
      <c r="E3596" s="10" t="s">
        <v>547</v>
      </c>
      <c r="F3596" s="17">
        <v>8.0</v>
      </c>
      <c r="G3596" s="17">
        <v>3.0</v>
      </c>
    </row>
    <row r="3597" ht="15.75" customHeight="1">
      <c r="A3597" s="10" t="s">
        <v>132</v>
      </c>
      <c r="B3597" s="20" t="s">
        <v>1040</v>
      </c>
      <c r="C3597" s="10" t="s">
        <v>549</v>
      </c>
      <c r="D3597" s="10" t="s">
        <v>490</v>
      </c>
      <c r="E3597" s="10" t="s">
        <v>491</v>
      </c>
      <c r="F3597" s="24">
        <v>0.38</v>
      </c>
      <c r="G3597" s="24">
        <v>0.62</v>
      </c>
    </row>
    <row r="3598" ht="15.75" customHeight="1">
      <c r="A3598" s="10" t="s">
        <v>132</v>
      </c>
      <c r="B3598" s="20" t="s">
        <v>1040</v>
      </c>
      <c r="C3598" s="10" t="s">
        <v>549</v>
      </c>
      <c r="D3598" s="10" t="s">
        <v>490</v>
      </c>
      <c r="E3598" s="10" t="s">
        <v>492</v>
      </c>
      <c r="F3598" s="17">
        <v>0.0</v>
      </c>
      <c r="G3598" s="17">
        <v>0.0</v>
      </c>
    </row>
    <row r="3599" ht="15.75" customHeight="1">
      <c r="A3599" s="10" t="s">
        <v>132</v>
      </c>
      <c r="B3599" s="20" t="s">
        <v>1040</v>
      </c>
      <c r="C3599" s="10" t="s">
        <v>549</v>
      </c>
      <c r="D3599" s="10" t="s">
        <v>490</v>
      </c>
      <c r="E3599" s="10" t="s">
        <v>493</v>
      </c>
      <c r="F3599" s="17">
        <v>5.0</v>
      </c>
      <c r="G3599" s="17">
        <v>10.0</v>
      </c>
    </row>
    <row r="3600" ht="15.75" customHeight="1">
      <c r="A3600" s="10" t="s">
        <v>132</v>
      </c>
      <c r="B3600" s="20" t="s">
        <v>1040</v>
      </c>
      <c r="C3600" s="10" t="s">
        <v>549</v>
      </c>
      <c r="D3600" s="10" t="s">
        <v>490</v>
      </c>
      <c r="E3600" s="10" t="s">
        <v>494</v>
      </c>
      <c r="F3600" s="17">
        <v>1.0</v>
      </c>
      <c r="G3600" s="17">
        <v>3.0</v>
      </c>
    </row>
    <row r="3601" ht="15.75" customHeight="1">
      <c r="A3601" s="10" t="s">
        <v>132</v>
      </c>
      <c r="B3601" s="20" t="s">
        <v>1040</v>
      </c>
      <c r="C3601" s="10" t="s">
        <v>549</v>
      </c>
      <c r="D3601" s="10" t="s">
        <v>490</v>
      </c>
      <c r="E3601" s="10" t="s">
        <v>495</v>
      </c>
      <c r="F3601" s="17">
        <v>1.0</v>
      </c>
      <c r="G3601" s="17">
        <v>4.0</v>
      </c>
    </row>
    <row r="3602" ht="15.75" customHeight="1">
      <c r="A3602" s="10" t="s">
        <v>132</v>
      </c>
      <c r="B3602" s="20" t="s">
        <v>1040</v>
      </c>
      <c r="C3602" s="10" t="s">
        <v>549</v>
      </c>
      <c r="D3602" s="10" t="s">
        <v>490</v>
      </c>
      <c r="E3602" s="10" t="s">
        <v>497</v>
      </c>
      <c r="F3602" s="17">
        <v>189.0</v>
      </c>
      <c r="G3602" s="17">
        <v>295.0</v>
      </c>
    </row>
    <row r="3603" ht="15.75" customHeight="1">
      <c r="A3603" s="10" t="s">
        <v>132</v>
      </c>
      <c r="B3603" s="20" t="s">
        <v>1040</v>
      </c>
      <c r="C3603" s="10" t="s">
        <v>549</v>
      </c>
      <c r="D3603" s="10" t="s">
        <v>490</v>
      </c>
      <c r="E3603" s="10" t="s">
        <v>498</v>
      </c>
      <c r="F3603" s="17">
        <v>8.0</v>
      </c>
      <c r="G3603" s="17">
        <v>8.0</v>
      </c>
    </row>
    <row r="3604" ht="15.75" customHeight="1">
      <c r="A3604" s="10" t="s">
        <v>132</v>
      </c>
      <c r="B3604" s="20" t="s">
        <v>1040</v>
      </c>
      <c r="C3604" s="10" t="s">
        <v>549</v>
      </c>
      <c r="D3604" s="10" t="s">
        <v>490</v>
      </c>
      <c r="E3604" s="10" t="s">
        <v>499</v>
      </c>
      <c r="F3604" s="17">
        <v>2.0</v>
      </c>
      <c r="G3604" s="17">
        <v>6.0</v>
      </c>
    </row>
    <row r="3605" ht="15.75" customHeight="1">
      <c r="A3605" s="10" t="s">
        <v>132</v>
      </c>
      <c r="B3605" s="20" t="s">
        <v>1040</v>
      </c>
      <c r="C3605" s="10" t="s">
        <v>549</v>
      </c>
      <c r="D3605" s="10" t="s">
        <v>490</v>
      </c>
      <c r="E3605" s="10" t="s">
        <v>500</v>
      </c>
      <c r="F3605" s="17">
        <v>1.0</v>
      </c>
      <c r="G3605" s="17">
        <v>0.0</v>
      </c>
    </row>
    <row r="3606" ht="15.75" customHeight="1">
      <c r="A3606" s="10" t="s">
        <v>132</v>
      </c>
      <c r="B3606" s="20" t="s">
        <v>1040</v>
      </c>
      <c r="C3606" s="10" t="s">
        <v>549</v>
      </c>
      <c r="D3606" s="10" t="s">
        <v>501</v>
      </c>
      <c r="E3606" s="10" t="s">
        <v>493</v>
      </c>
      <c r="F3606" s="17">
        <v>5.0</v>
      </c>
      <c r="G3606" s="17">
        <v>10.0</v>
      </c>
    </row>
    <row r="3607" ht="15.75" customHeight="1">
      <c r="A3607" s="10" t="s">
        <v>132</v>
      </c>
      <c r="B3607" s="20" t="s">
        <v>1040</v>
      </c>
      <c r="C3607" s="10" t="s">
        <v>549</v>
      </c>
      <c r="D3607" s="10" t="s">
        <v>501</v>
      </c>
      <c r="E3607" s="10" t="s">
        <v>502</v>
      </c>
      <c r="F3607" s="17">
        <v>3.0</v>
      </c>
      <c r="G3607" s="17">
        <v>1.0</v>
      </c>
    </row>
    <row r="3608" ht="15.75" customHeight="1">
      <c r="A3608" s="10" t="s">
        <v>132</v>
      </c>
      <c r="B3608" s="20" t="s">
        <v>1040</v>
      </c>
      <c r="C3608" s="10" t="s">
        <v>549</v>
      </c>
      <c r="D3608" s="10" t="s">
        <v>501</v>
      </c>
      <c r="E3608" s="10" t="s">
        <v>503</v>
      </c>
      <c r="F3608" s="17">
        <v>0.0</v>
      </c>
      <c r="G3608" s="17">
        <v>0.0</v>
      </c>
    </row>
    <row r="3609" ht="15.75" customHeight="1">
      <c r="A3609" s="10" t="s">
        <v>132</v>
      </c>
      <c r="B3609" s="20" t="s">
        <v>1040</v>
      </c>
      <c r="C3609" s="10" t="s">
        <v>549</v>
      </c>
      <c r="D3609" s="10" t="s">
        <v>501</v>
      </c>
      <c r="E3609" s="10" t="s">
        <v>504</v>
      </c>
      <c r="F3609" s="17">
        <v>1.0</v>
      </c>
      <c r="G3609" s="17">
        <v>3.0</v>
      </c>
    </row>
    <row r="3610" ht="15.75" customHeight="1">
      <c r="A3610" s="10" t="s">
        <v>132</v>
      </c>
      <c r="B3610" s="20" t="s">
        <v>1040</v>
      </c>
      <c r="C3610" s="10" t="s">
        <v>549</v>
      </c>
      <c r="D3610" s="10" t="s">
        <v>501</v>
      </c>
      <c r="E3610" s="10" t="s">
        <v>505</v>
      </c>
      <c r="F3610" s="17">
        <v>1.0</v>
      </c>
      <c r="G3610" s="17">
        <v>6.0</v>
      </c>
    </row>
    <row r="3611" ht="15.75" customHeight="1">
      <c r="A3611" s="10" t="s">
        <v>132</v>
      </c>
      <c r="B3611" s="20" t="s">
        <v>1040</v>
      </c>
      <c r="C3611" s="10" t="s">
        <v>549</v>
      </c>
      <c r="D3611" s="10" t="s">
        <v>501</v>
      </c>
      <c r="E3611" s="10" t="s">
        <v>506</v>
      </c>
      <c r="F3611" s="17">
        <v>2.0</v>
      </c>
      <c r="G3611" s="17">
        <v>5.0</v>
      </c>
    </row>
    <row r="3612" ht="15.75" customHeight="1">
      <c r="A3612" s="10" t="s">
        <v>132</v>
      </c>
      <c r="B3612" s="20" t="s">
        <v>1040</v>
      </c>
      <c r="C3612" s="10" t="s">
        <v>549</v>
      </c>
      <c r="D3612" s="10" t="s">
        <v>501</v>
      </c>
      <c r="E3612" s="10" t="s">
        <v>507</v>
      </c>
      <c r="F3612" s="17">
        <v>3.0</v>
      </c>
      <c r="G3612" s="17">
        <v>5.0</v>
      </c>
    </row>
    <row r="3613" ht="15.75" customHeight="1">
      <c r="A3613" s="10" t="s">
        <v>132</v>
      </c>
      <c r="B3613" s="20" t="s">
        <v>1040</v>
      </c>
      <c r="C3613" s="10" t="s">
        <v>549</v>
      </c>
      <c r="D3613" s="10" t="s">
        <v>508</v>
      </c>
      <c r="E3613" s="10" t="s">
        <v>509</v>
      </c>
      <c r="F3613" s="17">
        <v>0.0</v>
      </c>
      <c r="G3613" s="17">
        <v>0.0</v>
      </c>
    </row>
    <row r="3614" ht="15.75" customHeight="1">
      <c r="A3614" s="10" t="s">
        <v>132</v>
      </c>
      <c r="B3614" s="20" t="s">
        <v>1040</v>
      </c>
      <c r="C3614" s="10" t="s">
        <v>549</v>
      </c>
      <c r="D3614" s="10" t="s">
        <v>508</v>
      </c>
      <c r="E3614" s="10" t="s">
        <v>511</v>
      </c>
      <c r="F3614" s="17">
        <v>0.0</v>
      </c>
      <c r="G3614" s="17">
        <v>3.0</v>
      </c>
    </row>
    <row r="3615" ht="15.75" customHeight="1">
      <c r="A3615" s="10" t="s">
        <v>132</v>
      </c>
      <c r="B3615" s="20" t="s">
        <v>1040</v>
      </c>
      <c r="C3615" s="10" t="s">
        <v>549</v>
      </c>
      <c r="D3615" s="10" t="s">
        <v>508</v>
      </c>
      <c r="E3615" s="10" t="s">
        <v>512</v>
      </c>
      <c r="F3615" s="17">
        <v>1.0</v>
      </c>
      <c r="G3615" s="17">
        <v>0.0</v>
      </c>
    </row>
    <row r="3616" ht="15.75" customHeight="1">
      <c r="A3616" s="10" t="s">
        <v>132</v>
      </c>
      <c r="B3616" s="20" t="s">
        <v>1040</v>
      </c>
      <c r="C3616" s="10" t="s">
        <v>549</v>
      </c>
      <c r="D3616" s="10" t="s">
        <v>497</v>
      </c>
      <c r="E3616" s="10" t="s">
        <v>513</v>
      </c>
      <c r="F3616" s="17">
        <v>160.0</v>
      </c>
      <c r="G3616" s="17">
        <v>256.0</v>
      </c>
    </row>
    <row r="3617" ht="15.75" customHeight="1">
      <c r="A3617" s="10" t="s">
        <v>132</v>
      </c>
      <c r="B3617" s="20" t="s">
        <v>1040</v>
      </c>
      <c r="C3617" s="10" t="s">
        <v>549</v>
      </c>
      <c r="D3617" s="10" t="s">
        <v>497</v>
      </c>
      <c r="E3617" s="10" t="s">
        <v>514</v>
      </c>
      <c r="F3617" s="17">
        <v>12.0</v>
      </c>
      <c r="G3617" s="17">
        <v>10.0</v>
      </c>
    </row>
    <row r="3618" ht="15.75" customHeight="1">
      <c r="A3618" s="10" t="s">
        <v>132</v>
      </c>
      <c r="B3618" s="20" t="s">
        <v>1040</v>
      </c>
      <c r="C3618" s="10" t="s">
        <v>549</v>
      </c>
      <c r="D3618" s="10" t="s">
        <v>497</v>
      </c>
      <c r="E3618" s="10" t="s">
        <v>515</v>
      </c>
      <c r="F3618" s="17">
        <v>12.0</v>
      </c>
      <c r="G3618" s="17">
        <v>33.0</v>
      </c>
    </row>
    <row r="3619" ht="15.75" customHeight="1">
      <c r="A3619" s="10" t="s">
        <v>132</v>
      </c>
      <c r="B3619" s="20" t="s">
        <v>1040</v>
      </c>
      <c r="C3619" s="10" t="s">
        <v>549</v>
      </c>
      <c r="D3619" s="10" t="s">
        <v>497</v>
      </c>
      <c r="E3619" s="10" t="s">
        <v>519</v>
      </c>
      <c r="F3619" s="17" t="s">
        <v>600</v>
      </c>
      <c r="G3619" s="17" t="s">
        <v>801</v>
      </c>
    </row>
    <row r="3620" ht="15.75" customHeight="1">
      <c r="A3620" s="10" t="s">
        <v>132</v>
      </c>
      <c r="B3620" s="20" t="s">
        <v>1040</v>
      </c>
      <c r="C3620" s="10" t="s">
        <v>549</v>
      </c>
      <c r="D3620" s="10" t="s">
        <v>497</v>
      </c>
      <c r="E3620" s="10" t="s">
        <v>522</v>
      </c>
      <c r="F3620" s="17" t="s">
        <v>577</v>
      </c>
      <c r="G3620" s="17" t="s">
        <v>1051</v>
      </c>
    </row>
    <row r="3621" ht="15.75" customHeight="1">
      <c r="A3621" s="10" t="s">
        <v>132</v>
      </c>
      <c r="B3621" s="20" t="s">
        <v>1040</v>
      </c>
      <c r="C3621" s="10" t="s">
        <v>549</v>
      </c>
      <c r="D3621" s="10" t="s">
        <v>525</v>
      </c>
      <c r="E3621" s="10" t="s">
        <v>525</v>
      </c>
      <c r="F3621" s="24">
        <v>0.38</v>
      </c>
      <c r="G3621" s="24">
        <v>0.62</v>
      </c>
    </row>
    <row r="3622" ht="15.75" customHeight="1">
      <c r="A3622" s="10" t="s">
        <v>132</v>
      </c>
      <c r="B3622" s="20" t="s">
        <v>1040</v>
      </c>
      <c r="C3622" s="10" t="s">
        <v>549</v>
      </c>
      <c r="D3622" s="10" t="s">
        <v>525</v>
      </c>
      <c r="E3622" s="10" t="s">
        <v>526</v>
      </c>
      <c r="F3622" s="17">
        <v>6.0</v>
      </c>
      <c r="G3622" s="17">
        <v>4.0</v>
      </c>
    </row>
    <row r="3623" ht="15.75" customHeight="1">
      <c r="A3623" s="10" t="s">
        <v>132</v>
      </c>
      <c r="B3623" s="20" t="s">
        <v>1040</v>
      </c>
      <c r="C3623" s="10" t="s">
        <v>549</v>
      </c>
      <c r="D3623" s="10" t="s">
        <v>525</v>
      </c>
      <c r="E3623" s="10" t="s">
        <v>527</v>
      </c>
      <c r="F3623" s="17" t="s">
        <v>834</v>
      </c>
      <c r="G3623" s="17" t="s">
        <v>833</v>
      </c>
    </row>
    <row r="3624" ht="15.75" customHeight="1">
      <c r="A3624" s="10" t="s">
        <v>132</v>
      </c>
      <c r="B3624" s="20" t="s">
        <v>1040</v>
      </c>
      <c r="C3624" s="10" t="s">
        <v>549</v>
      </c>
      <c r="D3624" s="10" t="s">
        <v>525</v>
      </c>
      <c r="E3624" s="10" t="s">
        <v>530</v>
      </c>
      <c r="F3624" s="17" t="s">
        <v>899</v>
      </c>
      <c r="G3624" s="17" t="s">
        <v>815</v>
      </c>
    </row>
    <row r="3625" ht="15.75" customHeight="1">
      <c r="A3625" s="10" t="s">
        <v>132</v>
      </c>
      <c r="B3625" s="20" t="s">
        <v>1040</v>
      </c>
      <c r="C3625" s="10" t="s">
        <v>549</v>
      </c>
      <c r="D3625" s="10" t="s">
        <v>525</v>
      </c>
      <c r="E3625" s="10" t="s">
        <v>533</v>
      </c>
      <c r="F3625" s="17" t="s">
        <v>618</v>
      </c>
      <c r="G3625" s="17" t="s">
        <v>567</v>
      </c>
    </row>
    <row r="3626" ht="15.75" customHeight="1">
      <c r="A3626" s="10" t="s">
        <v>132</v>
      </c>
      <c r="B3626" s="20" t="s">
        <v>1040</v>
      </c>
      <c r="C3626" s="10" t="s">
        <v>549</v>
      </c>
      <c r="D3626" s="10" t="s">
        <v>536</v>
      </c>
      <c r="E3626" s="10" t="s">
        <v>537</v>
      </c>
      <c r="F3626" s="24">
        <v>0.75</v>
      </c>
      <c r="G3626" s="24">
        <v>0.5</v>
      </c>
    </row>
    <row r="3627" ht="15.75" customHeight="1">
      <c r="A3627" s="10" t="s">
        <v>132</v>
      </c>
      <c r="B3627" s="20" t="s">
        <v>1040</v>
      </c>
      <c r="C3627" s="10" t="s">
        <v>549</v>
      </c>
      <c r="D3627" s="10" t="s">
        <v>536</v>
      </c>
      <c r="E3627" s="10" t="s">
        <v>538</v>
      </c>
      <c r="F3627" s="17">
        <v>8.0</v>
      </c>
      <c r="G3627" s="17">
        <v>8.0</v>
      </c>
    </row>
    <row r="3628" ht="15.75" customHeight="1">
      <c r="A3628" s="10" t="s">
        <v>132</v>
      </c>
      <c r="B3628" s="20" t="s">
        <v>1040</v>
      </c>
      <c r="C3628" s="10" t="s">
        <v>549</v>
      </c>
      <c r="D3628" s="10" t="s">
        <v>536</v>
      </c>
      <c r="E3628" s="10" t="s">
        <v>539</v>
      </c>
      <c r="F3628" s="17">
        <v>6.0</v>
      </c>
      <c r="G3628" s="17">
        <v>4.0</v>
      </c>
    </row>
    <row r="3629" ht="15.75" customHeight="1">
      <c r="A3629" s="10" t="s">
        <v>132</v>
      </c>
      <c r="B3629" s="20" t="s">
        <v>1040</v>
      </c>
      <c r="C3629" s="10" t="s">
        <v>549</v>
      </c>
      <c r="D3629" s="10" t="s">
        <v>536</v>
      </c>
      <c r="E3629" s="10" t="s">
        <v>540</v>
      </c>
      <c r="F3629" s="17">
        <v>22.0</v>
      </c>
      <c r="G3629" s="17">
        <v>21.0</v>
      </c>
    </row>
    <row r="3630" ht="15.75" customHeight="1">
      <c r="A3630" s="10" t="s">
        <v>132</v>
      </c>
      <c r="B3630" s="20" t="s">
        <v>1040</v>
      </c>
      <c r="C3630" s="10" t="s">
        <v>549</v>
      </c>
      <c r="D3630" s="10" t="s">
        <v>536</v>
      </c>
      <c r="E3630" s="10" t="s">
        <v>541</v>
      </c>
      <c r="F3630" s="17">
        <v>24.0</v>
      </c>
      <c r="G3630" s="17">
        <v>4.0</v>
      </c>
    </row>
    <row r="3631" ht="15.75" customHeight="1">
      <c r="A3631" s="10" t="s">
        <v>132</v>
      </c>
      <c r="B3631" s="20" t="s">
        <v>1040</v>
      </c>
      <c r="C3631" s="10" t="s">
        <v>549</v>
      </c>
      <c r="D3631" s="10" t="s">
        <v>543</v>
      </c>
      <c r="E3631" s="10" t="s">
        <v>544</v>
      </c>
      <c r="F3631" s="17">
        <v>1.0</v>
      </c>
      <c r="G3631" s="17">
        <v>3.0</v>
      </c>
    </row>
    <row r="3632" ht="15.75" customHeight="1">
      <c r="A3632" s="10" t="s">
        <v>132</v>
      </c>
      <c r="B3632" s="20" t="s">
        <v>1040</v>
      </c>
      <c r="C3632" s="10" t="s">
        <v>549</v>
      </c>
      <c r="D3632" s="10" t="s">
        <v>543</v>
      </c>
      <c r="E3632" s="10" t="s">
        <v>547</v>
      </c>
      <c r="F3632" s="17">
        <v>4.0</v>
      </c>
      <c r="G3632" s="17">
        <v>1.0</v>
      </c>
    </row>
    <row r="3633" ht="15.75" customHeight="1">
      <c r="A3633" s="10" t="s">
        <v>132</v>
      </c>
      <c r="B3633" s="20" t="s">
        <v>1040</v>
      </c>
      <c r="C3633" s="10" t="s">
        <v>560</v>
      </c>
      <c r="D3633" s="10" t="s">
        <v>490</v>
      </c>
      <c r="E3633" s="10" t="s">
        <v>491</v>
      </c>
      <c r="F3633" s="24">
        <v>0.48</v>
      </c>
      <c r="G3633" s="24">
        <v>0.52</v>
      </c>
    </row>
    <row r="3634" ht="15.75" customHeight="1">
      <c r="A3634" s="10" t="s">
        <v>132</v>
      </c>
      <c r="B3634" s="20" t="s">
        <v>1040</v>
      </c>
      <c r="C3634" s="10" t="s">
        <v>560</v>
      </c>
      <c r="D3634" s="10" t="s">
        <v>490</v>
      </c>
      <c r="E3634" s="10" t="s">
        <v>492</v>
      </c>
      <c r="F3634" s="17">
        <v>2.0</v>
      </c>
      <c r="G3634" s="17">
        <v>1.0</v>
      </c>
    </row>
    <row r="3635" ht="15.75" customHeight="1">
      <c r="A3635" s="10" t="s">
        <v>132</v>
      </c>
      <c r="B3635" s="20" t="s">
        <v>1040</v>
      </c>
      <c r="C3635" s="10" t="s">
        <v>560</v>
      </c>
      <c r="D3635" s="10" t="s">
        <v>490</v>
      </c>
      <c r="E3635" s="10" t="s">
        <v>493</v>
      </c>
      <c r="F3635" s="17">
        <v>8.0</v>
      </c>
      <c r="G3635" s="17">
        <v>9.0</v>
      </c>
    </row>
    <row r="3636" ht="15.75" customHeight="1">
      <c r="A3636" s="10" t="s">
        <v>132</v>
      </c>
      <c r="B3636" s="20" t="s">
        <v>1040</v>
      </c>
      <c r="C3636" s="10" t="s">
        <v>560</v>
      </c>
      <c r="D3636" s="10" t="s">
        <v>490</v>
      </c>
      <c r="E3636" s="10" t="s">
        <v>494</v>
      </c>
      <c r="F3636" s="17">
        <v>3.0</v>
      </c>
      <c r="G3636" s="17">
        <v>2.0</v>
      </c>
    </row>
    <row r="3637" ht="15.75" customHeight="1">
      <c r="A3637" s="10" t="s">
        <v>132</v>
      </c>
      <c r="B3637" s="20" t="s">
        <v>1040</v>
      </c>
      <c r="C3637" s="10" t="s">
        <v>560</v>
      </c>
      <c r="D3637" s="10" t="s">
        <v>490</v>
      </c>
      <c r="E3637" s="10" t="s">
        <v>495</v>
      </c>
      <c r="F3637" s="17">
        <v>5.0</v>
      </c>
      <c r="G3637" s="17">
        <v>7.0</v>
      </c>
    </row>
    <row r="3638" ht="15.75" customHeight="1">
      <c r="A3638" s="10" t="s">
        <v>132</v>
      </c>
      <c r="B3638" s="20" t="s">
        <v>1040</v>
      </c>
      <c r="C3638" s="10" t="s">
        <v>560</v>
      </c>
      <c r="D3638" s="10" t="s">
        <v>490</v>
      </c>
      <c r="E3638" s="10" t="s">
        <v>497</v>
      </c>
      <c r="F3638" s="17">
        <v>204.0</v>
      </c>
      <c r="G3638" s="17">
        <v>221.0</v>
      </c>
    </row>
    <row r="3639" ht="15.75" customHeight="1">
      <c r="A3639" s="10" t="s">
        <v>132</v>
      </c>
      <c r="B3639" s="20" t="s">
        <v>1040</v>
      </c>
      <c r="C3639" s="10" t="s">
        <v>560</v>
      </c>
      <c r="D3639" s="10" t="s">
        <v>490</v>
      </c>
      <c r="E3639" s="10" t="s">
        <v>498</v>
      </c>
      <c r="F3639" s="17">
        <v>6.0</v>
      </c>
      <c r="G3639" s="17">
        <v>13.0</v>
      </c>
    </row>
    <row r="3640" ht="15.75" customHeight="1">
      <c r="A3640" s="10" t="s">
        <v>132</v>
      </c>
      <c r="B3640" s="20" t="s">
        <v>1040</v>
      </c>
      <c r="C3640" s="10" t="s">
        <v>560</v>
      </c>
      <c r="D3640" s="10" t="s">
        <v>490</v>
      </c>
      <c r="E3640" s="10" t="s">
        <v>499</v>
      </c>
      <c r="F3640" s="17">
        <v>2.0</v>
      </c>
      <c r="G3640" s="17">
        <v>4.0</v>
      </c>
    </row>
    <row r="3641" ht="15.75" customHeight="1">
      <c r="A3641" s="10" t="s">
        <v>132</v>
      </c>
      <c r="B3641" s="20" t="s">
        <v>1040</v>
      </c>
      <c r="C3641" s="10" t="s">
        <v>560</v>
      </c>
      <c r="D3641" s="10" t="s">
        <v>490</v>
      </c>
      <c r="E3641" s="10" t="s">
        <v>500</v>
      </c>
      <c r="F3641" s="17">
        <v>1.0</v>
      </c>
      <c r="G3641" s="17">
        <v>0.0</v>
      </c>
    </row>
    <row r="3642" ht="15.75" customHeight="1">
      <c r="A3642" s="10" t="s">
        <v>132</v>
      </c>
      <c r="B3642" s="20" t="s">
        <v>1040</v>
      </c>
      <c r="C3642" s="10" t="s">
        <v>560</v>
      </c>
      <c r="D3642" s="10" t="s">
        <v>501</v>
      </c>
      <c r="E3642" s="10" t="s">
        <v>493</v>
      </c>
      <c r="F3642" s="17">
        <v>8.0</v>
      </c>
      <c r="G3642" s="17">
        <v>9.0</v>
      </c>
    </row>
    <row r="3643" ht="15.75" customHeight="1">
      <c r="A3643" s="10" t="s">
        <v>132</v>
      </c>
      <c r="B3643" s="20" t="s">
        <v>1040</v>
      </c>
      <c r="C3643" s="10" t="s">
        <v>560</v>
      </c>
      <c r="D3643" s="10" t="s">
        <v>501</v>
      </c>
      <c r="E3643" s="10" t="s">
        <v>502</v>
      </c>
      <c r="F3643" s="17">
        <v>3.0</v>
      </c>
      <c r="G3643" s="17">
        <v>3.0</v>
      </c>
    </row>
    <row r="3644" ht="15.75" customHeight="1">
      <c r="A3644" s="10" t="s">
        <v>132</v>
      </c>
      <c r="B3644" s="20" t="s">
        <v>1040</v>
      </c>
      <c r="C3644" s="10" t="s">
        <v>560</v>
      </c>
      <c r="D3644" s="10" t="s">
        <v>501</v>
      </c>
      <c r="E3644" s="10" t="s">
        <v>503</v>
      </c>
      <c r="F3644" s="17">
        <v>0.0</v>
      </c>
      <c r="G3644" s="17">
        <v>0.0</v>
      </c>
    </row>
    <row r="3645" ht="15.75" customHeight="1">
      <c r="A3645" s="10" t="s">
        <v>132</v>
      </c>
      <c r="B3645" s="20" t="s">
        <v>1040</v>
      </c>
      <c r="C3645" s="10" t="s">
        <v>560</v>
      </c>
      <c r="D3645" s="10" t="s">
        <v>501</v>
      </c>
      <c r="E3645" s="10" t="s">
        <v>504</v>
      </c>
      <c r="F3645" s="17">
        <v>3.0</v>
      </c>
      <c r="G3645" s="17">
        <v>3.0</v>
      </c>
    </row>
    <row r="3646" ht="15.75" customHeight="1">
      <c r="A3646" s="10" t="s">
        <v>132</v>
      </c>
      <c r="B3646" s="20" t="s">
        <v>1040</v>
      </c>
      <c r="C3646" s="10" t="s">
        <v>560</v>
      </c>
      <c r="D3646" s="10" t="s">
        <v>501</v>
      </c>
      <c r="E3646" s="10" t="s">
        <v>505</v>
      </c>
      <c r="F3646" s="17">
        <v>2.0</v>
      </c>
      <c r="G3646" s="17">
        <v>3.0</v>
      </c>
    </row>
    <row r="3647" ht="15.75" customHeight="1">
      <c r="A3647" s="10" t="s">
        <v>132</v>
      </c>
      <c r="B3647" s="20" t="s">
        <v>1040</v>
      </c>
      <c r="C3647" s="10" t="s">
        <v>560</v>
      </c>
      <c r="D3647" s="10" t="s">
        <v>501</v>
      </c>
      <c r="E3647" s="10" t="s">
        <v>506</v>
      </c>
      <c r="F3647" s="17">
        <v>5.0</v>
      </c>
      <c r="G3647" s="17">
        <v>5.0</v>
      </c>
    </row>
    <row r="3648" ht="15.75" customHeight="1">
      <c r="A3648" s="10" t="s">
        <v>132</v>
      </c>
      <c r="B3648" s="20" t="s">
        <v>1040</v>
      </c>
      <c r="C3648" s="10" t="s">
        <v>560</v>
      </c>
      <c r="D3648" s="10" t="s">
        <v>501</v>
      </c>
      <c r="E3648" s="10" t="s">
        <v>507</v>
      </c>
      <c r="F3648" s="17">
        <v>3.0</v>
      </c>
      <c r="G3648" s="17">
        <v>4.0</v>
      </c>
    </row>
    <row r="3649" ht="15.75" customHeight="1">
      <c r="A3649" s="10" t="s">
        <v>132</v>
      </c>
      <c r="B3649" s="20" t="s">
        <v>1040</v>
      </c>
      <c r="C3649" s="10" t="s">
        <v>560</v>
      </c>
      <c r="D3649" s="10" t="s">
        <v>508</v>
      </c>
      <c r="E3649" s="10" t="s">
        <v>509</v>
      </c>
      <c r="F3649" s="17">
        <v>2.0</v>
      </c>
      <c r="G3649" s="17">
        <v>1.0</v>
      </c>
    </row>
    <row r="3650" ht="15.75" customHeight="1">
      <c r="A3650" s="10" t="s">
        <v>132</v>
      </c>
      <c r="B3650" s="20" t="s">
        <v>1040</v>
      </c>
      <c r="C3650" s="10" t="s">
        <v>560</v>
      </c>
      <c r="D3650" s="10" t="s">
        <v>508</v>
      </c>
      <c r="E3650" s="10" t="s">
        <v>511</v>
      </c>
      <c r="F3650" s="17">
        <v>0.0</v>
      </c>
      <c r="G3650" s="17">
        <v>0.0</v>
      </c>
    </row>
    <row r="3651" ht="15.75" customHeight="1">
      <c r="A3651" s="10" t="s">
        <v>132</v>
      </c>
      <c r="B3651" s="20" t="s">
        <v>1040</v>
      </c>
      <c r="C3651" s="10" t="s">
        <v>560</v>
      </c>
      <c r="D3651" s="10" t="s">
        <v>508</v>
      </c>
      <c r="E3651" s="10" t="s">
        <v>512</v>
      </c>
      <c r="F3651" s="17">
        <v>2.0</v>
      </c>
      <c r="G3651" s="17">
        <v>1.0</v>
      </c>
    </row>
    <row r="3652" ht="15.75" customHeight="1">
      <c r="A3652" s="10" t="s">
        <v>132</v>
      </c>
      <c r="B3652" s="20" t="s">
        <v>1040</v>
      </c>
      <c r="C3652" s="10" t="s">
        <v>560</v>
      </c>
      <c r="D3652" s="10" t="s">
        <v>497</v>
      </c>
      <c r="E3652" s="10" t="s">
        <v>513</v>
      </c>
      <c r="F3652" s="17">
        <v>179.0</v>
      </c>
      <c r="G3652" s="17">
        <v>186.0</v>
      </c>
    </row>
    <row r="3653" ht="15.75" customHeight="1">
      <c r="A3653" s="10" t="s">
        <v>132</v>
      </c>
      <c r="B3653" s="20" t="s">
        <v>1040</v>
      </c>
      <c r="C3653" s="10" t="s">
        <v>560</v>
      </c>
      <c r="D3653" s="10" t="s">
        <v>497</v>
      </c>
      <c r="E3653" s="10" t="s">
        <v>514</v>
      </c>
      <c r="F3653" s="17">
        <v>6.0</v>
      </c>
      <c r="G3653" s="17">
        <v>11.0</v>
      </c>
    </row>
    <row r="3654" ht="15.75" customHeight="1">
      <c r="A3654" s="10" t="s">
        <v>132</v>
      </c>
      <c r="B3654" s="20" t="s">
        <v>1040</v>
      </c>
      <c r="C3654" s="10" t="s">
        <v>560</v>
      </c>
      <c r="D3654" s="10" t="s">
        <v>497</v>
      </c>
      <c r="E3654" s="10" t="s">
        <v>515</v>
      </c>
      <c r="F3654" s="17">
        <v>18.0</v>
      </c>
      <c r="G3654" s="17">
        <v>24.0</v>
      </c>
    </row>
    <row r="3655" ht="15.75" customHeight="1">
      <c r="A3655" s="10" t="s">
        <v>132</v>
      </c>
      <c r="B3655" s="20" t="s">
        <v>1040</v>
      </c>
      <c r="C3655" s="10" t="s">
        <v>560</v>
      </c>
      <c r="D3655" s="10" t="s">
        <v>497</v>
      </c>
      <c r="E3655" s="10" t="s">
        <v>519</v>
      </c>
      <c r="F3655" s="17" t="s">
        <v>1052</v>
      </c>
      <c r="G3655" s="17" t="s">
        <v>1015</v>
      </c>
    </row>
    <row r="3656" ht="15.75" customHeight="1">
      <c r="A3656" s="10" t="s">
        <v>132</v>
      </c>
      <c r="B3656" s="20" t="s">
        <v>1040</v>
      </c>
      <c r="C3656" s="10" t="s">
        <v>560</v>
      </c>
      <c r="D3656" s="10" t="s">
        <v>497</v>
      </c>
      <c r="E3656" s="10" t="s">
        <v>522</v>
      </c>
      <c r="F3656" s="17" t="s">
        <v>705</v>
      </c>
      <c r="G3656" s="17" t="s">
        <v>595</v>
      </c>
    </row>
    <row r="3657" ht="15.75" customHeight="1">
      <c r="A3657" s="10" t="s">
        <v>132</v>
      </c>
      <c r="B3657" s="20" t="s">
        <v>1040</v>
      </c>
      <c r="C3657" s="10" t="s">
        <v>560</v>
      </c>
      <c r="D3657" s="10" t="s">
        <v>525</v>
      </c>
      <c r="E3657" s="10" t="s">
        <v>525</v>
      </c>
      <c r="F3657" s="24">
        <v>0.33</v>
      </c>
      <c r="G3657" s="24">
        <v>0.67</v>
      </c>
    </row>
    <row r="3658" ht="15.75" customHeight="1">
      <c r="A3658" s="10" t="s">
        <v>132</v>
      </c>
      <c r="B3658" s="20" t="s">
        <v>1040</v>
      </c>
      <c r="C3658" s="10" t="s">
        <v>560</v>
      </c>
      <c r="D3658" s="10" t="s">
        <v>525</v>
      </c>
      <c r="E3658" s="10" t="s">
        <v>526</v>
      </c>
      <c r="F3658" s="17">
        <v>3.0</v>
      </c>
      <c r="G3658" s="17">
        <v>3.0</v>
      </c>
    </row>
    <row r="3659" ht="15.75" customHeight="1">
      <c r="A3659" s="10" t="s">
        <v>132</v>
      </c>
      <c r="B3659" s="20" t="s">
        <v>1040</v>
      </c>
      <c r="C3659" s="10" t="s">
        <v>560</v>
      </c>
      <c r="D3659" s="10" t="s">
        <v>525</v>
      </c>
      <c r="E3659" s="10" t="s">
        <v>527</v>
      </c>
      <c r="F3659" s="17" t="s">
        <v>1046</v>
      </c>
      <c r="G3659" s="17" t="s">
        <v>1006</v>
      </c>
    </row>
    <row r="3660" ht="15.75" customHeight="1">
      <c r="A3660" s="10" t="s">
        <v>132</v>
      </c>
      <c r="B3660" s="20" t="s">
        <v>1040</v>
      </c>
      <c r="C3660" s="10" t="s">
        <v>560</v>
      </c>
      <c r="D3660" s="10" t="s">
        <v>525</v>
      </c>
      <c r="E3660" s="10" t="s">
        <v>530</v>
      </c>
      <c r="F3660" s="17" t="s">
        <v>782</v>
      </c>
      <c r="G3660" s="17" t="s">
        <v>941</v>
      </c>
    </row>
    <row r="3661" ht="15.75" customHeight="1">
      <c r="A3661" s="10" t="s">
        <v>132</v>
      </c>
      <c r="B3661" s="20" t="s">
        <v>1040</v>
      </c>
      <c r="C3661" s="10" t="s">
        <v>560</v>
      </c>
      <c r="D3661" s="10" t="s">
        <v>525</v>
      </c>
      <c r="E3661" s="10" t="s">
        <v>533</v>
      </c>
      <c r="F3661" s="17" t="s">
        <v>1053</v>
      </c>
      <c r="G3661" s="17" t="s">
        <v>718</v>
      </c>
    </row>
    <row r="3662" ht="15.75" customHeight="1">
      <c r="A3662" s="10" t="s">
        <v>132</v>
      </c>
      <c r="B3662" s="20" t="s">
        <v>1040</v>
      </c>
      <c r="C3662" s="10" t="s">
        <v>560</v>
      </c>
      <c r="D3662" s="10" t="s">
        <v>536</v>
      </c>
      <c r="E3662" s="10" t="s">
        <v>537</v>
      </c>
      <c r="F3662" s="24">
        <v>0.33</v>
      </c>
      <c r="G3662" s="24">
        <v>0.54</v>
      </c>
    </row>
    <row r="3663" ht="15.75" customHeight="1">
      <c r="A3663" s="10" t="s">
        <v>132</v>
      </c>
      <c r="B3663" s="20" t="s">
        <v>1040</v>
      </c>
      <c r="C3663" s="10" t="s">
        <v>560</v>
      </c>
      <c r="D3663" s="10" t="s">
        <v>536</v>
      </c>
      <c r="E3663" s="10" t="s">
        <v>538</v>
      </c>
      <c r="F3663" s="17">
        <v>6.0</v>
      </c>
      <c r="G3663" s="17">
        <v>13.0</v>
      </c>
    </row>
    <row r="3664" ht="15.75" customHeight="1">
      <c r="A3664" s="10" t="s">
        <v>132</v>
      </c>
      <c r="B3664" s="20" t="s">
        <v>1040</v>
      </c>
      <c r="C3664" s="10" t="s">
        <v>560</v>
      </c>
      <c r="D3664" s="10" t="s">
        <v>536</v>
      </c>
      <c r="E3664" s="10" t="s">
        <v>539</v>
      </c>
      <c r="F3664" s="17">
        <v>7.0</v>
      </c>
      <c r="G3664" s="17">
        <v>1.0</v>
      </c>
    </row>
    <row r="3665" ht="15.75" customHeight="1">
      <c r="A3665" s="10" t="s">
        <v>132</v>
      </c>
      <c r="B3665" s="20" t="s">
        <v>1040</v>
      </c>
      <c r="C3665" s="10" t="s">
        <v>560</v>
      </c>
      <c r="D3665" s="10" t="s">
        <v>536</v>
      </c>
      <c r="E3665" s="10" t="s">
        <v>540</v>
      </c>
      <c r="F3665" s="17">
        <v>23.0</v>
      </c>
      <c r="G3665" s="17">
        <v>23.0</v>
      </c>
    </row>
    <row r="3666" ht="15.75" customHeight="1">
      <c r="A3666" s="10" t="s">
        <v>132</v>
      </c>
      <c r="B3666" s="20" t="s">
        <v>1040</v>
      </c>
      <c r="C3666" s="10" t="s">
        <v>560</v>
      </c>
      <c r="D3666" s="10" t="s">
        <v>536</v>
      </c>
      <c r="E3666" s="10" t="s">
        <v>541</v>
      </c>
      <c r="F3666" s="17">
        <v>19.0</v>
      </c>
      <c r="G3666" s="17">
        <v>9.0</v>
      </c>
    </row>
    <row r="3667" ht="15.75" customHeight="1">
      <c r="A3667" s="10" t="s">
        <v>132</v>
      </c>
      <c r="B3667" s="20" t="s">
        <v>1040</v>
      </c>
      <c r="C3667" s="10" t="s">
        <v>560</v>
      </c>
      <c r="D3667" s="10" t="s">
        <v>543</v>
      </c>
      <c r="E3667" s="10" t="s">
        <v>544</v>
      </c>
      <c r="F3667" s="17">
        <v>3.0</v>
      </c>
      <c r="G3667" s="17">
        <v>2.0</v>
      </c>
    </row>
    <row r="3668" ht="15.75" customHeight="1">
      <c r="A3668" s="10" t="s">
        <v>132</v>
      </c>
      <c r="B3668" s="20" t="s">
        <v>1040</v>
      </c>
      <c r="C3668" s="10" t="s">
        <v>560</v>
      </c>
      <c r="D3668" s="10" t="s">
        <v>543</v>
      </c>
      <c r="E3668" s="10" t="s">
        <v>547</v>
      </c>
      <c r="F3668" s="17">
        <v>4.0</v>
      </c>
      <c r="G3668" s="17">
        <v>2.0</v>
      </c>
    </row>
    <row r="3669" ht="15.75" customHeight="1">
      <c r="A3669" s="10" t="s">
        <v>133</v>
      </c>
      <c r="B3669" s="20" t="s">
        <v>1054</v>
      </c>
      <c r="C3669" s="10" t="s">
        <v>489</v>
      </c>
      <c r="D3669" s="10" t="s">
        <v>490</v>
      </c>
      <c r="E3669" s="10" t="s">
        <v>491</v>
      </c>
      <c r="F3669" s="24">
        <v>0.74</v>
      </c>
      <c r="G3669" s="24">
        <v>0.26</v>
      </c>
    </row>
    <row r="3670" ht="15.75" customHeight="1">
      <c r="A3670" s="10" t="s">
        <v>133</v>
      </c>
      <c r="B3670" s="20" t="s">
        <v>1054</v>
      </c>
      <c r="C3670" s="10" t="s">
        <v>489</v>
      </c>
      <c r="D3670" s="10" t="s">
        <v>490</v>
      </c>
      <c r="E3670" s="10" t="s">
        <v>492</v>
      </c>
      <c r="F3670" s="17">
        <v>6.0</v>
      </c>
      <c r="G3670" s="17">
        <v>0.0</v>
      </c>
    </row>
    <row r="3671" ht="15.75" customHeight="1">
      <c r="A3671" s="10" t="s">
        <v>133</v>
      </c>
      <c r="B3671" s="20" t="s">
        <v>1054</v>
      </c>
      <c r="C3671" s="10" t="s">
        <v>489</v>
      </c>
      <c r="D3671" s="10" t="s">
        <v>490</v>
      </c>
      <c r="E3671" s="10" t="s">
        <v>493</v>
      </c>
      <c r="F3671" s="17">
        <v>21.0</v>
      </c>
      <c r="G3671" s="17">
        <v>5.0</v>
      </c>
    </row>
    <row r="3672" ht="15.75" customHeight="1">
      <c r="A3672" s="10" t="s">
        <v>133</v>
      </c>
      <c r="B3672" s="20" t="s">
        <v>1054</v>
      </c>
      <c r="C3672" s="10" t="s">
        <v>489</v>
      </c>
      <c r="D3672" s="10" t="s">
        <v>490</v>
      </c>
      <c r="E3672" s="10" t="s">
        <v>494</v>
      </c>
      <c r="F3672" s="17">
        <v>1.0</v>
      </c>
      <c r="G3672" s="17">
        <v>5.0</v>
      </c>
    </row>
    <row r="3673" ht="15.75" customHeight="1">
      <c r="A3673" s="10" t="s">
        <v>133</v>
      </c>
      <c r="B3673" s="20" t="s">
        <v>1054</v>
      </c>
      <c r="C3673" s="10" t="s">
        <v>489</v>
      </c>
      <c r="D3673" s="10" t="s">
        <v>490</v>
      </c>
      <c r="E3673" s="10" t="s">
        <v>495</v>
      </c>
      <c r="F3673" s="17">
        <v>9.0</v>
      </c>
      <c r="G3673" s="17">
        <v>1.0</v>
      </c>
    </row>
    <row r="3674" ht="15.75" customHeight="1">
      <c r="A3674" s="10" t="s">
        <v>133</v>
      </c>
      <c r="B3674" s="20" t="s">
        <v>1054</v>
      </c>
      <c r="C3674" s="10" t="s">
        <v>489</v>
      </c>
      <c r="D3674" s="10" t="s">
        <v>490</v>
      </c>
      <c r="E3674" s="10" t="s">
        <v>496</v>
      </c>
      <c r="F3674" s="17">
        <v>11.0</v>
      </c>
      <c r="G3674" s="17">
        <v>14.0</v>
      </c>
    </row>
    <row r="3675" ht="15.75" customHeight="1">
      <c r="A3675" s="10" t="s">
        <v>133</v>
      </c>
      <c r="B3675" s="20" t="s">
        <v>1054</v>
      </c>
      <c r="C3675" s="10" t="s">
        <v>489</v>
      </c>
      <c r="D3675" s="10" t="s">
        <v>490</v>
      </c>
      <c r="E3675" s="10" t="s">
        <v>497</v>
      </c>
      <c r="F3675" s="17">
        <v>753.0</v>
      </c>
      <c r="G3675" s="17">
        <v>272.0</v>
      </c>
    </row>
    <row r="3676" ht="15.75" customHeight="1">
      <c r="A3676" s="10" t="s">
        <v>133</v>
      </c>
      <c r="B3676" s="20" t="s">
        <v>1054</v>
      </c>
      <c r="C3676" s="10" t="s">
        <v>489</v>
      </c>
      <c r="D3676" s="10" t="s">
        <v>490</v>
      </c>
      <c r="E3676" s="10" t="s">
        <v>498</v>
      </c>
      <c r="F3676" s="17">
        <v>14.0</v>
      </c>
      <c r="G3676" s="17">
        <v>25.0</v>
      </c>
    </row>
    <row r="3677" ht="15.75" customHeight="1">
      <c r="A3677" s="10" t="s">
        <v>133</v>
      </c>
      <c r="B3677" s="20" t="s">
        <v>1054</v>
      </c>
      <c r="C3677" s="10" t="s">
        <v>489</v>
      </c>
      <c r="D3677" s="10" t="s">
        <v>490</v>
      </c>
      <c r="E3677" s="10" t="s">
        <v>499</v>
      </c>
      <c r="F3677" s="17">
        <v>13.0</v>
      </c>
      <c r="G3677" s="17">
        <v>11.0</v>
      </c>
    </row>
    <row r="3678" ht="15.75" customHeight="1">
      <c r="A3678" s="10" t="s">
        <v>133</v>
      </c>
      <c r="B3678" s="20" t="s">
        <v>1054</v>
      </c>
      <c r="C3678" s="10" t="s">
        <v>489</v>
      </c>
      <c r="D3678" s="10" t="s">
        <v>490</v>
      </c>
      <c r="E3678" s="10" t="s">
        <v>500</v>
      </c>
      <c r="F3678" s="17">
        <v>1.0</v>
      </c>
      <c r="G3678" s="17">
        <v>2.0</v>
      </c>
    </row>
    <row r="3679" ht="15.75" customHeight="1">
      <c r="A3679" s="10" t="s">
        <v>133</v>
      </c>
      <c r="B3679" s="20" t="s">
        <v>1054</v>
      </c>
      <c r="C3679" s="10" t="s">
        <v>489</v>
      </c>
      <c r="D3679" s="10" t="s">
        <v>501</v>
      </c>
      <c r="E3679" s="10" t="s">
        <v>493</v>
      </c>
      <c r="F3679" s="17">
        <v>21.0</v>
      </c>
      <c r="G3679" s="17">
        <v>5.0</v>
      </c>
    </row>
    <row r="3680" ht="15.75" customHeight="1">
      <c r="A3680" s="10" t="s">
        <v>133</v>
      </c>
      <c r="B3680" s="20" t="s">
        <v>1054</v>
      </c>
      <c r="C3680" s="10" t="s">
        <v>489</v>
      </c>
      <c r="D3680" s="10" t="s">
        <v>501</v>
      </c>
      <c r="E3680" s="10" t="s">
        <v>502</v>
      </c>
      <c r="F3680" s="17">
        <v>11.0</v>
      </c>
      <c r="G3680" s="17">
        <v>1.0</v>
      </c>
    </row>
    <row r="3681" ht="15.75" customHeight="1">
      <c r="A3681" s="10" t="s">
        <v>133</v>
      </c>
      <c r="B3681" s="20" t="s">
        <v>1054</v>
      </c>
      <c r="C3681" s="10" t="s">
        <v>489</v>
      </c>
      <c r="D3681" s="10" t="s">
        <v>501</v>
      </c>
      <c r="E3681" s="10" t="s">
        <v>503</v>
      </c>
      <c r="F3681" s="17">
        <v>1.0</v>
      </c>
      <c r="G3681" s="17">
        <v>0.0</v>
      </c>
    </row>
    <row r="3682" ht="15.75" customHeight="1">
      <c r="A3682" s="10" t="s">
        <v>133</v>
      </c>
      <c r="B3682" s="20" t="s">
        <v>1054</v>
      </c>
      <c r="C3682" s="10" t="s">
        <v>489</v>
      </c>
      <c r="D3682" s="10" t="s">
        <v>501</v>
      </c>
      <c r="E3682" s="10" t="s">
        <v>504</v>
      </c>
      <c r="F3682" s="17">
        <v>5.0</v>
      </c>
      <c r="G3682" s="17">
        <v>4.0</v>
      </c>
    </row>
    <row r="3683" ht="15.75" customHeight="1">
      <c r="A3683" s="10" t="s">
        <v>133</v>
      </c>
      <c r="B3683" s="20" t="s">
        <v>1054</v>
      </c>
      <c r="C3683" s="10" t="s">
        <v>489</v>
      </c>
      <c r="D3683" s="10" t="s">
        <v>501</v>
      </c>
      <c r="E3683" s="10" t="s">
        <v>505</v>
      </c>
      <c r="F3683" s="17">
        <v>5.0</v>
      </c>
      <c r="G3683" s="17">
        <v>0.0</v>
      </c>
    </row>
    <row r="3684" ht="15.75" customHeight="1">
      <c r="A3684" s="10" t="s">
        <v>133</v>
      </c>
      <c r="B3684" s="20" t="s">
        <v>1054</v>
      </c>
      <c r="C3684" s="10" t="s">
        <v>489</v>
      </c>
      <c r="D3684" s="10" t="s">
        <v>501</v>
      </c>
      <c r="E3684" s="10" t="s">
        <v>506</v>
      </c>
      <c r="F3684" s="17">
        <v>17.0</v>
      </c>
      <c r="G3684" s="17">
        <v>4.0</v>
      </c>
    </row>
    <row r="3685" ht="15.75" customHeight="1">
      <c r="A3685" s="10" t="s">
        <v>133</v>
      </c>
      <c r="B3685" s="20" t="s">
        <v>1054</v>
      </c>
      <c r="C3685" s="10" t="s">
        <v>489</v>
      </c>
      <c r="D3685" s="10" t="s">
        <v>501</v>
      </c>
      <c r="E3685" s="10" t="s">
        <v>507</v>
      </c>
      <c r="F3685" s="17">
        <v>4.0</v>
      </c>
      <c r="G3685" s="17">
        <v>1.0</v>
      </c>
    </row>
    <row r="3686" ht="15.75" customHeight="1">
      <c r="A3686" s="10" t="s">
        <v>133</v>
      </c>
      <c r="B3686" s="20" t="s">
        <v>1054</v>
      </c>
      <c r="C3686" s="10" t="s">
        <v>489</v>
      </c>
      <c r="D3686" s="10" t="s">
        <v>508</v>
      </c>
      <c r="E3686" s="10" t="s">
        <v>570</v>
      </c>
      <c r="F3686" s="17">
        <v>2.0</v>
      </c>
      <c r="G3686" s="17">
        <v>0.0</v>
      </c>
    </row>
    <row r="3687" ht="15.75" customHeight="1">
      <c r="A3687" s="10" t="s">
        <v>133</v>
      </c>
      <c r="B3687" s="20" t="s">
        <v>1054</v>
      </c>
      <c r="C3687" s="10" t="s">
        <v>489</v>
      </c>
      <c r="D3687" s="10" t="s">
        <v>508</v>
      </c>
      <c r="E3687" s="10" t="s">
        <v>509</v>
      </c>
      <c r="F3687" s="17">
        <v>4.0</v>
      </c>
      <c r="G3687" s="17">
        <v>0.0</v>
      </c>
    </row>
    <row r="3688" ht="15.75" customHeight="1">
      <c r="A3688" s="10" t="s">
        <v>133</v>
      </c>
      <c r="B3688" s="20" t="s">
        <v>1054</v>
      </c>
      <c r="C3688" s="10" t="s">
        <v>489</v>
      </c>
      <c r="D3688" s="10" t="s">
        <v>508</v>
      </c>
      <c r="E3688" s="10" t="s">
        <v>571</v>
      </c>
      <c r="F3688" s="17">
        <v>1.0</v>
      </c>
      <c r="G3688" s="17">
        <v>0.0</v>
      </c>
    </row>
    <row r="3689" ht="15.75" customHeight="1">
      <c r="A3689" s="10" t="s">
        <v>133</v>
      </c>
      <c r="B3689" s="20" t="s">
        <v>1054</v>
      </c>
      <c r="C3689" s="10" t="s">
        <v>489</v>
      </c>
      <c r="D3689" s="10" t="s">
        <v>508</v>
      </c>
      <c r="E3689" s="10" t="s">
        <v>510</v>
      </c>
      <c r="F3689" s="17">
        <v>42.0</v>
      </c>
      <c r="G3689" s="17">
        <v>6.0</v>
      </c>
    </row>
    <row r="3690" ht="15.75" customHeight="1">
      <c r="A3690" s="10" t="s">
        <v>133</v>
      </c>
      <c r="B3690" s="20" t="s">
        <v>1054</v>
      </c>
      <c r="C3690" s="10" t="s">
        <v>489</v>
      </c>
      <c r="D3690" s="10" t="s">
        <v>508</v>
      </c>
      <c r="E3690" s="10" t="s">
        <v>511</v>
      </c>
      <c r="F3690" s="17">
        <v>3.0</v>
      </c>
      <c r="G3690" s="17">
        <v>0.0</v>
      </c>
    </row>
    <row r="3691" ht="15.75" customHeight="1">
      <c r="A3691" s="10" t="s">
        <v>133</v>
      </c>
      <c r="B3691" s="20" t="s">
        <v>1054</v>
      </c>
      <c r="C3691" s="10" t="s">
        <v>489</v>
      </c>
      <c r="D3691" s="10" t="s">
        <v>508</v>
      </c>
      <c r="E3691" s="10" t="s">
        <v>512</v>
      </c>
      <c r="F3691" s="17">
        <v>0.0</v>
      </c>
      <c r="G3691" s="17">
        <v>2.0</v>
      </c>
    </row>
    <row r="3692" ht="15.75" customHeight="1">
      <c r="A3692" s="10" t="s">
        <v>133</v>
      </c>
      <c r="B3692" s="20" t="s">
        <v>1054</v>
      </c>
      <c r="C3692" s="10" t="s">
        <v>489</v>
      </c>
      <c r="D3692" s="10" t="s">
        <v>497</v>
      </c>
      <c r="E3692" s="10" t="s">
        <v>513</v>
      </c>
      <c r="F3692" s="17">
        <v>709.0</v>
      </c>
      <c r="G3692" s="17">
        <v>213.0</v>
      </c>
    </row>
    <row r="3693" ht="15.75" customHeight="1">
      <c r="A3693" s="10" t="s">
        <v>133</v>
      </c>
      <c r="B3693" s="20" t="s">
        <v>1054</v>
      </c>
      <c r="C3693" s="10" t="s">
        <v>489</v>
      </c>
      <c r="D3693" s="10" t="s">
        <v>497</v>
      </c>
      <c r="E3693" s="10" t="s">
        <v>514</v>
      </c>
      <c r="F3693" s="17">
        <v>17.0</v>
      </c>
      <c r="G3693" s="17">
        <v>15.0</v>
      </c>
    </row>
    <row r="3694" ht="15.75" customHeight="1">
      <c r="A3694" s="10" t="s">
        <v>133</v>
      </c>
      <c r="B3694" s="20" t="s">
        <v>1054</v>
      </c>
      <c r="C3694" s="10" t="s">
        <v>489</v>
      </c>
      <c r="D3694" s="10" t="s">
        <v>497</v>
      </c>
      <c r="E3694" s="10" t="s">
        <v>515</v>
      </c>
      <c r="F3694" s="17">
        <v>93.0</v>
      </c>
      <c r="G3694" s="17">
        <v>23.0</v>
      </c>
    </row>
    <row r="3695" ht="15.75" customHeight="1">
      <c r="A3695" s="10" t="s">
        <v>133</v>
      </c>
      <c r="B3695" s="20" t="s">
        <v>1054</v>
      </c>
      <c r="C3695" s="10" t="s">
        <v>489</v>
      </c>
      <c r="D3695" s="10" t="s">
        <v>497</v>
      </c>
      <c r="E3695" s="10" t="s">
        <v>516</v>
      </c>
      <c r="F3695" s="17" t="s">
        <v>1055</v>
      </c>
      <c r="G3695" s="17" t="s">
        <v>1056</v>
      </c>
    </row>
    <row r="3696" ht="15.75" customHeight="1">
      <c r="A3696" s="10" t="s">
        <v>133</v>
      </c>
      <c r="B3696" s="20" t="s">
        <v>1054</v>
      </c>
      <c r="C3696" s="10" t="s">
        <v>489</v>
      </c>
      <c r="D3696" s="10" t="s">
        <v>497</v>
      </c>
      <c r="E3696" s="10" t="s">
        <v>519</v>
      </c>
      <c r="F3696" s="17" t="s">
        <v>787</v>
      </c>
      <c r="G3696" s="17" t="s">
        <v>1057</v>
      </c>
    </row>
    <row r="3697" ht="15.75" customHeight="1">
      <c r="A3697" s="10" t="s">
        <v>133</v>
      </c>
      <c r="B3697" s="20" t="s">
        <v>1054</v>
      </c>
      <c r="C3697" s="10" t="s">
        <v>489</v>
      </c>
      <c r="D3697" s="10" t="s">
        <v>497</v>
      </c>
      <c r="E3697" s="10" t="s">
        <v>522</v>
      </c>
      <c r="F3697" s="17" t="s">
        <v>1058</v>
      </c>
      <c r="G3697" s="17" t="s">
        <v>690</v>
      </c>
    </row>
    <row r="3698" ht="15.75" customHeight="1">
      <c r="A3698" s="10" t="s">
        <v>133</v>
      </c>
      <c r="B3698" s="20" t="s">
        <v>1054</v>
      </c>
      <c r="C3698" s="10" t="s">
        <v>489</v>
      </c>
      <c r="D3698" s="10" t="s">
        <v>525</v>
      </c>
      <c r="E3698" s="10" t="s">
        <v>525</v>
      </c>
      <c r="F3698" s="24">
        <v>0.53</v>
      </c>
      <c r="G3698" s="24">
        <v>0.47</v>
      </c>
    </row>
    <row r="3699" ht="15.75" customHeight="1">
      <c r="A3699" s="10" t="s">
        <v>133</v>
      </c>
      <c r="B3699" s="20" t="s">
        <v>1054</v>
      </c>
      <c r="C3699" s="10" t="s">
        <v>489</v>
      </c>
      <c r="D3699" s="10" t="s">
        <v>525</v>
      </c>
      <c r="E3699" s="10" t="s">
        <v>526</v>
      </c>
      <c r="F3699" s="17">
        <v>13.0</v>
      </c>
      <c r="G3699" s="17">
        <v>5.0</v>
      </c>
    </row>
    <row r="3700" ht="15.75" customHeight="1">
      <c r="A3700" s="10" t="s">
        <v>133</v>
      </c>
      <c r="B3700" s="20" t="s">
        <v>1054</v>
      </c>
      <c r="C3700" s="10" t="s">
        <v>489</v>
      </c>
      <c r="D3700" s="10" t="s">
        <v>525</v>
      </c>
      <c r="E3700" s="10" t="s">
        <v>527</v>
      </c>
      <c r="F3700" s="17" t="s">
        <v>1059</v>
      </c>
      <c r="G3700" s="17" t="s">
        <v>1059</v>
      </c>
    </row>
    <row r="3701" ht="15.75" customHeight="1">
      <c r="A3701" s="10" t="s">
        <v>133</v>
      </c>
      <c r="B3701" s="20" t="s">
        <v>1054</v>
      </c>
      <c r="C3701" s="10" t="s">
        <v>489</v>
      </c>
      <c r="D3701" s="10" t="s">
        <v>525</v>
      </c>
      <c r="E3701" s="10" t="s">
        <v>530</v>
      </c>
      <c r="F3701" s="17" t="s">
        <v>646</v>
      </c>
      <c r="G3701" s="17" t="s">
        <v>645</v>
      </c>
    </row>
    <row r="3702" ht="15.75" customHeight="1">
      <c r="A3702" s="10" t="s">
        <v>133</v>
      </c>
      <c r="B3702" s="20" t="s">
        <v>1054</v>
      </c>
      <c r="C3702" s="10" t="s">
        <v>489</v>
      </c>
      <c r="D3702" s="10" t="s">
        <v>525</v>
      </c>
      <c r="E3702" s="10" t="s">
        <v>533</v>
      </c>
      <c r="F3702" s="17" t="s">
        <v>1060</v>
      </c>
      <c r="G3702" s="17" t="s">
        <v>531</v>
      </c>
    </row>
    <row r="3703" ht="15.75" customHeight="1">
      <c r="A3703" s="10" t="s">
        <v>133</v>
      </c>
      <c r="B3703" s="20" t="s">
        <v>1054</v>
      </c>
      <c r="C3703" s="10" t="s">
        <v>489</v>
      </c>
      <c r="D3703" s="10" t="s">
        <v>536</v>
      </c>
      <c r="E3703" s="10" t="s">
        <v>537</v>
      </c>
      <c r="F3703" s="24">
        <v>0.86</v>
      </c>
      <c r="G3703" s="24">
        <v>0.52</v>
      </c>
    </row>
    <row r="3704" ht="15.75" customHeight="1">
      <c r="A3704" s="10" t="s">
        <v>133</v>
      </c>
      <c r="B3704" s="20" t="s">
        <v>1054</v>
      </c>
      <c r="C3704" s="10" t="s">
        <v>489</v>
      </c>
      <c r="D3704" s="10" t="s">
        <v>536</v>
      </c>
      <c r="E3704" s="10" t="s">
        <v>538</v>
      </c>
      <c r="F3704" s="17">
        <v>14.0</v>
      </c>
      <c r="G3704" s="17">
        <v>25.0</v>
      </c>
    </row>
    <row r="3705" ht="15.75" customHeight="1">
      <c r="A3705" s="10" t="s">
        <v>133</v>
      </c>
      <c r="B3705" s="20" t="s">
        <v>1054</v>
      </c>
      <c r="C3705" s="10" t="s">
        <v>489</v>
      </c>
      <c r="D3705" s="10" t="s">
        <v>536</v>
      </c>
      <c r="E3705" s="10" t="s">
        <v>539</v>
      </c>
      <c r="F3705" s="17">
        <v>7.0</v>
      </c>
      <c r="G3705" s="17">
        <v>5.0</v>
      </c>
    </row>
    <row r="3706" ht="15.75" customHeight="1">
      <c r="A3706" s="10" t="s">
        <v>133</v>
      </c>
      <c r="B3706" s="20" t="s">
        <v>1054</v>
      </c>
      <c r="C3706" s="10" t="s">
        <v>489</v>
      </c>
      <c r="D3706" s="10" t="s">
        <v>536</v>
      </c>
      <c r="E3706" s="10" t="s">
        <v>540</v>
      </c>
      <c r="F3706" s="17">
        <v>51.0</v>
      </c>
      <c r="G3706" s="17">
        <v>41.0</v>
      </c>
    </row>
    <row r="3707" ht="15.75" customHeight="1">
      <c r="A3707" s="10" t="s">
        <v>133</v>
      </c>
      <c r="B3707" s="20" t="s">
        <v>1054</v>
      </c>
      <c r="C3707" s="10" t="s">
        <v>489</v>
      </c>
      <c r="D3707" s="10" t="s">
        <v>536</v>
      </c>
      <c r="E3707" s="10" t="s">
        <v>541</v>
      </c>
      <c r="F3707" s="17">
        <v>7.0</v>
      </c>
      <c r="G3707" s="17">
        <v>22.0</v>
      </c>
    </row>
    <row r="3708" ht="15.75" customHeight="1">
      <c r="A3708" s="10" t="s">
        <v>133</v>
      </c>
      <c r="B3708" s="20" t="s">
        <v>1054</v>
      </c>
      <c r="C3708" s="10" t="s">
        <v>489</v>
      </c>
      <c r="D3708" s="10" t="s">
        <v>536</v>
      </c>
      <c r="E3708" s="10" t="s">
        <v>542</v>
      </c>
      <c r="F3708" s="17">
        <v>1.0</v>
      </c>
      <c r="G3708" s="17">
        <v>3.0</v>
      </c>
    </row>
    <row r="3709" ht="15.75" customHeight="1">
      <c r="A3709" s="10" t="s">
        <v>133</v>
      </c>
      <c r="B3709" s="20" t="s">
        <v>1054</v>
      </c>
      <c r="C3709" s="10" t="s">
        <v>489</v>
      </c>
      <c r="D3709" s="10" t="s">
        <v>536</v>
      </c>
      <c r="E3709" s="10" t="s">
        <v>583</v>
      </c>
      <c r="F3709" s="17">
        <v>0.0</v>
      </c>
      <c r="G3709" s="17">
        <v>1.0</v>
      </c>
    </row>
    <row r="3710" ht="15.75" customHeight="1">
      <c r="A3710" s="10" t="s">
        <v>133</v>
      </c>
      <c r="B3710" s="20" t="s">
        <v>1054</v>
      </c>
      <c r="C3710" s="10" t="s">
        <v>489</v>
      </c>
      <c r="D3710" s="10" t="s">
        <v>543</v>
      </c>
      <c r="E3710" s="10" t="s">
        <v>544</v>
      </c>
      <c r="F3710" s="17">
        <v>1.0</v>
      </c>
      <c r="G3710" s="17">
        <v>5.0</v>
      </c>
    </row>
    <row r="3711" ht="15.75" customHeight="1">
      <c r="A3711" s="10" t="s">
        <v>133</v>
      </c>
      <c r="B3711" s="20" t="s">
        <v>1054</v>
      </c>
      <c r="C3711" s="10" t="s">
        <v>489</v>
      </c>
      <c r="D3711" s="10" t="s">
        <v>543</v>
      </c>
      <c r="E3711" s="10" t="s">
        <v>545</v>
      </c>
      <c r="F3711" s="17">
        <v>1.0</v>
      </c>
      <c r="G3711" s="17">
        <v>1.0</v>
      </c>
    </row>
    <row r="3712" ht="15.75" customHeight="1">
      <c r="A3712" s="10" t="s">
        <v>133</v>
      </c>
      <c r="B3712" s="20" t="s">
        <v>1054</v>
      </c>
      <c r="C3712" s="10" t="s">
        <v>489</v>
      </c>
      <c r="D3712" s="10" t="s">
        <v>543</v>
      </c>
      <c r="E3712" s="10" t="s">
        <v>584</v>
      </c>
      <c r="F3712" s="17">
        <v>0.0</v>
      </c>
      <c r="G3712" s="17">
        <v>1.0</v>
      </c>
    </row>
    <row r="3713" ht="15.75" customHeight="1">
      <c r="A3713" s="10" t="s">
        <v>133</v>
      </c>
      <c r="B3713" s="20" t="s">
        <v>1054</v>
      </c>
      <c r="C3713" s="10" t="s">
        <v>489</v>
      </c>
      <c r="D3713" s="10" t="s">
        <v>543</v>
      </c>
      <c r="E3713" s="10" t="s">
        <v>547</v>
      </c>
      <c r="F3713" s="17">
        <v>3.0</v>
      </c>
      <c r="G3713" s="17">
        <v>11.0</v>
      </c>
    </row>
    <row r="3714" ht="15.75" customHeight="1">
      <c r="A3714" s="10" t="s">
        <v>133</v>
      </c>
      <c r="B3714" s="20" t="s">
        <v>1054</v>
      </c>
      <c r="C3714" s="10" t="s">
        <v>549</v>
      </c>
      <c r="D3714" s="10" t="s">
        <v>490</v>
      </c>
      <c r="E3714" s="10" t="s">
        <v>491</v>
      </c>
      <c r="F3714" s="24">
        <v>0.75</v>
      </c>
      <c r="G3714" s="24">
        <v>0.25</v>
      </c>
    </row>
    <row r="3715" ht="15.75" customHeight="1">
      <c r="A3715" s="10" t="s">
        <v>133</v>
      </c>
      <c r="B3715" s="20" t="s">
        <v>1054</v>
      </c>
      <c r="C3715" s="10" t="s">
        <v>549</v>
      </c>
      <c r="D3715" s="10" t="s">
        <v>490</v>
      </c>
      <c r="E3715" s="10" t="s">
        <v>492</v>
      </c>
      <c r="F3715" s="17">
        <v>3.0</v>
      </c>
      <c r="G3715" s="17">
        <v>0.0</v>
      </c>
    </row>
    <row r="3716" ht="15.75" customHeight="1">
      <c r="A3716" s="10" t="s">
        <v>133</v>
      </c>
      <c r="B3716" s="20" t="s">
        <v>1054</v>
      </c>
      <c r="C3716" s="10" t="s">
        <v>549</v>
      </c>
      <c r="D3716" s="10" t="s">
        <v>490</v>
      </c>
      <c r="E3716" s="10" t="s">
        <v>493</v>
      </c>
      <c r="F3716" s="17">
        <v>8.0</v>
      </c>
      <c r="G3716" s="17">
        <v>1.0</v>
      </c>
    </row>
    <row r="3717" ht="15.75" customHeight="1">
      <c r="A3717" s="10" t="s">
        <v>133</v>
      </c>
      <c r="B3717" s="20" t="s">
        <v>1054</v>
      </c>
      <c r="C3717" s="10" t="s">
        <v>549</v>
      </c>
      <c r="D3717" s="10" t="s">
        <v>490</v>
      </c>
      <c r="E3717" s="10" t="s">
        <v>494</v>
      </c>
      <c r="F3717" s="17">
        <v>1.0</v>
      </c>
      <c r="G3717" s="17">
        <v>0.0</v>
      </c>
    </row>
    <row r="3718" ht="15.75" customHeight="1">
      <c r="A3718" s="10" t="s">
        <v>133</v>
      </c>
      <c r="B3718" s="20" t="s">
        <v>1054</v>
      </c>
      <c r="C3718" s="10" t="s">
        <v>549</v>
      </c>
      <c r="D3718" s="10" t="s">
        <v>490</v>
      </c>
      <c r="E3718" s="10" t="s">
        <v>495</v>
      </c>
      <c r="F3718" s="17">
        <v>3.0</v>
      </c>
      <c r="G3718" s="17">
        <v>1.0</v>
      </c>
    </row>
    <row r="3719" ht="15.75" customHeight="1">
      <c r="A3719" s="10" t="s">
        <v>133</v>
      </c>
      <c r="B3719" s="20" t="s">
        <v>1054</v>
      </c>
      <c r="C3719" s="10" t="s">
        <v>549</v>
      </c>
      <c r="D3719" s="10" t="s">
        <v>490</v>
      </c>
      <c r="E3719" s="10" t="s">
        <v>497</v>
      </c>
      <c r="F3719" s="17">
        <v>331.0</v>
      </c>
      <c r="G3719" s="17">
        <v>113.0</v>
      </c>
    </row>
    <row r="3720" ht="15.75" customHeight="1">
      <c r="A3720" s="10" t="s">
        <v>133</v>
      </c>
      <c r="B3720" s="20" t="s">
        <v>1054</v>
      </c>
      <c r="C3720" s="10" t="s">
        <v>549</v>
      </c>
      <c r="D3720" s="10" t="s">
        <v>490</v>
      </c>
      <c r="E3720" s="10" t="s">
        <v>498</v>
      </c>
      <c r="F3720" s="17">
        <v>5.0</v>
      </c>
      <c r="G3720" s="17">
        <v>10.0</v>
      </c>
    </row>
    <row r="3721" ht="15.75" customHeight="1">
      <c r="A3721" s="10" t="s">
        <v>133</v>
      </c>
      <c r="B3721" s="20" t="s">
        <v>1054</v>
      </c>
      <c r="C3721" s="10" t="s">
        <v>549</v>
      </c>
      <c r="D3721" s="10" t="s">
        <v>490</v>
      </c>
      <c r="E3721" s="10" t="s">
        <v>499</v>
      </c>
      <c r="F3721" s="17">
        <v>7.0</v>
      </c>
      <c r="G3721" s="17">
        <v>5.0</v>
      </c>
    </row>
    <row r="3722" ht="15.75" customHeight="1">
      <c r="A3722" s="10" t="s">
        <v>133</v>
      </c>
      <c r="B3722" s="20" t="s">
        <v>1054</v>
      </c>
      <c r="C3722" s="10" t="s">
        <v>549</v>
      </c>
      <c r="D3722" s="10" t="s">
        <v>490</v>
      </c>
      <c r="E3722" s="10" t="s">
        <v>500</v>
      </c>
      <c r="F3722" s="17">
        <v>0.0</v>
      </c>
      <c r="G3722" s="17">
        <v>2.0</v>
      </c>
    </row>
    <row r="3723" ht="15.75" customHeight="1">
      <c r="A3723" s="10" t="s">
        <v>133</v>
      </c>
      <c r="B3723" s="20" t="s">
        <v>1054</v>
      </c>
      <c r="C3723" s="10" t="s">
        <v>549</v>
      </c>
      <c r="D3723" s="10" t="s">
        <v>501</v>
      </c>
      <c r="E3723" s="10" t="s">
        <v>493</v>
      </c>
      <c r="F3723" s="17">
        <v>8.0</v>
      </c>
      <c r="G3723" s="17">
        <v>1.0</v>
      </c>
    </row>
    <row r="3724" ht="15.75" customHeight="1">
      <c r="A3724" s="10" t="s">
        <v>133</v>
      </c>
      <c r="B3724" s="20" t="s">
        <v>1054</v>
      </c>
      <c r="C3724" s="10" t="s">
        <v>549</v>
      </c>
      <c r="D3724" s="10" t="s">
        <v>501</v>
      </c>
      <c r="E3724" s="10" t="s">
        <v>502</v>
      </c>
      <c r="F3724" s="17">
        <v>3.0</v>
      </c>
      <c r="G3724" s="17">
        <v>1.0</v>
      </c>
    </row>
    <row r="3725" ht="15.75" customHeight="1">
      <c r="A3725" s="10" t="s">
        <v>133</v>
      </c>
      <c r="B3725" s="20" t="s">
        <v>1054</v>
      </c>
      <c r="C3725" s="10" t="s">
        <v>549</v>
      </c>
      <c r="D3725" s="10" t="s">
        <v>501</v>
      </c>
      <c r="E3725" s="10" t="s">
        <v>503</v>
      </c>
      <c r="F3725" s="17">
        <v>1.0</v>
      </c>
      <c r="G3725" s="17">
        <v>0.0</v>
      </c>
    </row>
    <row r="3726" ht="15.75" customHeight="1">
      <c r="A3726" s="10" t="s">
        <v>133</v>
      </c>
      <c r="B3726" s="20" t="s">
        <v>1054</v>
      </c>
      <c r="C3726" s="10" t="s">
        <v>549</v>
      </c>
      <c r="D3726" s="10" t="s">
        <v>501</v>
      </c>
      <c r="E3726" s="10" t="s">
        <v>504</v>
      </c>
      <c r="F3726" s="17">
        <v>4.0</v>
      </c>
      <c r="G3726" s="17">
        <v>0.0</v>
      </c>
    </row>
    <row r="3727" ht="15.75" customHeight="1">
      <c r="A3727" s="10" t="s">
        <v>133</v>
      </c>
      <c r="B3727" s="20" t="s">
        <v>1054</v>
      </c>
      <c r="C3727" s="10" t="s">
        <v>549</v>
      </c>
      <c r="D3727" s="10" t="s">
        <v>501</v>
      </c>
      <c r="E3727" s="10" t="s">
        <v>505</v>
      </c>
      <c r="F3727" s="17">
        <v>1.0</v>
      </c>
      <c r="G3727" s="17">
        <v>0.0</v>
      </c>
    </row>
    <row r="3728" ht="15.75" customHeight="1">
      <c r="A3728" s="10" t="s">
        <v>133</v>
      </c>
      <c r="B3728" s="20" t="s">
        <v>1054</v>
      </c>
      <c r="C3728" s="10" t="s">
        <v>549</v>
      </c>
      <c r="D3728" s="10" t="s">
        <v>501</v>
      </c>
      <c r="E3728" s="10" t="s">
        <v>506</v>
      </c>
      <c r="F3728" s="17">
        <v>7.0</v>
      </c>
      <c r="G3728" s="17">
        <v>1.0</v>
      </c>
    </row>
    <row r="3729" ht="15.75" customHeight="1">
      <c r="A3729" s="10" t="s">
        <v>133</v>
      </c>
      <c r="B3729" s="20" t="s">
        <v>1054</v>
      </c>
      <c r="C3729" s="10" t="s">
        <v>549</v>
      </c>
      <c r="D3729" s="10" t="s">
        <v>501</v>
      </c>
      <c r="E3729" s="10" t="s">
        <v>507</v>
      </c>
      <c r="F3729" s="17">
        <v>1.0</v>
      </c>
      <c r="G3729" s="17">
        <v>0.0</v>
      </c>
    </row>
    <row r="3730" ht="15.75" customHeight="1">
      <c r="A3730" s="10" t="s">
        <v>133</v>
      </c>
      <c r="B3730" s="20" t="s">
        <v>1054</v>
      </c>
      <c r="C3730" s="10" t="s">
        <v>549</v>
      </c>
      <c r="D3730" s="10" t="s">
        <v>508</v>
      </c>
      <c r="E3730" s="10" t="s">
        <v>570</v>
      </c>
      <c r="F3730" s="17">
        <v>1.0</v>
      </c>
      <c r="G3730" s="17">
        <v>0.0</v>
      </c>
    </row>
    <row r="3731" ht="15.75" customHeight="1">
      <c r="A3731" s="10" t="s">
        <v>133</v>
      </c>
      <c r="B3731" s="20" t="s">
        <v>1054</v>
      </c>
      <c r="C3731" s="10" t="s">
        <v>549</v>
      </c>
      <c r="D3731" s="10" t="s">
        <v>508</v>
      </c>
      <c r="E3731" s="10" t="s">
        <v>509</v>
      </c>
      <c r="F3731" s="17">
        <v>2.0</v>
      </c>
      <c r="G3731" s="17">
        <v>0.0</v>
      </c>
    </row>
    <row r="3732" ht="15.75" customHeight="1">
      <c r="A3732" s="10" t="s">
        <v>133</v>
      </c>
      <c r="B3732" s="20" t="s">
        <v>1054</v>
      </c>
      <c r="C3732" s="10" t="s">
        <v>549</v>
      </c>
      <c r="D3732" s="10" t="s">
        <v>508</v>
      </c>
      <c r="E3732" s="10" t="s">
        <v>571</v>
      </c>
      <c r="F3732" s="17">
        <v>0.0</v>
      </c>
      <c r="G3732" s="17">
        <v>0.0</v>
      </c>
    </row>
    <row r="3733" ht="15.75" customHeight="1">
      <c r="A3733" s="10" t="s">
        <v>133</v>
      </c>
      <c r="B3733" s="20" t="s">
        <v>1054</v>
      </c>
      <c r="C3733" s="10" t="s">
        <v>549</v>
      </c>
      <c r="D3733" s="10" t="s">
        <v>508</v>
      </c>
      <c r="E3733" s="10" t="s">
        <v>511</v>
      </c>
      <c r="F3733" s="17">
        <v>3.0</v>
      </c>
      <c r="G3733" s="17">
        <v>0.0</v>
      </c>
    </row>
    <row r="3734" ht="15.75" customHeight="1">
      <c r="A3734" s="10" t="s">
        <v>133</v>
      </c>
      <c r="B3734" s="20" t="s">
        <v>1054</v>
      </c>
      <c r="C3734" s="10" t="s">
        <v>549</v>
      </c>
      <c r="D3734" s="10" t="s">
        <v>508</v>
      </c>
      <c r="E3734" s="10" t="s">
        <v>512</v>
      </c>
      <c r="F3734" s="17">
        <v>0.0</v>
      </c>
      <c r="G3734" s="17">
        <v>1.0</v>
      </c>
    </row>
    <row r="3735" ht="15.75" customHeight="1">
      <c r="A3735" s="10" t="s">
        <v>133</v>
      </c>
      <c r="B3735" s="20" t="s">
        <v>1054</v>
      </c>
      <c r="C3735" s="10" t="s">
        <v>549</v>
      </c>
      <c r="D3735" s="10" t="s">
        <v>497</v>
      </c>
      <c r="E3735" s="10" t="s">
        <v>513</v>
      </c>
      <c r="F3735" s="17">
        <v>310.0</v>
      </c>
      <c r="G3735" s="17">
        <v>78.0</v>
      </c>
    </row>
    <row r="3736" ht="15.75" customHeight="1">
      <c r="A3736" s="10" t="s">
        <v>133</v>
      </c>
      <c r="B3736" s="20" t="s">
        <v>1054</v>
      </c>
      <c r="C3736" s="10" t="s">
        <v>549</v>
      </c>
      <c r="D3736" s="10" t="s">
        <v>497</v>
      </c>
      <c r="E3736" s="10" t="s">
        <v>514</v>
      </c>
      <c r="F3736" s="17">
        <v>11.0</v>
      </c>
      <c r="G3736" s="17">
        <v>9.0</v>
      </c>
    </row>
    <row r="3737" ht="15.75" customHeight="1">
      <c r="A3737" s="10" t="s">
        <v>133</v>
      </c>
      <c r="B3737" s="20" t="s">
        <v>1054</v>
      </c>
      <c r="C3737" s="10" t="s">
        <v>549</v>
      </c>
      <c r="D3737" s="10" t="s">
        <v>497</v>
      </c>
      <c r="E3737" s="10" t="s">
        <v>515</v>
      </c>
      <c r="F3737" s="17">
        <v>42.0</v>
      </c>
      <c r="G3737" s="17">
        <v>10.0</v>
      </c>
    </row>
    <row r="3738" ht="15.75" customHeight="1">
      <c r="A3738" s="10" t="s">
        <v>133</v>
      </c>
      <c r="B3738" s="20" t="s">
        <v>1054</v>
      </c>
      <c r="C3738" s="10" t="s">
        <v>549</v>
      </c>
      <c r="D3738" s="10" t="s">
        <v>497</v>
      </c>
      <c r="E3738" s="10" t="s">
        <v>519</v>
      </c>
      <c r="F3738" s="17" t="s">
        <v>593</v>
      </c>
      <c r="G3738" s="17" t="s">
        <v>1058</v>
      </c>
    </row>
    <row r="3739" ht="15.75" customHeight="1">
      <c r="A3739" s="10" t="s">
        <v>133</v>
      </c>
      <c r="B3739" s="20" t="s">
        <v>1054</v>
      </c>
      <c r="C3739" s="10" t="s">
        <v>549</v>
      </c>
      <c r="D3739" s="10" t="s">
        <v>497</v>
      </c>
      <c r="E3739" s="10" t="s">
        <v>522</v>
      </c>
      <c r="F3739" s="17" t="s">
        <v>825</v>
      </c>
      <c r="G3739" s="17" t="s">
        <v>628</v>
      </c>
    </row>
    <row r="3740" ht="15.75" customHeight="1">
      <c r="A3740" s="10" t="s">
        <v>133</v>
      </c>
      <c r="B3740" s="20" t="s">
        <v>1054</v>
      </c>
      <c r="C3740" s="10" t="s">
        <v>549</v>
      </c>
      <c r="D3740" s="10" t="s">
        <v>525</v>
      </c>
      <c r="E3740" s="10" t="s">
        <v>525</v>
      </c>
      <c r="F3740" s="24">
        <v>0.59</v>
      </c>
      <c r="G3740" s="24">
        <v>0.41</v>
      </c>
    </row>
    <row r="3741" ht="15.75" customHeight="1">
      <c r="A3741" s="10" t="s">
        <v>133</v>
      </c>
      <c r="B3741" s="20" t="s">
        <v>1054</v>
      </c>
      <c r="C3741" s="10" t="s">
        <v>549</v>
      </c>
      <c r="D3741" s="10" t="s">
        <v>525</v>
      </c>
      <c r="E3741" s="10" t="s">
        <v>526</v>
      </c>
      <c r="F3741" s="17">
        <v>6.0</v>
      </c>
      <c r="G3741" s="17">
        <v>1.0</v>
      </c>
    </row>
    <row r="3742" ht="15.75" customHeight="1">
      <c r="A3742" s="10" t="s">
        <v>133</v>
      </c>
      <c r="B3742" s="20" t="s">
        <v>1054</v>
      </c>
      <c r="C3742" s="10" t="s">
        <v>549</v>
      </c>
      <c r="D3742" s="10" t="s">
        <v>525</v>
      </c>
      <c r="E3742" s="10" t="s">
        <v>527</v>
      </c>
      <c r="F3742" s="17" t="s">
        <v>991</v>
      </c>
      <c r="G3742" s="17" t="s">
        <v>1028</v>
      </c>
    </row>
    <row r="3743" ht="15.75" customHeight="1">
      <c r="A3743" s="10" t="s">
        <v>133</v>
      </c>
      <c r="B3743" s="20" t="s">
        <v>1054</v>
      </c>
      <c r="C3743" s="10" t="s">
        <v>549</v>
      </c>
      <c r="D3743" s="10" t="s">
        <v>525</v>
      </c>
      <c r="E3743" s="10" t="s">
        <v>530</v>
      </c>
      <c r="F3743" s="17" t="s">
        <v>722</v>
      </c>
      <c r="G3743" s="17" t="s">
        <v>553</v>
      </c>
    </row>
    <row r="3744" ht="15.75" customHeight="1">
      <c r="A3744" s="10" t="s">
        <v>133</v>
      </c>
      <c r="B3744" s="20" t="s">
        <v>1054</v>
      </c>
      <c r="C3744" s="10" t="s">
        <v>549</v>
      </c>
      <c r="D3744" s="10" t="s">
        <v>525</v>
      </c>
      <c r="E3744" s="10" t="s">
        <v>533</v>
      </c>
      <c r="F3744" s="17" t="s">
        <v>567</v>
      </c>
      <c r="G3744" s="17" t="s">
        <v>556</v>
      </c>
    </row>
    <row r="3745" ht="15.75" customHeight="1">
      <c r="A3745" s="10" t="s">
        <v>133</v>
      </c>
      <c r="B3745" s="20" t="s">
        <v>1054</v>
      </c>
      <c r="C3745" s="10" t="s">
        <v>549</v>
      </c>
      <c r="D3745" s="10" t="s">
        <v>536</v>
      </c>
      <c r="E3745" s="10" t="s">
        <v>537</v>
      </c>
      <c r="F3745" s="24">
        <v>0.8</v>
      </c>
      <c r="G3745" s="24">
        <v>0.5</v>
      </c>
    </row>
    <row r="3746" ht="15.75" customHeight="1">
      <c r="A3746" s="10" t="s">
        <v>133</v>
      </c>
      <c r="B3746" s="20" t="s">
        <v>1054</v>
      </c>
      <c r="C3746" s="10" t="s">
        <v>549</v>
      </c>
      <c r="D3746" s="10" t="s">
        <v>536</v>
      </c>
      <c r="E3746" s="10" t="s">
        <v>538</v>
      </c>
      <c r="F3746" s="17">
        <v>5.0</v>
      </c>
      <c r="G3746" s="17">
        <v>10.0</v>
      </c>
    </row>
    <row r="3747" ht="15.75" customHeight="1">
      <c r="A3747" s="10" t="s">
        <v>133</v>
      </c>
      <c r="B3747" s="20" t="s">
        <v>1054</v>
      </c>
      <c r="C3747" s="10" t="s">
        <v>549</v>
      </c>
      <c r="D3747" s="10" t="s">
        <v>536</v>
      </c>
      <c r="E3747" s="10" t="s">
        <v>539</v>
      </c>
      <c r="F3747" s="17">
        <v>4.0</v>
      </c>
      <c r="G3747" s="17">
        <v>2.0</v>
      </c>
    </row>
    <row r="3748" ht="15.75" customHeight="1">
      <c r="A3748" s="10" t="s">
        <v>133</v>
      </c>
      <c r="B3748" s="20" t="s">
        <v>1054</v>
      </c>
      <c r="C3748" s="10" t="s">
        <v>549</v>
      </c>
      <c r="D3748" s="10" t="s">
        <v>536</v>
      </c>
      <c r="E3748" s="10" t="s">
        <v>540</v>
      </c>
      <c r="F3748" s="17">
        <v>23.0</v>
      </c>
      <c r="G3748" s="17">
        <v>15.0</v>
      </c>
    </row>
    <row r="3749" ht="15.75" customHeight="1">
      <c r="A3749" s="10" t="s">
        <v>133</v>
      </c>
      <c r="B3749" s="20" t="s">
        <v>1054</v>
      </c>
      <c r="C3749" s="10" t="s">
        <v>549</v>
      </c>
      <c r="D3749" s="10" t="s">
        <v>536</v>
      </c>
      <c r="E3749" s="10" t="s">
        <v>541</v>
      </c>
      <c r="F3749" s="17">
        <v>6.0</v>
      </c>
      <c r="G3749" s="17">
        <v>9.0</v>
      </c>
    </row>
    <row r="3750" ht="15.75" customHeight="1">
      <c r="A3750" s="10" t="s">
        <v>133</v>
      </c>
      <c r="B3750" s="20" t="s">
        <v>1054</v>
      </c>
      <c r="C3750" s="10" t="s">
        <v>549</v>
      </c>
      <c r="D3750" s="10" t="s">
        <v>543</v>
      </c>
      <c r="E3750" s="10" t="s">
        <v>544</v>
      </c>
      <c r="F3750" s="17">
        <v>1.0</v>
      </c>
      <c r="G3750" s="17">
        <v>0.0</v>
      </c>
    </row>
    <row r="3751" ht="15.75" customHeight="1">
      <c r="A3751" s="10" t="s">
        <v>133</v>
      </c>
      <c r="B3751" s="20" t="s">
        <v>1054</v>
      </c>
      <c r="C3751" s="10" t="s">
        <v>549</v>
      </c>
      <c r="D3751" s="10" t="s">
        <v>543</v>
      </c>
      <c r="E3751" s="10" t="s">
        <v>547</v>
      </c>
      <c r="F3751" s="17">
        <v>0.0</v>
      </c>
      <c r="G3751" s="17">
        <v>5.0</v>
      </c>
    </row>
    <row r="3752" ht="15.75" customHeight="1">
      <c r="A3752" s="10" t="s">
        <v>133</v>
      </c>
      <c r="B3752" s="20" t="s">
        <v>1054</v>
      </c>
      <c r="C3752" s="10" t="s">
        <v>560</v>
      </c>
      <c r="D3752" s="10" t="s">
        <v>490</v>
      </c>
      <c r="E3752" s="10" t="s">
        <v>491</v>
      </c>
      <c r="F3752" s="24">
        <v>0.73</v>
      </c>
      <c r="G3752" s="24">
        <v>0.27</v>
      </c>
    </row>
    <row r="3753" ht="15.75" customHeight="1">
      <c r="A3753" s="10" t="s">
        <v>133</v>
      </c>
      <c r="B3753" s="20" t="s">
        <v>1054</v>
      </c>
      <c r="C3753" s="10" t="s">
        <v>560</v>
      </c>
      <c r="D3753" s="10" t="s">
        <v>490</v>
      </c>
      <c r="E3753" s="10" t="s">
        <v>492</v>
      </c>
      <c r="F3753" s="17">
        <v>3.0</v>
      </c>
      <c r="G3753" s="17">
        <v>0.0</v>
      </c>
    </row>
    <row r="3754" ht="15.75" customHeight="1">
      <c r="A3754" s="10" t="s">
        <v>133</v>
      </c>
      <c r="B3754" s="20" t="s">
        <v>1054</v>
      </c>
      <c r="C3754" s="10" t="s">
        <v>560</v>
      </c>
      <c r="D3754" s="10" t="s">
        <v>490</v>
      </c>
      <c r="E3754" s="10" t="s">
        <v>493</v>
      </c>
      <c r="F3754" s="17">
        <v>13.0</v>
      </c>
      <c r="G3754" s="17">
        <v>4.0</v>
      </c>
    </row>
    <row r="3755" ht="15.75" customHeight="1">
      <c r="A3755" s="10" t="s">
        <v>133</v>
      </c>
      <c r="B3755" s="20" t="s">
        <v>1054</v>
      </c>
      <c r="C3755" s="10" t="s">
        <v>560</v>
      </c>
      <c r="D3755" s="10" t="s">
        <v>490</v>
      </c>
      <c r="E3755" s="10" t="s">
        <v>494</v>
      </c>
      <c r="F3755" s="17">
        <v>0.0</v>
      </c>
      <c r="G3755" s="17">
        <v>5.0</v>
      </c>
    </row>
    <row r="3756" ht="15.75" customHeight="1">
      <c r="A3756" s="10" t="s">
        <v>133</v>
      </c>
      <c r="B3756" s="20" t="s">
        <v>1054</v>
      </c>
      <c r="C3756" s="10" t="s">
        <v>560</v>
      </c>
      <c r="D3756" s="10" t="s">
        <v>490</v>
      </c>
      <c r="E3756" s="10" t="s">
        <v>495</v>
      </c>
      <c r="F3756" s="17">
        <v>6.0</v>
      </c>
      <c r="G3756" s="17">
        <v>0.0</v>
      </c>
    </row>
    <row r="3757" ht="15.75" customHeight="1">
      <c r="A3757" s="10" t="s">
        <v>133</v>
      </c>
      <c r="B3757" s="20" t="s">
        <v>1054</v>
      </c>
      <c r="C3757" s="10" t="s">
        <v>560</v>
      </c>
      <c r="D3757" s="10" t="s">
        <v>490</v>
      </c>
      <c r="E3757" s="10" t="s">
        <v>497</v>
      </c>
      <c r="F3757" s="17">
        <v>422.0</v>
      </c>
      <c r="G3757" s="17">
        <v>159.0</v>
      </c>
    </row>
    <row r="3758" ht="15.75" customHeight="1">
      <c r="A3758" s="10" t="s">
        <v>133</v>
      </c>
      <c r="B3758" s="20" t="s">
        <v>1054</v>
      </c>
      <c r="C3758" s="10" t="s">
        <v>560</v>
      </c>
      <c r="D3758" s="10" t="s">
        <v>490</v>
      </c>
      <c r="E3758" s="10" t="s">
        <v>498</v>
      </c>
      <c r="F3758" s="17">
        <v>9.0</v>
      </c>
      <c r="G3758" s="17">
        <v>15.0</v>
      </c>
    </row>
    <row r="3759" ht="15.75" customHeight="1">
      <c r="A3759" s="10" t="s">
        <v>133</v>
      </c>
      <c r="B3759" s="20" t="s">
        <v>1054</v>
      </c>
      <c r="C3759" s="10" t="s">
        <v>560</v>
      </c>
      <c r="D3759" s="10" t="s">
        <v>490</v>
      </c>
      <c r="E3759" s="10" t="s">
        <v>499</v>
      </c>
      <c r="F3759" s="17">
        <v>6.0</v>
      </c>
      <c r="G3759" s="17">
        <v>6.0</v>
      </c>
    </row>
    <row r="3760" ht="15.75" customHeight="1">
      <c r="A3760" s="10" t="s">
        <v>133</v>
      </c>
      <c r="B3760" s="20" t="s">
        <v>1054</v>
      </c>
      <c r="C3760" s="10" t="s">
        <v>560</v>
      </c>
      <c r="D3760" s="10" t="s">
        <v>490</v>
      </c>
      <c r="E3760" s="10" t="s">
        <v>500</v>
      </c>
      <c r="F3760" s="17">
        <v>1.0</v>
      </c>
      <c r="G3760" s="17">
        <v>0.0</v>
      </c>
    </row>
    <row r="3761" ht="15.75" customHeight="1">
      <c r="A3761" s="10" t="s">
        <v>133</v>
      </c>
      <c r="B3761" s="20" t="s">
        <v>1054</v>
      </c>
      <c r="C3761" s="10" t="s">
        <v>560</v>
      </c>
      <c r="D3761" s="10" t="s">
        <v>501</v>
      </c>
      <c r="E3761" s="10" t="s">
        <v>493</v>
      </c>
      <c r="F3761" s="17">
        <v>13.0</v>
      </c>
      <c r="G3761" s="17">
        <v>4.0</v>
      </c>
    </row>
    <row r="3762" ht="15.75" customHeight="1">
      <c r="A3762" s="10" t="s">
        <v>133</v>
      </c>
      <c r="B3762" s="20" t="s">
        <v>1054</v>
      </c>
      <c r="C3762" s="10" t="s">
        <v>560</v>
      </c>
      <c r="D3762" s="10" t="s">
        <v>501</v>
      </c>
      <c r="E3762" s="10" t="s">
        <v>502</v>
      </c>
      <c r="F3762" s="17">
        <v>8.0</v>
      </c>
      <c r="G3762" s="17">
        <v>0.0</v>
      </c>
    </row>
    <row r="3763" ht="15.75" customHeight="1">
      <c r="A3763" s="10" t="s">
        <v>133</v>
      </c>
      <c r="B3763" s="20" t="s">
        <v>1054</v>
      </c>
      <c r="C3763" s="10" t="s">
        <v>560</v>
      </c>
      <c r="D3763" s="10" t="s">
        <v>501</v>
      </c>
      <c r="E3763" s="10" t="s">
        <v>503</v>
      </c>
      <c r="F3763" s="17">
        <v>0.0</v>
      </c>
      <c r="G3763" s="17">
        <v>0.0</v>
      </c>
    </row>
    <row r="3764" ht="15.75" customHeight="1">
      <c r="A3764" s="10" t="s">
        <v>133</v>
      </c>
      <c r="B3764" s="20" t="s">
        <v>1054</v>
      </c>
      <c r="C3764" s="10" t="s">
        <v>560</v>
      </c>
      <c r="D3764" s="10" t="s">
        <v>501</v>
      </c>
      <c r="E3764" s="10" t="s">
        <v>504</v>
      </c>
      <c r="F3764" s="17">
        <v>1.0</v>
      </c>
      <c r="G3764" s="17">
        <v>4.0</v>
      </c>
    </row>
    <row r="3765" ht="15.75" customHeight="1">
      <c r="A3765" s="10" t="s">
        <v>133</v>
      </c>
      <c r="B3765" s="20" t="s">
        <v>1054</v>
      </c>
      <c r="C3765" s="10" t="s">
        <v>560</v>
      </c>
      <c r="D3765" s="10" t="s">
        <v>501</v>
      </c>
      <c r="E3765" s="10" t="s">
        <v>505</v>
      </c>
      <c r="F3765" s="17">
        <v>4.0</v>
      </c>
      <c r="G3765" s="17">
        <v>0.0</v>
      </c>
    </row>
    <row r="3766" ht="15.75" customHeight="1">
      <c r="A3766" s="10" t="s">
        <v>133</v>
      </c>
      <c r="B3766" s="20" t="s">
        <v>1054</v>
      </c>
      <c r="C3766" s="10" t="s">
        <v>560</v>
      </c>
      <c r="D3766" s="10" t="s">
        <v>501</v>
      </c>
      <c r="E3766" s="10" t="s">
        <v>506</v>
      </c>
      <c r="F3766" s="17">
        <v>10.0</v>
      </c>
      <c r="G3766" s="17">
        <v>3.0</v>
      </c>
    </row>
    <row r="3767" ht="15.75" customHeight="1">
      <c r="A3767" s="10" t="s">
        <v>133</v>
      </c>
      <c r="B3767" s="20" t="s">
        <v>1054</v>
      </c>
      <c r="C3767" s="10" t="s">
        <v>560</v>
      </c>
      <c r="D3767" s="10" t="s">
        <v>501</v>
      </c>
      <c r="E3767" s="10" t="s">
        <v>507</v>
      </c>
      <c r="F3767" s="17">
        <v>3.0</v>
      </c>
      <c r="G3767" s="17">
        <v>1.0</v>
      </c>
    </row>
    <row r="3768" ht="15.75" customHeight="1">
      <c r="A3768" s="10" t="s">
        <v>133</v>
      </c>
      <c r="B3768" s="20" t="s">
        <v>1054</v>
      </c>
      <c r="C3768" s="10" t="s">
        <v>560</v>
      </c>
      <c r="D3768" s="10" t="s">
        <v>508</v>
      </c>
      <c r="E3768" s="10" t="s">
        <v>570</v>
      </c>
      <c r="F3768" s="17">
        <v>1.0</v>
      </c>
      <c r="G3768" s="17">
        <v>0.0</v>
      </c>
    </row>
    <row r="3769" ht="15.75" customHeight="1">
      <c r="A3769" s="10" t="s">
        <v>133</v>
      </c>
      <c r="B3769" s="20" t="s">
        <v>1054</v>
      </c>
      <c r="C3769" s="10" t="s">
        <v>560</v>
      </c>
      <c r="D3769" s="10" t="s">
        <v>508</v>
      </c>
      <c r="E3769" s="10" t="s">
        <v>509</v>
      </c>
      <c r="F3769" s="17">
        <v>2.0</v>
      </c>
      <c r="G3769" s="17">
        <v>0.0</v>
      </c>
    </row>
    <row r="3770" ht="15.75" customHeight="1">
      <c r="A3770" s="10" t="s">
        <v>133</v>
      </c>
      <c r="B3770" s="20" t="s">
        <v>1054</v>
      </c>
      <c r="C3770" s="10" t="s">
        <v>560</v>
      </c>
      <c r="D3770" s="10" t="s">
        <v>508</v>
      </c>
      <c r="E3770" s="10" t="s">
        <v>571</v>
      </c>
      <c r="F3770" s="17">
        <v>1.0</v>
      </c>
      <c r="G3770" s="17">
        <v>0.0</v>
      </c>
    </row>
    <row r="3771" ht="15.75" customHeight="1">
      <c r="A3771" s="10" t="s">
        <v>133</v>
      </c>
      <c r="B3771" s="20" t="s">
        <v>1054</v>
      </c>
      <c r="C3771" s="10" t="s">
        <v>560</v>
      </c>
      <c r="D3771" s="10" t="s">
        <v>508</v>
      </c>
      <c r="E3771" s="10" t="s">
        <v>511</v>
      </c>
      <c r="F3771" s="17">
        <v>0.0</v>
      </c>
      <c r="G3771" s="17">
        <v>0.0</v>
      </c>
    </row>
    <row r="3772" ht="15.75" customHeight="1">
      <c r="A3772" s="10" t="s">
        <v>133</v>
      </c>
      <c r="B3772" s="20" t="s">
        <v>1054</v>
      </c>
      <c r="C3772" s="10" t="s">
        <v>560</v>
      </c>
      <c r="D3772" s="10" t="s">
        <v>508</v>
      </c>
      <c r="E3772" s="10" t="s">
        <v>512</v>
      </c>
      <c r="F3772" s="17">
        <v>0.0</v>
      </c>
      <c r="G3772" s="17">
        <v>1.0</v>
      </c>
    </row>
    <row r="3773" ht="15.75" customHeight="1">
      <c r="A3773" s="10" t="s">
        <v>133</v>
      </c>
      <c r="B3773" s="20" t="s">
        <v>1054</v>
      </c>
      <c r="C3773" s="10" t="s">
        <v>560</v>
      </c>
      <c r="D3773" s="10" t="s">
        <v>497</v>
      </c>
      <c r="E3773" s="10" t="s">
        <v>513</v>
      </c>
      <c r="F3773" s="17">
        <v>399.0</v>
      </c>
      <c r="G3773" s="17">
        <v>135.0</v>
      </c>
    </row>
    <row r="3774" ht="15.75" customHeight="1">
      <c r="A3774" s="10" t="s">
        <v>133</v>
      </c>
      <c r="B3774" s="20" t="s">
        <v>1054</v>
      </c>
      <c r="C3774" s="10" t="s">
        <v>560</v>
      </c>
      <c r="D3774" s="10" t="s">
        <v>497</v>
      </c>
      <c r="E3774" s="10" t="s">
        <v>514</v>
      </c>
      <c r="F3774" s="17">
        <v>6.0</v>
      </c>
      <c r="G3774" s="17">
        <v>6.0</v>
      </c>
    </row>
    <row r="3775" ht="15.75" customHeight="1">
      <c r="A3775" s="10" t="s">
        <v>133</v>
      </c>
      <c r="B3775" s="20" t="s">
        <v>1054</v>
      </c>
      <c r="C3775" s="10" t="s">
        <v>560</v>
      </c>
      <c r="D3775" s="10" t="s">
        <v>497</v>
      </c>
      <c r="E3775" s="10" t="s">
        <v>515</v>
      </c>
      <c r="F3775" s="17">
        <v>51.0</v>
      </c>
      <c r="G3775" s="17">
        <v>13.0</v>
      </c>
    </row>
    <row r="3776" ht="15.75" customHeight="1">
      <c r="A3776" s="10" t="s">
        <v>133</v>
      </c>
      <c r="B3776" s="20" t="s">
        <v>1054</v>
      </c>
      <c r="C3776" s="10" t="s">
        <v>560</v>
      </c>
      <c r="D3776" s="10" t="s">
        <v>497</v>
      </c>
      <c r="E3776" s="10" t="s">
        <v>519</v>
      </c>
      <c r="F3776" s="17" t="s">
        <v>1061</v>
      </c>
      <c r="G3776" s="17" t="s">
        <v>665</v>
      </c>
    </row>
    <row r="3777" ht="15.75" customHeight="1">
      <c r="A3777" s="10" t="s">
        <v>133</v>
      </c>
      <c r="B3777" s="20" t="s">
        <v>1054</v>
      </c>
      <c r="C3777" s="10" t="s">
        <v>560</v>
      </c>
      <c r="D3777" s="10" t="s">
        <v>497</v>
      </c>
      <c r="E3777" s="10" t="s">
        <v>522</v>
      </c>
      <c r="F3777" s="17" t="s">
        <v>608</v>
      </c>
      <c r="G3777" s="17" t="s">
        <v>624</v>
      </c>
    </row>
    <row r="3778" ht="15.75" customHeight="1">
      <c r="A3778" s="10" t="s">
        <v>133</v>
      </c>
      <c r="B3778" s="20" t="s">
        <v>1054</v>
      </c>
      <c r="C3778" s="10" t="s">
        <v>560</v>
      </c>
      <c r="D3778" s="10" t="s">
        <v>525</v>
      </c>
      <c r="E3778" s="10" t="s">
        <v>525</v>
      </c>
      <c r="F3778" s="24">
        <v>0.49</v>
      </c>
      <c r="G3778" s="24">
        <v>0.51</v>
      </c>
    </row>
    <row r="3779" ht="15.75" customHeight="1">
      <c r="A3779" s="10" t="s">
        <v>133</v>
      </c>
      <c r="B3779" s="20" t="s">
        <v>1054</v>
      </c>
      <c r="C3779" s="10" t="s">
        <v>560</v>
      </c>
      <c r="D3779" s="10" t="s">
        <v>525</v>
      </c>
      <c r="E3779" s="10" t="s">
        <v>526</v>
      </c>
      <c r="F3779" s="17">
        <v>7.0</v>
      </c>
      <c r="G3779" s="17">
        <v>4.0</v>
      </c>
    </row>
    <row r="3780" ht="15.75" customHeight="1">
      <c r="A3780" s="10" t="s">
        <v>133</v>
      </c>
      <c r="B3780" s="20" t="s">
        <v>1054</v>
      </c>
      <c r="C3780" s="10" t="s">
        <v>560</v>
      </c>
      <c r="D3780" s="10" t="s">
        <v>525</v>
      </c>
      <c r="E3780" s="10" t="s">
        <v>527</v>
      </c>
      <c r="F3780" s="17" t="s">
        <v>692</v>
      </c>
      <c r="G3780" s="17" t="s">
        <v>691</v>
      </c>
    </row>
    <row r="3781" ht="15.75" customHeight="1">
      <c r="A3781" s="10" t="s">
        <v>133</v>
      </c>
      <c r="B3781" s="20" t="s">
        <v>1054</v>
      </c>
      <c r="C3781" s="10" t="s">
        <v>560</v>
      </c>
      <c r="D3781" s="10" t="s">
        <v>525</v>
      </c>
      <c r="E3781" s="10" t="s">
        <v>530</v>
      </c>
      <c r="F3781" s="17" t="s">
        <v>693</v>
      </c>
      <c r="G3781" s="17" t="s">
        <v>615</v>
      </c>
    </row>
    <row r="3782" ht="15.75" customHeight="1">
      <c r="A3782" s="10" t="s">
        <v>133</v>
      </c>
      <c r="B3782" s="20" t="s">
        <v>1054</v>
      </c>
      <c r="C3782" s="10" t="s">
        <v>560</v>
      </c>
      <c r="D3782" s="10" t="s">
        <v>525</v>
      </c>
      <c r="E3782" s="10" t="s">
        <v>533</v>
      </c>
      <c r="F3782" s="17" t="s">
        <v>600</v>
      </c>
      <c r="G3782" s="17" t="s">
        <v>566</v>
      </c>
    </row>
    <row r="3783" ht="15.75" customHeight="1">
      <c r="A3783" s="10" t="s">
        <v>133</v>
      </c>
      <c r="B3783" s="20" t="s">
        <v>1054</v>
      </c>
      <c r="C3783" s="10" t="s">
        <v>560</v>
      </c>
      <c r="D3783" s="10" t="s">
        <v>536</v>
      </c>
      <c r="E3783" s="10" t="s">
        <v>537</v>
      </c>
      <c r="F3783" s="24">
        <v>0.89</v>
      </c>
      <c r="G3783" s="24">
        <v>0.53</v>
      </c>
    </row>
    <row r="3784" ht="15.75" customHeight="1">
      <c r="A3784" s="10" t="s">
        <v>133</v>
      </c>
      <c r="B3784" s="20" t="s">
        <v>1054</v>
      </c>
      <c r="C3784" s="10" t="s">
        <v>560</v>
      </c>
      <c r="D3784" s="10" t="s">
        <v>536</v>
      </c>
      <c r="E3784" s="10" t="s">
        <v>538</v>
      </c>
      <c r="F3784" s="17">
        <v>9.0</v>
      </c>
      <c r="G3784" s="17">
        <v>15.0</v>
      </c>
    </row>
    <row r="3785" ht="15.75" customHeight="1">
      <c r="A3785" s="10" t="s">
        <v>133</v>
      </c>
      <c r="B3785" s="20" t="s">
        <v>1054</v>
      </c>
      <c r="C3785" s="10" t="s">
        <v>560</v>
      </c>
      <c r="D3785" s="10" t="s">
        <v>536</v>
      </c>
      <c r="E3785" s="10" t="s">
        <v>539</v>
      </c>
      <c r="F3785" s="17">
        <v>3.0</v>
      </c>
      <c r="G3785" s="17">
        <v>3.0</v>
      </c>
    </row>
    <row r="3786" ht="15.75" customHeight="1">
      <c r="A3786" s="10" t="s">
        <v>133</v>
      </c>
      <c r="B3786" s="20" t="s">
        <v>1054</v>
      </c>
      <c r="C3786" s="10" t="s">
        <v>560</v>
      </c>
      <c r="D3786" s="10" t="s">
        <v>536</v>
      </c>
      <c r="E3786" s="10" t="s">
        <v>540</v>
      </c>
      <c r="F3786" s="17">
        <v>28.0</v>
      </c>
      <c r="G3786" s="17">
        <v>26.0</v>
      </c>
    </row>
    <row r="3787" ht="15.75" customHeight="1">
      <c r="A3787" s="10" t="s">
        <v>133</v>
      </c>
      <c r="B3787" s="20" t="s">
        <v>1054</v>
      </c>
      <c r="C3787" s="10" t="s">
        <v>560</v>
      </c>
      <c r="D3787" s="10" t="s">
        <v>536</v>
      </c>
      <c r="E3787" s="10" t="s">
        <v>541</v>
      </c>
      <c r="F3787" s="17">
        <v>1.0</v>
      </c>
      <c r="G3787" s="17">
        <v>13.0</v>
      </c>
    </row>
    <row r="3788" ht="15.75" customHeight="1">
      <c r="A3788" s="10" t="s">
        <v>133</v>
      </c>
      <c r="B3788" s="20" t="s">
        <v>1054</v>
      </c>
      <c r="C3788" s="10" t="s">
        <v>560</v>
      </c>
      <c r="D3788" s="10" t="s">
        <v>543</v>
      </c>
      <c r="E3788" s="10" t="s">
        <v>544</v>
      </c>
      <c r="F3788" s="17">
        <v>0.0</v>
      </c>
      <c r="G3788" s="17">
        <v>5.0</v>
      </c>
    </row>
    <row r="3789" ht="15.75" customHeight="1">
      <c r="A3789" s="10" t="s">
        <v>133</v>
      </c>
      <c r="B3789" s="20" t="s">
        <v>1054</v>
      </c>
      <c r="C3789" s="10" t="s">
        <v>560</v>
      </c>
      <c r="D3789" s="10" t="s">
        <v>543</v>
      </c>
      <c r="E3789" s="10" t="s">
        <v>547</v>
      </c>
      <c r="F3789" s="17">
        <v>3.0</v>
      </c>
      <c r="G3789" s="17">
        <v>6.0</v>
      </c>
    </row>
    <row r="3790" ht="15.75" customHeight="1">
      <c r="A3790" s="10" t="s">
        <v>134</v>
      </c>
      <c r="B3790" s="20" t="s">
        <v>1062</v>
      </c>
      <c r="C3790" s="10" t="s">
        <v>489</v>
      </c>
      <c r="D3790" s="10" t="s">
        <v>490</v>
      </c>
      <c r="E3790" s="10" t="s">
        <v>491</v>
      </c>
      <c r="F3790" s="24">
        <v>0.28</v>
      </c>
      <c r="G3790" s="24">
        <v>0.72</v>
      </c>
    </row>
    <row r="3791" ht="15.75" customHeight="1">
      <c r="A3791" s="10" t="s">
        <v>134</v>
      </c>
      <c r="B3791" s="20" t="s">
        <v>1062</v>
      </c>
      <c r="C3791" s="10" t="s">
        <v>489</v>
      </c>
      <c r="D3791" s="10" t="s">
        <v>490</v>
      </c>
      <c r="E3791" s="10" t="s">
        <v>492</v>
      </c>
      <c r="F3791" s="17">
        <v>1.0</v>
      </c>
      <c r="G3791" s="17">
        <v>3.0</v>
      </c>
    </row>
    <row r="3792" ht="15.75" customHeight="1">
      <c r="A3792" s="10" t="s">
        <v>134</v>
      </c>
      <c r="B3792" s="20" t="s">
        <v>1062</v>
      </c>
      <c r="C3792" s="10" t="s">
        <v>489</v>
      </c>
      <c r="D3792" s="10" t="s">
        <v>490</v>
      </c>
      <c r="E3792" s="10" t="s">
        <v>493</v>
      </c>
      <c r="F3792" s="17">
        <v>7.0</v>
      </c>
      <c r="G3792" s="17">
        <v>15.0</v>
      </c>
    </row>
    <row r="3793" ht="15.75" customHeight="1">
      <c r="A3793" s="10" t="s">
        <v>134</v>
      </c>
      <c r="B3793" s="20" t="s">
        <v>1062</v>
      </c>
      <c r="C3793" s="10" t="s">
        <v>489</v>
      </c>
      <c r="D3793" s="10" t="s">
        <v>490</v>
      </c>
      <c r="E3793" s="10" t="s">
        <v>494</v>
      </c>
      <c r="F3793" s="17">
        <v>4.0</v>
      </c>
      <c r="G3793" s="17">
        <v>0.0</v>
      </c>
    </row>
    <row r="3794" ht="15.75" customHeight="1">
      <c r="A3794" s="10" t="s">
        <v>134</v>
      </c>
      <c r="B3794" s="20" t="s">
        <v>1062</v>
      </c>
      <c r="C3794" s="10" t="s">
        <v>489</v>
      </c>
      <c r="D3794" s="10" t="s">
        <v>490</v>
      </c>
      <c r="E3794" s="10" t="s">
        <v>495</v>
      </c>
      <c r="F3794" s="17">
        <v>6.0</v>
      </c>
      <c r="G3794" s="17">
        <v>7.0</v>
      </c>
    </row>
    <row r="3795" ht="15.75" customHeight="1">
      <c r="A3795" s="10" t="s">
        <v>134</v>
      </c>
      <c r="B3795" s="20" t="s">
        <v>1062</v>
      </c>
      <c r="C3795" s="10" t="s">
        <v>489</v>
      </c>
      <c r="D3795" s="10" t="s">
        <v>490</v>
      </c>
      <c r="E3795" s="10" t="s">
        <v>496</v>
      </c>
      <c r="F3795" s="17">
        <v>4.0</v>
      </c>
      <c r="G3795" s="17">
        <v>9.0</v>
      </c>
    </row>
    <row r="3796" ht="15.75" customHeight="1">
      <c r="A3796" s="10" t="s">
        <v>134</v>
      </c>
      <c r="B3796" s="20" t="s">
        <v>1062</v>
      </c>
      <c r="C3796" s="10" t="s">
        <v>489</v>
      </c>
      <c r="D3796" s="10" t="s">
        <v>490</v>
      </c>
      <c r="E3796" s="10" t="s">
        <v>497</v>
      </c>
      <c r="F3796" s="17">
        <v>307.0</v>
      </c>
      <c r="G3796" s="17">
        <v>816.0</v>
      </c>
    </row>
    <row r="3797" ht="15.75" customHeight="1">
      <c r="A3797" s="10" t="s">
        <v>134</v>
      </c>
      <c r="B3797" s="20" t="s">
        <v>1062</v>
      </c>
      <c r="C3797" s="10" t="s">
        <v>489</v>
      </c>
      <c r="D3797" s="10" t="s">
        <v>490</v>
      </c>
      <c r="E3797" s="10" t="s">
        <v>498</v>
      </c>
      <c r="F3797" s="17">
        <v>20.0</v>
      </c>
      <c r="G3797" s="17">
        <v>22.0</v>
      </c>
    </row>
    <row r="3798" ht="15.75" customHeight="1">
      <c r="A3798" s="10" t="s">
        <v>134</v>
      </c>
      <c r="B3798" s="20" t="s">
        <v>1062</v>
      </c>
      <c r="C3798" s="10" t="s">
        <v>489</v>
      </c>
      <c r="D3798" s="10" t="s">
        <v>490</v>
      </c>
      <c r="E3798" s="10" t="s">
        <v>499</v>
      </c>
      <c r="F3798" s="17">
        <v>9.0</v>
      </c>
      <c r="G3798" s="17">
        <v>4.0</v>
      </c>
    </row>
    <row r="3799" ht="15.75" customHeight="1">
      <c r="A3799" s="10" t="s">
        <v>134</v>
      </c>
      <c r="B3799" s="20" t="s">
        <v>1062</v>
      </c>
      <c r="C3799" s="10" t="s">
        <v>489</v>
      </c>
      <c r="D3799" s="10" t="s">
        <v>490</v>
      </c>
      <c r="E3799" s="10" t="s">
        <v>500</v>
      </c>
      <c r="F3799" s="17">
        <v>0.0</v>
      </c>
      <c r="G3799" s="17">
        <v>1.0</v>
      </c>
    </row>
    <row r="3800" ht="15.75" customHeight="1">
      <c r="A3800" s="10" t="s">
        <v>134</v>
      </c>
      <c r="B3800" s="20" t="s">
        <v>1062</v>
      </c>
      <c r="C3800" s="10" t="s">
        <v>489</v>
      </c>
      <c r="D3800" s="10" t="s">
        <v>501</v>
      </c>
      <c r="E3800" s="10" t="s">
        <v>493</v>
      </c>
      <c r="F3800" s="17">
        <v>7.0</v>
      </c>
      <c r="G3800" s="17">
        <v>15.0</v>
      </c>
    </row>
    <row r="3801" ht="15.75" customHeight="1">
      <c r="A3801" s="10" t="s">
        <v>134</v>
      </c>
      <c r="B3801" s="20" t="s">
        <v>1062</v>
      </c>
      <c r="C3801" s="10" t="s">
        <v>489</v>
      </c>
      <c r="D3801" s="10" t="s">
        <v>501</v>
      </c>
      <c r="E3801" s="10" t="s">
        <v>502</v>
      </c>
      <c r="F3801" s="17">
        <v>0.0</v>
      </c>
      <c r="G3801" s="17">
        <v>7.0</v>
      </c>
    </row>
    <row r="3802" ht="15.75" customHeight="1">
      <c r="A3802" s="10" t="s">
        <v>134</v>
      </c>
      <c r="B3802" s="20" t="s">
        <v>1062</v>
      </c>
      <c r="C3802" s="10" t="s">
        <v>489</v>
      </c>
      <c r="D3802" s="10" t="s">
        <v>501</v>
      </c>
      <c r="E3802" s="10" t="s">
        <v>503</v>
      </c>
      <c r="F3802" s="17">
        <v>0.0</v>
      </c>
      <c r="G3802" s="17">
        <v>0.0</v>
      </c>
    </row>
    <row r="3803" ht="15.75" customHeight="1">
      <c r="A3803" s="10" t="s">
        <v>134</v>
      </c>
      <c r="B3803" s="20" t="s">
        <v>1062</v>
      </c>
      <c r="C3803" s="10" t="s">
        <v>489</v>
      </c>
      <c r="D3803" s="10" t="s">
        <v>501</v>
      </c>
      <c r="E3803" s="10" t="s">
        <v>504</v>
      </c>
      <c r="F3803" s="17">
        <v>5.0</v>
      </c>
      <c r="G3803" s="17">
        <v>4.0</v>
      </c>
    </row>
    <row r="3804" ht="15.75" customHeight="1">
      <c r="A3804" s="10" t="s">
        <v>134</v>
      </c>
      <c r="B3804" s="20" t="s">
        <v>1062</v>
      </c>
      <c r="C3804" s="10" t="s">
        <v>489</v>
      </c>
      <c r="D3804" s="10" t="s">
        <v>501</v>
      </c>
      <c r="E3804" s="10" t="s">
        <v>505</v>
      </c>
      <c r="F3804" s="17">
        <v>2.0</v>
      </c>
      <c r="G3804" s="17">
        <v>4.0</v>
      </c>
    </row>
    <row r="3805" ht="15.75" customHeight="1">
      <c r="A3805" s="10" t="s">
        <v>134</v>
      </c>
      <c r="B3805" s="20" t="s">
        <v>1062</v>
      </c>
      <c r="C3805" s="10" t="s">
        <v>489</v>
      </c>
      <c r="D3805" s="10" t="s">
        <v>501</v>
      </c>
      <c r="E3805" s="10" t="s">
        <v>506</v>
      </c>
      <c r="F3805" s="17">
        <v>5.0</v>
      </c>
      <c r="G3805" s="17">
        <v>8.0</v>
      </c>
    </row>
    <row r="3806" ht="15.75" customHeight="1">
      <c r="A3806" s="10" t="s">
        <v>134</v>
      </c>
      <c r="B3806" s="20" t="s">
        <v>1062</v>
      </c>
      <c r="C3806" s="10" t="s">
        <v>489</v>
      </c>
      <c r="D3806" s="10" t="s">
        <v>501</v>
      </c>
      <c r="E3806" s="10" t="s">
        <v>507</v>
      </c>
      <c r="F3806" s="17">
        <v>2.0</v>
      </c>
      <c r="G3806" s="17">
        <v>7.0</v>
      </c>
    </row>
    <row r="3807" ht="15.75" customHeight="1">
      <c r="A3807" s="10" t="s">
        <v>134</v>
      </c>
      <c r="B3807" s="20" t="s">
        <v>1062</v>
      </c>
      <c r="C3807" s="10" t="s">
        <v>489</v>
      </c>
      <c r="D3807" s="10" t="s">
        <v>508</v>
      </c>
      <c r="E3807" s="10" t="s">
        <v>570</v>
      </c>
      <c r="F3807" s="17">
        <v>0.0</v>
      </c>
      <c r="G3807" s="17">
        <v>1.0</v>
      </c>
    </row>
    <row r="3808" ht="15.75" customHeight="1">
      <c r="A3808" s="10" t="s">
        <v>134</v>
      </c>
      <c r="B3808" s="20" t="s">
        <v>1062</v>
      </c>
      <c r="C3808" s="10" t="s">
        <v>489</v>
      </c>
      <c r="D3808" s="10" t="s">
        <v>508</v>
      </c>
      <c r="E3808" s="10" t="s">
        <v>509</v>
      </c>
      <c r="F3808" s="17">
        <v>1.0</v>
      </c>
      <c r="G3808" s="17">
        <v>2.0</v>
      </c>
    </row>
    <row r="3809" ht="15.75" customHeight="1">
      <c r="A3809" s="10" t="s">
        <v>134</v>
      </c>
      <c r="B3809" s="20" t="s">
        <v>1062</v>
      </c>
      <c r="C3809" s="10" t="s">
        <v>489</v>
      </c>
      <c r="D3809" s="10" t="s">
        <v>508</v>
      </c>
      <c r="E3809" s="10" t="s">
        <v>571</v>
      </c>
      <c r="F3809" s="17">
        <v>1.0</v>
      </c>
      <c r="G3809" s="17">
        <v>1.0</v>
      </c>
    </row>
    <row r="3810" ht="15.75" customHeight="1">
      <c r="A3810" s="10" t="s">
        <v>134</v>
      </c>
      <c r="B3810" s="20" t="s">
        <v>1062</v>
      </c>
      <c r="C3810" s="10" t="s">
        <v>489</v>
      </c>
      <c r="D3810" s="10" t="s">
        <v>508</v>
      </c>
      <c r="E3810" s="10" t="s">
        <v>510</v>
      </c>
      <c r="F3810" s="17">
        <v>15.0</v>
      </c>
      <c r="G3810" s="17">
        <v>48.0</v>
      </c>
    </row>
    <row r="3811" ht="15.75" customHeight="1">
      <c r="A3811" s="10" t="s">
        <v>134</v>
      </c>
      <c r="B3811" s="20" t="s">
        <v>1062</v>
      </c>
      <c r="C3811" s="10" t="s">
        <v>489</v>
      </c>
      <c r="D3811" s="10" t="s">
        <v>508</v>
      </c>
      <c r="E3811" s="10" t="s">
        <v>511</v>
      </c>
      <c r="F3811" s="17">
        <v>0.0</v>
      </c>
      <c r="G3811" s="17">
        <v>1.0</v>
      </c>
    </row>
    <row r="3812" ht="15.75" customHeight="1">
      <c r="A3812" s="10" t="s">
        <v>134</v>
      </c>
      <c r="B3812" s="20" t="s">
        <v>1062</v>
      </c>
      <c r="C3812" s="10" t="s">
        <v>489</v>
      </c>
      <c r="D3812" s="10" t="s">
        <v>508</v>
      </c>
      <c r="E3812" s="10" t="s">
        <v>512</v>
      </c>
      <c r="F3812" s="17">
        <v>2.0</v>
      </c>
      <c r="G3812" s="17">
        <v>0.0</v>
      </c>
    </row>
    <row r="3813" ht="15.75" customHeight="1">
      <c r="A3813" s="10" t="s">
        <v>134</v>
      </c>
      <c r="B3813" s="20" t="s">
        <v>1062</v>
      </c>
      <c r="C3813" s="10" t="s">
        <v>489</v>
      </c>
      <c r="D3813" s="10" t="s">
        <v>497</v>
      </c>
      <c r="E3813" s="10" t="s">
        <v>513</v>
      </c>
      <c r="F3813" s="17">
        <v>236.0</v>
      </c>
      <c r="G3813" s="17">
        <v>747.0</v>
      </c>
    </row>
    <row r="3814" ht="15.75" customHeight="1">
      <c r="A3814" s="10" t="s">
        <v>134</v>
      </c>
      <c r="B3814" s="20" t="s">
        <v>1062</v>
      </c>
      <c r="C3814" s="10" t="s">
        <v>489</v>
      </c>
      <c r="D3814" s="10" t="s">
        <v>497</v>
      </c>
      <c r="E3814" s="10" t="s">
        <v>514</v>
      </c>
      <c r="F3814" s="17">
        <v>14.0</v>
      </c>
      <c r="G3814" s="17">
        <v>22.0</v>
      </c>
    </row>
    <row r="3815" ht="15.75" customHeight="1">
      <c r="A3815" s="10" t="s">
        <v>134</v>
      </c>
      <c r="B3815" s="20" t="s">
        <v>1062</v>
      </c>
      <c r="C3815" s="10" t="s">
        <v>489</v>
      </c>
      <c r="D3815" s="10" t="s">
        <v>497</v>
      </c>
      <c r="E3815" s="10" t="s">
        <v>515</v>
      </c>
      <c r="F3815" s="17">
        <v>36.0</v>
      </c>
      <c r="G3815" s="17">
        <v>104.0</v>
      </c>
    </row>
    <row r="3816" ht="15.75" customHeight="1">
      <c r="A3816" s="10" t="s">
        <v>134</v>
      </c>
      <c r="B3816" s="20" t="s">
        <v>1062</v>
      </c>
      <c r="C3816" s="10" t="s">
        <v>489</v>
      </c>
      <c r="D3816" s="10" t="s">
        <v>497</v>
      </c>
      <c r="E3816" s="10" t="s">
        <v>516</v>
      </c>
      <c r="F3816" s="17" t="s">
        <v>1063</v>
      </c>
      <c r="G3816" s="17" t="s">
        <v>1064</v>
      </c>
    </row>
    <row r="3817" ht="15.75" customHeight="1">
      <c r="A3817" s="10" t="s">
        <v>134</v>
      </c>
      <c r="B3817" s="20" t="s">
        <v>1062</v>
      </c>
      <c r="C3817" s="10" t="s">
        <v>489</v>
      </c>
      <c r="D3817" s="10" t="s">
        <v>497</v>
      </c>
      <c r="E3817" s="10" t="s">
        <v>519</v>
      </c>
      <c r="F3817" s="17" t="s">
        <v>1065</v>
      </c>
      <c r="G3817" s="17" t="s">
        <v>1066</v>
      </c>
    </row>
    <row r="3818" ht="15.75" customHeight="1">
      <c r="A3818" s="10" t="s">
        <v>134</v>
      </c>
      <c r="B3818" s="20" t="s">
        <v>1062</v>
      </c>
      <c r="C3818" s="10" t="s">
        <v>489</v>
      </c>
      <c r="D3818" s="10" t="s">
        <v>497</v>
      </c>
      <c r="E3818" s="10" t="s">
        <v>522</v>
      </c>
      <c r="F3818" s="17" t="s">
        <v>825</v>
      </c>
      <c r="G3818" s="17" t="s">
        <v>587</v>
      </c>
    </row>
    <row r="3819" ht="15.75" customHeight="1">
      <c r="A3819" s="10" t="s">
        <v>134</v>
      </c>
      <c r="B3819" s="20" t="s">
        <v>1062</v>
      </c>
      <c r="C3819" s="10" t="s">
        <v>489</v>
      </c>
      <c r="D3819" s="10" t="s">
        <v>525</v>
      </c>
      <c r="E3819" s="10" t="s">
        <v>525</v>
      </c>
      <c r="F3819" s="24">
        <v>0.53</v>
      </c>
      <c r="G3819" s="24">
        <v>0.47</v>
      </c>
    </row>
    <row r="3820" ht="15.75" customHeight="1">
      <c r="A3820" s="10" t="s">
        <v>134</v>
      </c>
      <c r="B3820" s="20" t="s">
        <v>1062</v>
      </c>
      <c r="C3820" s="10" t="s">
        <v>489</v>
      </c>
      <c r="D3820" s="10" t="s">
        <v>525</v>
      </c>
      <c r="E3820" s="10" t="s">
        <v>526</v>
      </c>
      <c r="F3820" s="17">
        <v>10.0</v>
      </c>
      <c r="G3820" s="17">
        <v>9.0</v>
      </c>
    </row>
    <row r="3821" ht="15.75" customHeight="1">
      <c r="A3821" s="10" t="s">
        <v>134</v>
      </c>
      <c r="B3821" s="20" t="s">
        <v>1062</v>
      </c>
      <c r="C3821" s="10" t="s">
        <v>489</v>
      </c>
      <c r="D3821" s="10" t="s">
        <v>525</v>
      </c>
      <c r="E3821" s="10" t="s">
        <v>527</v>
      </c>
      <c r="F3821" s="17" t="s">
        <v>1067</v>
      </c>
      <c r="G3821" s="17" t="s">
        <v>1068</v>
      </c>
    </row>
    <row r="3822" ht="15.75" customHeight="1">
      <c r="A3822" s="10" t="s">
        <v>134</v>
      </c>
      <c r="B3822" s="20" t="s">
        <v>1062</v>
      </c>
      <c r="C3822" s="10" t="s">
        <v>489</v>
      </c>
      <c r="D3822" s="10" t="s">
        <v>525</v>
      </c>
      <c r="E3822" s="10" t="s">
        <v>530</v>
      </c>
      <c r="F3822" s="17" t="s">
        <v>750</v>
      </c>
      <c r="G3822" s="17" t="s">
        <v>535</v>
      </c>
    </row>
    <row r="3823" ht="15.75" customHeight="1">
      <c r="A3823" s="10" t="s">
        <v>134</v>
      </c>
      <c r="B3823" s="20" t="s">
        <v>1062</v>
      </c>
      <c r="C3823" s="10" t="s">
        <v>489</v>
      </c>
      <c r="D3823" s="10" t="s">
        <v>525</v>
      </c>
      <c r="E3823" s="10" t="s">
        <v>533</v>
      </c>
      <c r="F3823" s="17" t="s">
        <v>582</v>
      </c>
      <c r="G3823" s="17" t="s">
        <v>974</v>
      </c>
    </row>
    <row r="3824" ht="15.75" customHeight="1">
      <c r="A3824" s="10" t="s">
        <v>134</v>
      </c>
      <c r="B3824" s="20" t="s">
        <v>1062</v>
      </c>
      <c r="C3824" s="10" t="s">
        <v>489</v>
      </c>
      <c r="D3824" s="10" t="s">
        <v>536</v>
      </c>
      <c r="E3824" s="10" t="s">
        <v>537</v>
      </c>
      <c r="F3824" s="24">
        <v>0.75</v>
      </c>
      <c r="G3824" s="24">
        <v>0.59</v>
      </c>
    </row>
    <row r="3825" ht="15.75" customHeight="1">
      <c r="A3825" s="10" t="s">
        <v>134</v>
      </c>
      <c r="B3825" s="20" t="s">
        <v>1062</v>
      </c>
      <c r="C3825" s="10" t="s">
        <v>489</v>
      </c>
      <c r="D3825" s="10" t="s">
        <v>536</v>
      </c>
      <c r="E3825" s="10" t="s">
        <v>538</v>
      </c>
      <c r="F3825" s="17">
        <v>20.0</v>
      </c>
      <c r="G3825" s="17">
        <v>22.0</v>
      </c>
    </row>
    <row r="3826" ht="15.75" customHeight="1">
      <c r="A3826" s="10" t="s">
        <v>134</v>
      </c>
      <c r="B3826" s="20" t="s">
        <v>1062</v>
      </c>
      <c r="C3826" s="10" t="s">
        <v>489</v>
      </c>
      <c r="D3826" s="10" t="s">
        <v>536</v>
      </c>
      <c r="E3826" s="10" t="s">
        <v>539</v>
      </c>
      <c r="F3826" s="17">
        <v>13.0</v>
      </c>
      <c r="G3826" s="17">
        <v>5.0</v>
      </c>
    </row>
    <row r="3827" ht="15.75" customHeight="1">
      <c r="A3827" s="10" t="s">
        <v>134</v>
      </c>
      <c r="B3827" s="20" t="s">
        <v>1062</v>
      </c>
      <c r="C3827" s="10" t="s">
        <v>489</v>
      </c>
      <c r="D3827" s="10" t="s">
        <v>536</v>
      </c>
      <c r="E3827" s="10" t="s">
        <v>540</v>
      </c>
      <c r="F3827" s="17">
        <v>47.0</v>
      </c>
      <c r="G3827" s="17">
        <v>48.0</v>
      </c>
    </row>
    <row r="3828" ht="15.75" customHeight="1">
      <c r="A3828" s="10" t="s">
        <v>134</v>
      </c>
      <c r="B3828" s="20" t="s">
        <v>1062</v>
      </c>
      <c r="C3828" s="10" t="s">
        <v>489</v>
      </c>
      <c r="D3828" s="10" t="s">
        <v>536</v>
      </c>
      <c r="E3828" s="10" t="s">
        <v>541</v>
      </c>
      <c r="F3828" s="17">
        <v>37.0</v>
      </c>
      <c r="G3828" s="17">
        <v>19.0</v>
      </c>
    </row>
    <row r="3829" ht="15.75" customHeight="1">
      <c r="A3829" s="10" t="s">
        <v>134</v>
      </c>
      <c r="B3829" s="20" t="s">
        <v>1062</v>
      </c>
      <c r="C3829" s="10" t="s">
        <v>489</v>
      </c>
      <c r="D3829" s="10" t="s">
        <v>536</v>
      </c>
      <c r="E3829" s="10" t="s">
        <v>542</v>
      </c>
      <c r="F3829" s="17">
        <v>0.0</v>
      </c>
      <c r="G3829" s="17">
        <v>1.0</v>
      </c>
    </row>
    <row r="3830" ht="15.75" customHeight="1">
      <c r="A3830" s="10" t="s">
        <v>134</v>
      </c>
      <c r="B3830" s="20" t="s">
        <v>1062</v>
      </c>
      <c r="C3830" s="10" t="s">
        <v>489</v>
      </c>
      <c r="D3830" s="10" t="s">
        <v>543</v>
      </c>
      <c r="E3830" s="10" t="s">
        <v>544</v>
      </c>
      <c r="F3830" s="17">
        <v>4.0</v>
      </c>
      <c r="G3830" s="17">
        <v>0.0</v>
      </c>
    </row>
    <row r="3831" ht="15.75" customHeight="1">
      <c r="A3831" s="10" t="s">
        <v>134</v>
      </c>
      <c r="B3831" s="20" t="s">
        <v>1062</v>
      </c>
      <c r="C3831" s="10" t="s">
        <v>489</v>
      </c>
      <c r="D3831" s="10" t="s">
        <v>543</v>
      </c>
      <c r="E3831" s="10" t="s">
        <v>547</v>
      </c>
      <c r="F3831" s="17">
        <v>7.0</v>
      </c>
      <c r="G3831" s="17">
        <v>6.0</v>
      </c>
    </row>
    <row r="3832" ht="15.75" customHeight="1">
      <c r="A3832" s="10" t="s">
        <v>134</v>
      </c>
      <c r="B3832" s="20" t="s">
        <v>1062</v>
      </c>
      <c r="C3832" s="10" t="s">
        <v>549</v>
      </c>
      <c r="D3832" s="10" t="s">
        <v>490</v>
      </c>
      <c r="E3832" s="10" t="s">
        <v>491</v>
      </c>
      <c r="F3832" s="24">
        <v>0.22</v>
      </c>
      <c r="G3832" s="24">
        <v>0.78</v>
      </c>
    </row>
    <row r="3833" ht="15.75" customHeight="1">
      <c r="A3833" s="10" t="s">
        <v>134</v>
      </c>
      <c r="B3833" s="20" t="s">
        <v>1062</v>
      </c>
      <c r="C3833" s="10" t="s">
        <v>549</v>
      </c>
      <c r="D3833" s="10" t="s">
        <v>490</v>
      </c>
      <c r="E3833" s="10" t="s">
        <v>492</v>
      </c>
      <c r="F3833" s="17">
        <v>1.0</v>
      </c>
      <c r="G3833" s="17">
        <v>0.0</v>
      </c>
    </row>
    <row r="3834" ht="15.75" customHeight="1">
      <c r="A3834" s="10" t="s">
        <v>134</v>
      </c>
      <c r="B3834" s="20" t="s">
        <v>1062</v>
      </c>
      <c r="C3834" s="10" t="s">
        <v>549</v>
      </c>
      <c r="D3834" s="10" t="s">
        <v>490</v>
      </c>
      <c r="E3834" s="10" t="s">
        <v>493</v>
      </c>
      <c r="F3834" s="17">
        <v>3.0</v>
      </c>
      <c r="G3834" s="17">
        <v>10.0</v>
      </c>
    </row>
    <row r="3835" ht="15.75" customHeight="1">
      <c r="A3835" s="10" t="s">
        <v>134</v>
      </c>
      <c r="B3835" s="20" t="s">
        <v>1062</v>
      </c>
      <c r="C3835" s="10" t="s">
        <v>549</v>
      </c>
      <c r="D3835" s="10" t="s">
        <v>490</v>
      </c>
      <c r="E3835" s="10" t="s">
        <v>494</v>
      </c>
      <c r="F3835" s="17">
        <v>4.0</v>
      </c>
      <c r="G3835" s="17">
        <v>0.0</v>
      </c>
    </row>
    <row r="3836" ht="15.75" customHeight="1">
      <c r="A3836" s="10" t="s">
        <v>134</v>
      </c>
      <c r="B3836" s="20" t="s">
        <v>1062</v>
      </c>
      <c r="C3836" s="10" t="s">
        <v>549</v>
      </c>
      <c r="D3836" s="10" t="s">
        <v>490</v>
      </c>
      <c r="E3836" s="10" t="s">
        <v>495</v>
      </c>
      <c r="F3836" s="17">
        <v>2.0</v>
      </c>
      <c r="G3836" s="17">
        <v>4.0</v>
      </c>
    </row>
    <row r="3837" ht="15.75" customHeight="1">
      <c r="A3837" s="10" t="s">
        <v>134</v>
      </c>
      <c r="B3837" s="20" t="s">
        <v>1062</v>
      </c>
      <c r="C3837" s="10" t="s">
        <v>549</v>
      </c>
      <c r="D3837" s="10" t="s">
        <v>490</v>
      </c>
      <c r="E3837" s="10" t="s">
        <v>497</v>
      </c>
      <c r="F3837" s="17">
        <v>119.0</v>
      </c>
      <c r="G3837" s="17">
        <v>433.0</v>
      </c>
    </row>
    <row r="3838" ht="15.75" customHeight="1">
      <c r="A3838" s="10" t="s">
        <v>134</v>
      </c>
      <c r="B3838" s="20" t="s">
        <v>1062</v>
      </c>
      <c r="C3838" s="10" t="s">
        <v>549</v>
      </c>
      <c r="D3838" s="10" t="s">
        <v>490</v>
      </c>
      <c r="E3838" s="10" t="s">
        <v>498</v>
      </c>
      <c r="F3838" s="17">
        <v>8.0</v>
      </c>
      <c r="G3838" s="17">
        <v>11.0</v>
      </c>
    </row>
    <row r="3839" ht="15.75" customHeight="1">
      <c r="A3839" s="10" t="s">
        <v>134</v>
      </c>
      <c r="B3839" s="20" t="s">
        <v>1062</v>
      </c>
      <c r="C3839" s="10" t="s">
        <v>549</v>
      </c>
      <c r="D3839" s="10" t="s">
        <v>490</v>
      </c>
      <c r="E3839" s="10" t="s">
        <v>499</v>
      </c>
      <c r="F3839" s="17">
        <v>3.0</v>
      </c>
      <c r="G3839" s="17">
        <v>1.0</v>
      </c>
    </row>
    <row r="3840" ht="15.75" customHeight="1">
      <c r="A3840" s="10" t="s">
        <v>134</v>
      </c>
      <c r="B3840" s="20" t="s">
        <v>1062</v>
      </c>
      <c r="C3840" s="10" t="s">
        <v>549</v>
      </c>
      <c r="D3840" s="10" t="s">
        <v>490</v>
      </c>
      <c r="E3840" s="10" t="s">
        <v>500</v>
      </c>
      <c r="F3840" s="17">
        <v>0.0</v>
      </c>
      <c r="G3840" s="17">
        <v>1.0</v>
      </c>
    </row>
    <row r="3841" ht="15.75" customHeight="1">
      <c r="A3841" s="10" t="s">
        <v>134</v>
      </c>
      <c r="B3841" s="20" t="s">
        <v>1062</v>
      </c>
      <c r="C3841" s="10" t="s">
        <v>549</v>
      </c>
      <c r="D3841" s="10" t="s">
        <v>501</v>
      </c>
      <c r="E3841" s="10" t="s">
        <v>493</v>
      </c>
      <c r="F3841" s="17">
        <v>3.0</v>
      </c>
      <c r="G3841" s="17">
        <v>10.0</v>
      </c>
    </row>
    <row r="3842" ht="15.75" customHeight="1">
      <c r="A3842" s="10" t="s">
        <v>134</v>
      </c>
      <c r="B3842" s="20" t="s">
        <v>1062</v>
      </c>
      <c r="C3842" s="10" t="s">
        <v>549</v>
      </c>
      <c r="D3842" s="10" t="s">
        <v>501</v>
      </c>
      <c r="E3842" s="10" t="s">
        <v>502</v>
      </c>
      <c r="F3842" s="17">
        <v>0.0</v>
      </c>
      <c r="G3842" s="17">
        <v>5.0</v>
      </c>
    </row>
    <row r="3843" ht="15.75" customHeight="1">
      <c r="A3843" s="10" t="s">
        <v>134</v>
      </c>
      <c r="B3843" s="20" t="s">
        <v>1062</v>
      </c>
      <c r="C3843" s="10" t="s">
        <v>549</v>
      </c>
      <c r="D3843" s="10" t="s">
        <v>501</v>
      </c>
      <c r="E3843" s="10" t="s">
        <v>503</v>
      </c>
      <c r="F3843" s="17">
        <v>0.0</v>
      </c>
      <c r="G3843" s="17">
        <v>0.0</v>
      </c>
    </row>
    <row r="3844" ht="15.75" customHeight="1">
      <c r="A3844" s="10" t="s">
        <v>134</v>
      </c>
      <c r="B3844" s="20" t="s">
        <v>1062</v>
      </c>
      <c r="C3844" s="10" t="s">
        <v>549</v>
      </c>
      <c r="D3844" s="10" t="s">
        <v>501</v>
      </c>
      <c r="E3844" s="10" t="s">
        <v>504</v>
      </c>
      <c r="F3844" s="17">
        <v>3.0</v>
      </c>
      <c r="G3844" s="17">
        <v>3.0</v>
      </c>
    </row>
    <row r="3845" ht="15.75" customHeight="1">
      <c r="A3845" s="10" t="s">
        <v>134</v>
      </c>
      <c r="B3845" s="20" t="s">
        <v>1062</v>
      </c>
      <c r="C3845" s="10" t="s">
        <v>549</v>
      </c>
      <c r="D3845" s="10" t="s">
        <v>501</v>
      </c>
      <c r="E3845" s="10" t="s">
        <v>505</v>
      </c>
      <c r="F3845" s="17">
        <v>0.0</v>
      </c>
      <c r="G3845" s="17">
        <v>2.0</v>
      </c>
    </row>
    <row r="3846" ht="15.75" customHeight="1">
      <c r="A3846" s="10" t="s">
        <v>134</v>
      </c>
      <c r="B3846" s="20" t="s">
        <v>1062</v>
      </c>
      <c r="C3846" s="10" t="s">
        <v>549</v>
      </c>
      <c r="D3846" s="10" t="s">
        <v>501</v>
      </c>
      <c r="E3846" s="10" t="s">
        <v>506</v>
      </c>
      <c r="F3846" s="17">
        <v>2.0</v>
      </c>
      <c r="G3846" s="17">
        <v>4.0</v>
      </c>
    </row>
    <row r="3847" ht="15.75" customHeight="1">
      <c r="A3847" s="10" t="s">
        <v>134</v>
      </c>
      <c r="B3847" s="20" t="s">
        <v>1062</v>
      </c>
      <c r="C3847" s="10" t="s">
        <v>549</v>
      </c>
      <c r="D3847" s="10" t="s">
        <v>501</v>
      </c>
      <c r="E3847" s="10" t="s">
        <v>507</v>
      </c>
      <c r="F3847" s="17">
        <v>1.0</v>
      </c>
      <c r="G3847" s="17">
        <v>6.0</v>
      </c>
    </row>
    <row r="3848" ht="15.75" customHeight="1">
      <c r="A3848" s="10" t="s">
        <v>134</v>
      </c>
      <c r="B3848" s="20" t="s">
        <v>1062</v>
      </c>
      <c r="C3848" s="10" t="s">
        <v>549</v>
      </c>
      <c r="D3848" s="10" t="s">
        <v>508</v>
      </c>
      <c r="E3848" s="10" t="s">
        <v>570</v>
      </c>
      <c r="F3848" s="17">
        <v>0.0</v>
      </c>
      <c r="G3848" s="17">
        <v>0.0</v>
      </c>
    </row>
    <row r="3849" ht="15.75" customHeight="1">
      <c r="A3849" s="10" t="s">
        <v>134</v>
      </c>
      <c r="B3849" s="20" t="s">
        <v>1062</v>
      </c>
      <c r="C3849" s="10" t="s">
        <v>549</v>
      </c>
      <c r="D3849" s="10" t="s">
        <v>508</v>
      </c>
      <c r="E3849" s="10" t="s">
        <v>509</v>
      </c>
      <c r="F3849" s="17">
        <v>1.0</v>
      </c>
      <c r="G3849" s="17">
        <v>0.0</v>
      </c>
    </row>
    <row r="3850" ht="15.75" customHeight="1">
      <c r="A3850" s="10" t="s">
        <v>134</v>
      </c>
      <c r="B3850" s="20" t="s">
        <v>1062</v>
      </c>
      <c r="C3850" s="10" t="s">
        <v>549</v>
      </c>
      <c r="D3850" s="10" t="s">
        <v>508</v>
      </c>
      <c r="E3850" s="10" t="s">
        <v>571</v>
      </c>
      <c r="F3850" s="17">
        <v>0.0</v>
      </c>
      <c r="G3850" s="17">
        <v>1.0</v>
      </c>
    </row>
    <row r="3851" ht="15.75" customHeight="1">
      <c r="A3851" s="10" t="s">
        <v>134</v>
      </c>
      <c r="B3851" s="20" t="s">
        <v>1062</v>
      </c>
      <c r="C3851" s="10" t="s">
        <v>549</v>
      </c>
      <c r="D3851" s="10" t="s">
        <v>508</v>
      </c>
      <c r="E3851" s="10" t="s">
        <v>511</v>
      </c>
      <c r="F3851" s="17">
        <v>0.0</v>
      </c>
      <c r="G3851" s="17">
        <v>0.0</v>
      </c>
    </row>
    <row r="3852" ht="15.75" customHeight="1">
      <c r="A3852" s="10" t="s">
        <v>134</v>
      </c>
      <c r="B3852" s="20" t="s">
        <v>1062</v>
      </c>
      <c r="C3852" s="10" t="s">
        <v>549</v>
      </c>
      <c r="D3852" s="10" t="s">
        <v>508</v>
      </c>
      <c r="E3852" s="10" t="s">
        <v>512</v>
      </c>
      <c r="F3852" s="17">
        <v>1.0</v>
      </c>
      <c r="G3852" s="17">
        <v>0.0</v>
      </c>
    </row>
    <row r="3853" ht="15.75" customHeight="1">
      <c r="A3853" s="10" t="s">
        <v>134</v>
      </c>
      <c r="B3853" s="20" t="s">
        <v>1062</v>
      </c>
      <c r="C3853" s="10" t="s">
        <v>549</v>
      </c>
      <c r="D3853" s="10" t="s">
        <v>497</v>
      </c>
      <c r="E3853" s="10" t="s">
        <v>513</v>
      </c>
      <c r="F3853" s="17">
        <v>78.0</v>
      </c>
      <c r="G3853" s="17">
        <v>394.0</v>
      </c>
    </row>
    <row r="3854" ht="15.75" customHeight="1">
      <c r="A3854" s="10" t="s">
        <v>134</v>
      </c>
      <c r="B3854" s="20" t="s">
        <v>1062</v>
      </c>
      <c r="C3854" s="10" t="s">
        <v>549</v>
      </c>
      <c r="D3854" s="10" t="s">
        <v>497</v>
      </c>
      <c r="E3854" s="10" t="s">
        <v>514</v>
      </c>
      <c r="F3854" s="17">
        <v>12.0</v>
      </c>
      <c r="G3854" s="17">
        <v>11.0</v>
      </c>
    </row>
    <row r="3855" ht="15.75" customHeight="1">
      <c r="A3855" s="10" t="s">
        <v>134</v>
      </c>
      <c r="B3855" s="20" t="s">
        <v>1062</v>
      </c>
      <c r="C3855" s="10" t="s">
        <v>549</v>
      </c>
      <c r="D3855" s="10" t="s">
        <v>497</v>
      </c>
      <c r="E3855" s="10" t="s">
        <v>515</v>
      </c>
      <c r="F3855" s="17">
        <v>17.0</v>
      </c>
      <c r="G3855" s="17">
        <v>60.0</v>
      </c>
    </row>
    <row r="3856" ht="15.75" customHeight="1">
      <c r="A3856" s="10" t="s">
        <v>134</v>
      </c>
      <c r="B3856" s="20" t="s">
        <v>1062</v>
      </c>
      <c r="C3856" s="10" t="s">
        <v>549</v>
      </c>
      <c r="D3856" s="10" t="s">
        <v>497</v>
      </c>
      <c r="E3856" s="10" t="s">
        <v>519</v>
      </c>
      <c r="F3856" s="17" t="s">
        <v>1069</v>
      </c>
      <c r="G3856" s="17" t="s">
        <v>687</v>
      </c>
    </row>
    <row r="3857" ht="15.75" customHeight="1">
      <c r="A3857" s="10" t="s">
        <v>134</v>
      </c>
      <c r="B3857" s="20" t="s">
        <v>1062</v>
      </c>
      <c r="C3857" s="10" t="s">
        <v>549</v>
      </c>
      <c r="D3857" s="10" t="s">
        <v>497</v>
      </c>
      <c r="E3857" s="10" t="s">
        <v>522</v>
      </c>
      <c r="F3857" s="17" t="s">
        <v>699</v>
      </c>
      <c r="G3857" s="17" t="s">
        <v>608</v>
      </c>
    </row>
    <row r="3858" ht="15.75" customHeight="1">
      <c r="A3858" s="10" t="s">
        <v>134</v>
      </c>
      <c r="B3858" s="20" t="s">
        <v>1062</v>
      </c>
      <c r="C3858" s="10" t="s">
        <v>549</v>
      </c>
      <c r="D3858" s="10" t="s">
        <v>525</v>
      </c>
      <c r="E3858" s="10" t="s">
        <v>525</v>
      </c>
      <c r="F3858" s="24">
        <v>0.52</v>
      </c>
      <c r="G3858" s="24">
        <v>0.48</v>
      </c>
    </row>
    <row r="3859" ht="15.75" customHeight="1">
      <c r="A3859" s="10" t="s">
        <v>134</v>
      </c>
      <c r="B3859" s="20" t="s">
        <v>1062</v>
      </c>
      <c r="C3859" s="10" t="s">
        <v>549</v>
      </c>
      <c r="D3859" s="10" t="s">
        <v>525</v>
      </c>
      <c r="E3859" s="10" t="s">
        <v>526</v>
      </c>
      <c r="F3859" s="17">
        <v>6.0</v>
      </c>
      <c r="G3859" s="17">
        <v>4.0</v>
      </c>
    </row>
    <row r="3860" ht="15.75" customHeight="1">
      <c r="A3860" s="10" t="s">
        <v>134</v>
      </c>
      <c r="B3860" s="20" t="s">
        <v>1062</v>
      </c>
      <c r="C3860" s="10" t="s">
        <v>549</v>
      </c>
      <c r="D3860" s="10" t="s">
        <v>525</v>
      </c>
      <c r="E3860" s="10" t="s">
        <v>527</v>
      </c>
      <c r="F3860" s="17" t="s">
        <v>1070</v>
      </c>
      <c r="G3860" s="17" t="s">
        <v>841</v>
      </c>
    </row>
    <row r="3861" ht="15.75" customHeight="1">
      <c r="A3861" s="10" t="s">
        <v>134</v>
      </c>
      <c r="B3861" s="20" t="s">
        <v>1062</v>
      </c>
      <c r="C3861" s="10" t="s">
        <v>549</v>
      </c>
      <c r="D3861" s="10" t="s">
        <v>525</v>
      </c>
      <c r="E3861" s="10" t="s">
        <v>530</v>
      </c>
      <c r="F3861" s="17" t="s">
        <v>558</v>
      </c>
      <c r="G3861" s="17" t="s">
        <v>742</v>
      </c>
    </row>
    <row r="3862" ht="15.75" customHeight="1">
      <c r="A3862" s="10" t="s">
        <v>134</v>
      </c>
      <c r="B3862" s="20" t="s">
        <v>1062</v>
      </c>
      <c r="C3862" s="10" t="s">
        <v>549</v>
      </c>
      <c r="D3862" s="10" t="s">
        <v>525</v>
      </c>
      <c r="E3862" s="10" t="s">
        <v>533</v>
      </c>
      <c r="F3862" s="17" t="s">
        <v>670</v>
      </c>
      <c r="G3862" s="17" t="s">
        <v>567</v>
      </c>
    </row>
    <row r="3863" ht="15.75" customHeight="1">
      <c r="A3863" s="10" t="s">
        <v>134</v>
      </c>
      <c r="B3863" s="20" t="s">
        <v>1062</v>
      </c>
      <c r="C3863" s="10" t="s">
        <v>549</v>
      </c>
      <c r="D3863" s="10" t="s">
        <v>536</v>
      </c>
      <c r="E3863" s="10" t="s">
        <v>537</v>
      </c>
      <c r="F3863" s="24">
        <v>0.75</v>
      </c>
      <c r="G3863" s="24">
        <v>0.45</v>
      </c>
    </row>
    <row r="3864" ht="15.75" customHeight="1">
      <c r="A3864" s="10" t="s">
        <v>134</v>
      </c>
      <c r="B3864" s="20" t="s">
        <v>1062</v>
      </c>
      <c r="C3864" s="10" t="s">
        <v>549</v>
      </c>
      <c r="D3864" s="10" t="s">
        <v>536</v>
      </c>
      <c r="E3864" s="10" t="s">
        <v>538</v>
      </c>
      <c r="F3864" s="17">
        <v>8.0</v>
      </c>
      <c r="G3864" s="17">
        <v>11.0</v>
      </c>
    </row>
    <row r="3865" ht="15.75" customHeight="1">
      <c r="A3865" s="10" t="s">
        <v>134</v>
      </c>
      <c r="B3865" s="20" t="s">
        <v>1062</v>
      </c>
      <c r="C3865" s="10" t="s">
        <v>549</v>
      </c>
      <c r="D3865" s="10" t="s">
        <v>536</v>
      </c>
      <c r="E3865" s="10" t="s">
        <v>539</v>
      </c>
      <c r="F3865" s="17">
        <v>9.0</v>
      </c>
      <c r="G3865" s="17">
        <v>1.0</v>
      </c>
    </row>
    <row r="3866" ht="15.75" customHeight="1">
      <c r="A3866" s="10" t="s">
        <v>134</v>
      </c>
      <c r="B3866" s="20" t="s">
        <v>1062</v>
      </c>
      <c r="C3866" s="10" t="s">
        <v>549</v>
      </c>
      <c r="D3866" s="10" t="s">
        <v>536</v>
      </c>
      <c r="E3866" s="10" t="s">
        <v>540</v>
      </c>
      <c r="F3866" s="17">
        <v>25.0</v>
      </c>
      <c r="G3866" s="17">
        <v>27.0</v>
      </c>
    </row>
    <row r="3867" ht="15.75" customHeight="1">
      <c r="A3867" s="10" t="s">
        <v>134</v>
      </c>
      <c r="B3867" s="20" t="s">
        <v>1062</v>
      </c>
      <c r="C3867" s="10" t="s">
        <v>549</v>
      </c>
      <c r="D3867" s="10" t="s">
        <v>536</v>
      </c>
      <c r="E3867" s="10" t="s">
        <v>541</v>
      </c>
      <c r="F3867" s="17">
        <v>21.0</v>
      </c>
      <c r="G3867" s="17">
        <v>6.0</v>
      </c>
    </row>
    <row r="3868" ht="15.75" customHeight="1">
      <c r="A3868" s="10" t="s">
        <v>134</v>
      </c>
      <c r="B3868" s="20" t="s">
        <v>1062</v>
      </c>
      <c r="C3868" s="10" t="s">
        <v>549</v>
      </c>
      <c r="D3868" s="10" t="s">
        <v>543</v>
      </c>
      <c r="E3868" s="10" t="s">
        <v>544</v>
      </c>
      <c r="F3868" s="17">
        <v>4.0</v>
      </c>
      <c r="G3868" s="17">
        <v>0.0</v>
      </c>
    </row>
    <row r="3869" ht="15.75" customHeight="1">
      <c r="A3869" s="10" t="s">
        <v>134</v>
      </c>
      <c r="B3869" s="20" t="s">
        <v>1062</v>
      </c>
      <c r="C3869" s="10" t="s">
        <v>549</v>
      </c>
      <c r="D3869" s="10" t="s">
        <v>543</v>
      </c>
      <c r="E3869" s="10" t="s">
        <v>547</v>
      </c>
      <c r="F3869" s="17">
        <v>5.0</v>
      </c>
      <c r="G3869" s="17">
        <v>3.0</v>
      </c>
    </row>
    <row r="3870" ht="15.75" customHeight="1">
      <c r="A3870" s="10" t="s">
        <v>134</v>
      </c>
      <c r="B3870" s="20" t="s">
        <v>1062</v>
      </c>
      <c r="C3870" s="10" t="s">
        <v>560</v>
      </c>
      <c r="D3870" s="10" t="s">
        <v>490</v>
      </c>
      <c r="E3870" s="10" t="s">
        <v>491</v>
      </c>
      <c r="F3870" s="24">
        <v>0.33</v>
      </c>
      <c r="G3870" s="24">
        <v>0.67</v>
      </c>
    </row>
    <row r="3871" ht="15.75" customHeight="1">
      <c r="A3871" s="10" t="s">
        <v>134</v>
      </c>
      <c r="B3871" s="20" t="s">
        <v>1062</v>
      </c>
      <c r="C3871" s="10" t="s">
        <v>560</v>
      </c>
      <c r="D3871" s="10" t="s">
        <v>490</v>
      </c>
      <c r="E3871" s="10" t="s">
        <v>492</v>
      </c>
      <c r="F3871" s="17">
        <v>0.0</v>
      </c>
      <c r="G3871" s="17">
        <v>3.0</v>
      </c>
    </row>
    <row r="3872" ht="15.75" customHeight="1">
      <c r="A3872" s="10" t="s">
        <v>134</v>
      </c>
      <c r="B3872" s="20" t="s">
        <v>1062</v>
      </c>
      <c r="C3872" s="10" t="s">
        <v>560</v>
      </c>
      <c r="D3872" s="10" t="s">
        <v>490</v>
      </c>
      <c r="E3872" s="10" t="s">
        <v>493</v>
      </c>
      <c r="F3872" s="17">
        <v>4.0</v>
      </c>
      <c r="G3872" s="17">
        <v>5.0</v>
      </c>
    </row>
    <row r="3873" ht="15.75" customHeight="1">
      <c r="A3873" s="10" t="s">
        <v>134</v>
      </c>
      <c r="B3873" s="20" t="s">
        <v>1062</v>
      </c>
      <c r="C3873" s="10" t="s">
        <v>560</v>
      </c>
      <c r="D3873" s="10" t="s">
        <v>490</v>
      </c>
      <c r="E3873" s="10" t="s">
        <v>494</v>
      </c>
      <c r="F3873" s="17">
        <v>0.0</v>
      </c>
      <c r="G3873" s="17">
        <v>0.0</v>
      </c>
    </row>
    <row r="3874" ht="15.75" customHeight="1">
      <c r="A3874" s="10" t="s">
        <v>134</v>
      </c>
      <c r="B3874" s="20" t="s">
        <v>1062</v>
      </c>
      <c r="C3874" s="10" t="s">
        <v>560</v>
      </c>
      <c r="D3874" s="10" t="s">
        <v>490</v>
      </c>
      <c r="E3874" s="10" t="s">
        <v>495</v>
      </c>
      <c r="F3874" s="17">
        <v>4.0</v>
      </c>
      <c r="G3874" s="17">
        <v>3.0</v>
      </c>
    </row>
    <row r="3875" ht="15.75" customHeight="1">
      <c r="A3875" s="10" t="s">
        <v>134</v>
      </c>
      <c r="B3875" s="20" t="s">
        <v>1062</v>
      </c>
      <c r="C3875" s="10" t="s">
        <v>560</v>
      </c>
      <c r="D3875" s="10" t="s">
        <v>490</v>
      </c>
      <c r="E3875" s="10" t="s">
        <v>497</v>
      </c>
      <c r="F3875" s="17">
        <v>188.0</v>
      </c>
      <c r="G3875" s="17">
        <v>383.0</v>
      </c>
    </row>
    <row r="3876" ht="15.75" customHeight="1">
      <c r="A3876" s="10" t="s">
        <v>134</v>
      </c>
      <c r="B3876" s="20" t="s">
        <v>1062</v>
      </c>
      <c r="C3876" s="10" t="s">
        <v>560</v>
      </c>
      <c r="D3876" s="10" t="s">
        <v>490</v>
      </c>
      <c r="E3876" s="10" t="s">
        <v>498</v>
      </c>
      <c r="F3876" s="17">
        <v>12.0</v>
      </c>
      <c r="G3876" s="17">
        <v>11.0</v>
      </c>
    </row>
    <row r="3877" ht="15.75" customHeight="1">
      <c r="A3877" s="10" t="s">
        <v>134</v>
      </c>
      <c r="B3877" s="20" t="s">
        <v>1062</v>
      </c>
      <c r="C3877" s="10" t="s">
        <v>560</v>
      </c>
      <c r="D3877" s="10" t="s">
        <v>490</v>
      </c>
      <c r="E3877" s="10" t="s">
        <v>499</v>
      </c>
      <c r="F3877" s="17">
        <v>6.0</v>
      </c>
      <c r="G3877" s="17">
        <v>3.0</v>
      </c>
    </row>
    <row r="3878" ht="15.75" customHeight="1">
      <c r="A3878" s="10" t="s">
        <v>134</v>
      </c>
      <c r="B3878" s="20" t="s">
        <v>1062</v>
      </c>
      <c r="C3878" s="10" t="s">
        <v>560</v>
      </c>
      <c r="D3878" s="10" t="s">
        <v>490</v>
      </c>
      <c r="E3878" s="10" t="s">
        <v>500</v>
      </c>
      <c r="F3878" s="17">
        <v>0.0</v>
      </c>
      <c r="G3878" s="17">
        <v>0.0</v>
      </c>
    </row>
    <row r="3879" ht="15.75" customHeight="1">
      <c r="A3879" s="10" t="s">
        <v>134</v>
      </c>
      <c r="B3879" s="20" t="s">
        <v>1062</v>
      </c>
      <c r="C3879" s="10" t="s">
        <v>560</v>
      </c>
      <c r="D3879" s="10" t="s">
        <v>501</v>
      </c>
      <c r="E3879" s="10" t="s">
        <v>493</v>
      </c>
      <c r="F3879" s="17">
        <v>4.0</v>
      </c>
      <c r="G3879" s="17">
        <v>5.0</v>
      </c>
    </row>
    <row r="3880" ht="15.75" customHeight="1">
      <c r="A3880" s="10" t="s">
        <v>134</v>
      </c>
      <c r="B3880" s="20" t="s">
        <v>1062</v>
      </c>
      <c r="C3880" s="10" t="s">
        <v>560</v>
      </c>
      <c r="D3880" s="10" t="s">
        <v>501</v>
      </c>
      <c r="E3880" s="10" t="s">
        <v>502</v>
      </c>
      <c r="F3880" s="17">
        <v>0.0</v>
      </c>
      <c r="G3880" s="17">
        <v>2.0</v>
      </c>
    </row>
    <row r="3881" ht="15.75" customHeight="1">
      <c r="A3881" s="10" t="s">
        <v>134</v>
      </c>
      <c r="B3881" s="20" t="s">
        <v>1062</v>
      </c>
      <c r="C3881" s="10" t="s">
        <v>560</v>
      </c>
      <c r="D3881" s="10" t="s">
        <v>501</v>
      </c>
      <c r="E3881" s="10" t="s">
        <v>503</v>
      </c>
      <c r="F3881" s="17">
        <v>0.0</v>
      </c>
      <c r="G3881" s="17">
        <v>0.0</v>
      </c>
    </row>
    <row r="3882" ht="15.75" customHeight="1">
      <c r="A3882" s="10" t="s">
        <v>134</v>
      </c>
      <c r="B3882" s="20" t="s">
        <v>1062</v>
      </c>
      <c r="C3882" s="10" t="s">
        <v>560</v>
      </c>
      <c r="D3882" s="10" t="s">
        <v>501</v>
      </c>
      <c r="E3882" s="10" t="s">
        <v>504</v>
      </c>
      <c r="F3882" s="17">
        <v>2.0</v>
      </c>
      <c r="G3882" s="17">
        <v>1.0</v>
      </c>
    </row>
    <row r="3883" ht="15.75" customHeight="1">
      <c r="A3883" s="10" t="s">
        <v>134</v>
      </c>
      <c r="B3883" s="20" t="s">
        <v>1062</v>
      </c>
      <c r="C3883" s="10" t="s">
        <v>560</v>
      </c>
      <c r="D3883" s="10" t="s">
        <v>501</v>
      </c>
      <c r="E3883" s="10" t="s">
        <v>505</v>
      </c>
      <c r="F3883" s="17">
        <v>2.0</v>
      </c>
      <c r="G3883" s="17">
        <v>2.0</v>
      </c>
    </row>
    <row r="3884" ht="15.75" customHeight="1">
      <c r="A3884" s="10" t="s">
        <v>134</v>
      </c>
      <c r="B3884" s="20" t="s">
        <v>1062</v>
      </c>
      <c r="C3884" s="10" t="s">
        <v>560</v>
      </c>
      <c r="D3884" s="10" t="s">
        <v>501</v>
      </c>
      <c r="E3884" s="10" t="s">
        <v>506</v>
      </c>
      <c r="F3884" s="17">
        <v>3.0</v>
      </c>
      <c r="G3884" s="17">
        <v>4.0</v>
      </c>
    </row>
    <row r="3885" ht="15.75" customHeight="1">
      <c r="A3885" s="10" t="s">
        <v>134</v>
      </c>
      <c r="B3885" s="20" t="s">
        <v>1062</v>
      </c>
      <c r="C3885" s="10" t="s">
        <v>560</v>
      </c>
      <c r="D3885" s="10" t="s">
        <v>501</v>
      </c>
      <c r="E3885" s="10" t="s">
        <v>507</v>
      </c>
      <c r="F3885" s="17">
        <v>1.0</v>
      </c>
      <c r="G3885" s="17">
        <v>1.0</v>
      </c>
    </row>
    <row r="3886" ht="15.75" customHeight="1">
      <c r="A3886" s="10" t="s">
        <v>134</v>
      </c>
      <c r="B3886" s="20" t="s">
        <v>1062</v>
      </c>
      <c r="C3886" s="10" t="s">
        <v>560</v>
      </c>
      <c r="D3886" s="10" t="s">
        <v>508</v>
      </c>
      <c r="E3886" s="10" t="s">
        <v>570</v>
      </c>
      <c r="F3886" s="17">
        <v>0.0</v>
      </c>
      <c r="G3886" s="17">
        <v>1.0</v>
      </c>
    </row>
    <row r="3887" ht="15.75" customHeight="1">
      <c r="A3887" s="10" t="s">
        <v>134</v>
      </c>
      <c r="B3887" s="20" t="s">
        <v>1062</v>
      </c>
      <c r="C3887" s="10" t="s">
        <v>560</v>
      </c>
      <c r="D3887" s="10" t="s">
        <v>508</v>
      </c>
      <c r="E3887" s="10" t="s">
        <v>509</v>
      </c>
      <c r="F3887" s="17">
        <v>0.0</v>
      </c>
      <c r="G3887" s="17">
        <v>2.0</v>
      </c>
    </row>
    <row r="3888" ht="15.75" customHeight="1">
      <c r="A3888" s="10" t="s">
        <v>134</v>
      </c>
      <c r="B3888" s="20" t="s">
        <v>1062</v>
      </c>
      <c r="C3888" s="10" t="s">
        <v>560</v>
      </c>
      <c r="D3888" s="10" t="s">
        <v>508</v>
      </c>
      <c r="E3888" s="10" t="s">
        <v>571</v>
      </c>
      <c r="F3888" s="17">
        <v>1.0</v>
      </c>
      <c r="G3888" s="17">
        <v>0.0</v>
      </c>
    </row>
    <row r="3889" ht="15.75" customHeight="1">
      <c r="A3889" s="10" t="s">
        <v>134</v>
      </c>
      <c r="B3889" s="20" t="s">
        <v>1062</v>
      </c>
      <c r="C3889" s="10" t="s">
        <v>560</v>
      </c>
      <c r="D3889" s="10" t="s">
        <v>508</v>
      </c>
      <c r="E3889" s="10" t="s">
        <v>511</v>
      </c>
      <c r="F3889" s="17">
        <v>0.0</v>
      </c>
      <c r="G3889" s="17">
        <v>1.0</v>
      </c>
    </row>
    <row r="3890" ht="15.75" customHeight="1">
      <c r="A3890" s="10" t="s">
        <v>134</v>
      </c>
      <c r="B3890" s="20" t="s">
        <v>1062</v>
      </c>
      <c r="C3890" s="10" t="s">
        <v>560</v>
      </c>
      <c r="D3890" s="10" t="s">
        <v>508</v>
      </c>
      <c r="E3890" s="10" t="s">
        <v>512</v>
      </c>
      <c r="F3890" s="17">
        <v>1.0</v>
      </c>
      <c r="G3890" s="17">
        <v>0.0</v>
      </c>
    </row>
    <row r="3891" ht="15.75" customHeight="1">
      <c r="A3891" s="10" t="s">
        <v>134</v>
      </c>
      <c r="B3891" s="20" t="s">
        <v>1062</v>
      </c>
      <c r="C3891" s="10" t="s">
        <v>560</v>
      </c>
      <c r="D3891" s="10" t="s">
        <v>497</v>
      </c>
      <c r="E3891" s="10" t="s">
        <v>513</v>
      </c>
      <c r="F3891" s="17">
        <v>158.0</v>
      </c>
      <c r="G3891" s="17">
        <v>353.0</v>
      </c>
    </row>
    <row r="3892" ht="15.75" customHeight="1">
      <c r="A3892" s="10" t="s">
        <v>134</v>
      </c>
      <c r="B3892" s="20" t="s">
        <v>1062</v>
      </c>
      <c r="C3892" s="10" t="s">
        <v>560</v>
      </c>
      <c r="D3892" s="10" t="s">
        <v>497</v>
      </c>
      <c r="E3892" s="10" t="s">
        <v>514</v>
      </c>
      <c r="F3892" s="17">
        <v>2.0</v>
      </c>
      <c r="G3892" s="17">
        <v>11.0</v>
      </c>
    </row>
    <row r="3893" ht="15.75" customHeight="1">
      <c r="A3893" s="10" t="s">
        <v>134</v>
      </c>
      <c r="B3893" s="20" t="s">
        <v>1062</v>
      </c>
      <c r="C3893" s="10" t="s">
        <v>560</v>
      </c>
      <c r="D3893" s="10" t="s">
        <v>497</v>
      </c>
      <c r="E3893" s="10" t="s">
        <v>515</v>
      </c>
      <c r="F3893" s="17">
        <v>19.0</v>
      </c>
      <c r="G3893" s="17">
        <v>44.0</v>
      </c>
    </row>
    <row r="3894" ht="15.75" customHeight="1">
      <c r="A3894" s="10" t="s">
        <v>134</v>
      </c>
      <c r="B3894" s="20" t="s">
        <v>1062</v>
      </c>
      <c r="C3894" s="10" t="s">
        <v>560</v>
      </c>
      <c r="D3894" s="10" t="s">
        <v>497</v>
      </c>
      <c r="E3894" s="10" t="s">
        <v>519</v>
      </c>
      <c r="F3894" s="17" t="s">
        <v>1071</v>
      </c>
      <c r="G3894" s="17" t="s">
        <v>1072</v>
      </c>
    </row>
    <row r="3895" ht="15.75" customHeight="1">
      <c r="A3895" s="10" t="s">
        <v>134</v>
      </c>
      <c r="B3895" s="20" t="s">
        <v>1062</v>
      </c>
      <c r="C3895" s="10" t="s">
        <v>560</v>
      </c>
      <c r="D3895" s="10" t="s">
        <v>497</v>
      </c>
      <c r="E3895" s="10" t="s">
        <v>522</v>
      </c>
      <c r="F3895" s="17" t="s">
        <v>717</v>
      </c>
      <c r="G3895" s="17" t="s">
        <v>717</v>
      </c>
    </row>
    <row r="3896" ht="15.75" customHeight="1">
      <c r="A3896" s="10" t="s">
        <v>134</v>
      </c>
      <c r="B3896" s="20" t="s">
        <v>1062</v>
      </c>
      <c r="C3896" s="10" t="s">
        <v>560</v>
      </c>
      <c r="D3896" s="10" t="s">
        <v>525</v>
      </c>
      <c r="E3896" s="10" t="s">
        <v>525</v>
      </c>
      <c r="F3896" s="24">
        <v>0.55</v>
      </c>
      <c r="G3896" s="24">
        <v>0.45</v>
      </c>
    </row>
    <row r="3897" ht="15.75" customHeight="1">
      <c r="A3897" s="10" t="s">
        <v>134</v>
      </c>
      <c r="B3897" s="20" t="s">
        <v>1062</v>
      </c>
      <c r="C3897" s="10" t="s">
        <v>560</v>
      </c>
      <c r="D3897" s="10" t="s">
        <v>525</v>
      </c>
      <c r="E3897" s="10" t="s">
        <v>526</v>
      </c>
      <c r="F3897" s="17">
        <v>4.0</v>
      </c>
      <c r="G3897" s="17">
        <v>5.0</v>
      </c>
    </row>
    <row r="3898" ht="15.75" customHeight="1">
      <c r="A3898" s="10" t="s">
        <v>134</v>
      </c>
      <c r="B3898" s="20" t="s">
        <v>1062</v>
      </c>
      <c r="C3898" s="10" t="s">
        <v>560</v>
      </c>
      <c r="D3898" s="10" t="s">
        <v>525</v>
      </c>
      <c r="E3898" s="10" t="s">
        <v>527</v>
      </c>
      <c r="F3898" s="17" t="s">
        <v>1073</v>
      </c>
      <c r="G3898" s="17" t="s">
        <v>763</v>
      </c>
    </row>
    <row r="3899" ht="15.75" customHeight="1">
      <c r="A3899" s="10" t="s">
        <v>134</v>
      </c>
      <c r="B3899" s="20" t="s">
        <v>1062</v>
      </c>
      <c r="C3899" s="10" t="s">
        <v>560</v>
      </c>
      <c r="D3899" s="10" t="s">
        <v>525</v>
      </c>
      <c r="E3899" s="10" t="s">
        <v>530</v>
      </c>
      <c r="F3899" s="17" t="s">
        <v>737</v>
      </c>
      <c r="G3899" s="17" t="s">
        <v>737</v>
      </c>
    </row>
    <row r="3900" ht="15.75" customHeight="1">
      <c r="A3900" s="10" t="s">
        <v>134</v>
      </c>
      <c r="B3900" s="20" t="s">
        <v>1062</v>
      </c>
      <c r="C3900" s="10" t="s">
        <v>560</v>
      </c>
      <c r="D3900" s="10" t="s">
        <v>525</v>
      </c>
      <c r="E3900" s="10" t="s">
        <v>533</v>
      </c>
      <c r="F3900" s="17" t="s">
        <v>641</v>
      </c>
      <c r="G3900" s="17" t="s">
        <v>757</v>
      </c>
    </row>
    <row r="3901" ht="15.75" customHeight="1">
      <c r="A3901" s="10" t="s">
        <v>134</v>
      </c>
      <c r="B3901" s="20" t="s">
        <v>1062</v>
      </c>
      <c r="C3901" s="10" t="s">
        <v>560</v>
      </c>
      <c r="D3901" s="10" t="s">
        <v>536</v>
      </c>
      <c r="E3901" s="10" t="s">
        <v>537</v>
      </c>
      <c r="F3901" s="24">
        <v>0.75</v>
      </c>
      <c r="G3901" s="24">
        <v>0.73</v>
      </c>
    </row>
    <row r="3902" ht="15.75" customHeight="1">
      <c r="A3902" s="10" t="s">
        <v>134</v>
      </c>
      <c r="B3902" s="20" t="s">
        <v>1062</v>
      </c>
      <c r="C3902" s="10" t="s">
        <v>560</v>
      </c>
      <c r="D3902" s="10" t="s">
        <v>536</v>
      </c>
      <c r="E3902" s="10" t="s">
        <v>538</v>
      </c>
      <c r="F3902" s="17">
        <v>12.0</v>
      </c>
      <c r="G3902" s="17">
        <v>11.0</v>
      </c>
    </row>
    <row r="3903" ht="15.75" customHeight="1">
      <c r="A3903" s="10" t="s">
        <v>134</v>
      </c>
      <c r="B3903" s="20" t="s">
        <v>1062</v>
      </c>
      <c r="C3903" s="10" t="s">
        <v>560</v>
      </c>
      <c r="D3903" s="10" t="s">
        <v>536</v>
      </c>
      <c r="E3903" s="10" t="s">
        <v>539</v>
      </c>
      <c r="F3903" s="17">
        <v>4.0</v>
      </c>
      <c r="G3903" s="17">
        <v>4.0</v>
      </c>
    </row>
    <row r="3904" ht="15.75" customHeight="1">
      <c r="A3904" s="10" t="s">
        <v>134</v>
      </c>
      <c r="B3904" s="20" t="s">
        <v>1062</v>
      </c>
      <c r="C3904" s="10" t="s">
        <v>560</v>
      </c>
      <c r="D3904" s="10" t="s">
        <v>536</v>
      </c>
      <c r="E3904" s="10" t="s">
        <v>540</v>
      </c>
      <c r="F3904" s="17">
        <v>22.0</v>
      </c>
      <c r="G3904" s="17">
        <v>21.0</v>
      </c>
    </row>
    <row r="3905" ht="15.75" customHeight="1">
      <c r="A3905" s="10" t="s">
        <v>134</v>
      </c>
      <c r="B3905" s="20" t="s">
        <v>1062</v>
      </c>
      <c r="C3905" s="10" t="s">
        <v>560</v>
      </c>
      <c r="D3905" s="10" t="s">
        <v>536</v>
      </c>
      <c r="E3905" s="10" t="s">
        <v>541</v>
      </c>
      <c r="F3905" s="17">
        <v>16.0</v>
      </c>
      <c r="G3905" s="17">
        <v>13.0</v>
      </c>
    </row>
    <row r="3906" ht="15.75" customHeight="1">
      <c r="A3906" s="10" t="s">
        <v>134</v>
      </c>
      <c r="B3906" s="20" t="s">
        <v>1062</v>
      </c>
      <c r="C3906" s="10" t="s">
        <v>560</v>
      </c>
      <c r="D3906" s="10" t="s">
        <v>543</v>
      </c>
      <c r="E3906" s="10" t="s">
        <v>544</v>
      </c>
      <c r="F3906" s="17">
        <v>0.0</v>
      </c>
      <c r="G3906" s="17">
        <v>0.0</v>
      </c>
    </row>
    <row r="3907" ht="15.75" customHeight="1">
      <c r="A3907" s="10" t="s">
        <v>134</v>
      </c>
      <c r="B3907" s="20" t="s">
        <v>1062</v>
      </c>
      <c r="C3907" s="10" t="s">
        <v>560</v>
      </c>
      <c r="D3907" s="10" t="s">
        <v>543</v>
      </c>
      <c r="E3907" s="10" t="s">
        <v>547</v>
      </c>
      <c r="F3907" s="17">
        <v>2.0</v>
      </c>
      <c r="G3907" s="17">
        <v>3.0</v>
      </c>
    </row>
    <row r="3908" ht="15.75" customHeight="1">
      <c r="A3908" s="10" t="s">
        <v>136</v>
      </c>
      <c r="B3908" s="20" t="s">
        <v>1074</v>
      </c>
      <c r="C3908" s="10" t="s">
        <v>489</v>
      </c>
      <c r="D3908" s="10" t="s">
        <v>490</v>
      </c>
      <c r="E3908" s="10" t="s">
        <v>491</v>
      </c>
      <c r="F3908" s="24">
        <v>0.61</v>
      </c>
      <c r="G3908" s="24">
        <v>0.39</v>
      </c>
    </row>
    <row r="3909" ht="15.75" customHeight="1">
      <c r="A3909" s="10" t="s">
        <v>136</v>
      </c>
      <c r="B3909" s="20" t="s">
        <v>1074</v>
      </c>
      <c r="C3909" s="10" t="s">
        <v>489</v>
      </c>
      <c r="D3909" s="10" t="s">
        <v>490</v>
      </c>
      <c r="E3909" s="10" t="s">
        <v>492</v>
      </c>
      <c r="F3909" s="17">
        <v>5.0</v>
      </c>
      <c r="G3909" s="17">
        <v>1.0</v>
      </c>
    </row>
    <row r="3910" ht="15.75" customHeight="1">
      <c r="A3910" s="10" t="s">
        <v>136</v>
      </c>
      <c r="B3910" s="20" t="s">
        <v>1074</v>
      </c>
      <c r="C3910" s="10" t="s">
        <v>489</v>
      </c>
      <c r="D3910" s="10" t="s">
        <v>490</v>
      </c>
      <c r="E3910" s="10" t="s">
        <v>493</v>
      </c>
      <c r="F3910" s="17">
        <v>24.0</v>
      </c>
      <c r="G3910" s="17">
        <v>7.0</v>
      </c>
    </row>
    <row r="3911" ht="15.75" customHeight="1">
      <c r="A3911" s="10" t="s">
        <v>136</v>
      </c>
      <c r="B3911" s="20" t="s">
        <v>1074</v>
      </c>
      <c r="C3911" s="10" t="s">
        <v>489</v>
      </c>
      <c r="D3911" s="10" t="s">
        <v>490</v>
      </c>
      <c r="E3911" s="10" t="s">
        <v>494</v>
      </c>
      <c r="F3911" s="17">
        <v>3.0</v>
      </c>
      <c r="G3911" s="17">
        <v>4.0</v>
      </c>
    </row>
    <row r="3912" ht="15.75" customHeight="1">
      <c r="A3912" s="10" t="s">
        <v>136</v>
      </c>
      <c r="B3912" s="20" t="s">
        <v>1074</v>
      </c>
      <c r="C3912" s="10" t="s">
        <v>489</v>
      </c>
      <c r="D3912" s="10" t="s">
        <v>490</v>
      </c>
      <c r="E3912" s="10" t="s">
        <v>495</v>
      </c>
      <c r="F3912" s="17">
        <v>9.0</v>
      </c>
      <c r="G3912" s="17">
        <v>3.0</v>
      </c>
    </row>
    <row r="3913" ht="15.75" customHeight="1">
      <c r="A3913" s="10" t="s">
        <v>136</v>
      </c>
      <c r="B3913" s="20" t="s">
        <v>1074</v>
      </c>
      <c r="C3913" s="10" t="s">
        <v>489</v>
      </c>
      <c r="D3913" s="10" t="s">
        <v>490</v>
      </c>
      <c r="E3913" s="10" t="s">
        <v>496</v>
      </c>
      <c r="F3913" s="17">
        <v>11.0</v>
      </c>
      <c r="G3913" s="17">
        <v>16.0</v>
      </c>
    </row>
    <row r="3914" ht="15.75" customHeight="1">
      <c r="A3914" s="10" t="s">
        <v>136</v>
      </c>
      <c r="B3914" s="20" t="s">
        <v>1074</v>
      </c>
      <c r="C3914" s="10" t="s">
        <v>489</v>
      </c>
      <c r="D3914" s="10" t="s">
        <v>490</v>
      </c>
      <c r="E3914" s="10" t="s">
        <v>497</v>
      </c>
      <c r="F3914" s="17">
        <v>576.0</v>
      </c>
      <c r="G3914" s="17">
        <v>373.0</v>
      </c>
    </row>
    <row r="3915" ht="15.75" customHeight="1">
      <c r="A3915" s="10" t="s">
        <v>136</v>
      </c>
      <c r="B3915" s="20" t="s">
        <v>1074</v>
      </c>
      <c r="C3915" s="10" t="s">
        <v>489</v>
      </c>
      <c r="D3915" s="10" t="s">
        <v>490</v>
      </c>
      <c r="E3915" s="10" t="s">
        <v>498</v>
      </c>
      <c r="F3915" s="17">
        <v>14.0</v>
      </c>
      <c r="G3915" s="17">
        <v>16.0</v>
      </c>
    </row>
    <row r="3916" ht="15.75" customHeight="1">
      <c r="A3916" s="10" t="s">
        <v>136</v>
      </c>
      <c r="B3916" s="20" t="s">
        <v>1074</v>
      </c>
      <c r="C3916" s="10" t="s">
        <v>489</v>
      </c>
      <c r="D3916" s="10" t="s">
        <v>490</v>
      </c>
      <c r="E3916" s="10" t="s">
        <v>499</v>
      </c>
      <c r="F3916" s="17">
        <v>16.0</v>
      </c>
      <c r="G3916" s="17">
        <v>11.0</v>
      </c>
    </row>
    <row r="3917" ht="15.75" customHeight="1">
      <c r="A3917" s="10" t="s">
        <v>136</v>
      </c>
      <c r="B3917" s="20" t="s">
        <v>1074</v>
      </c>
      <c r="C3917" s="10" t="s">
        <v>489</v>
      </c>
      <c r="D3917" s="10" t="s">
        <v>490</v>
      </c>
      <c r="E3917" s="10" t="s">
        <v>500</v>
      </c>
      <c r="F3917" s="17">
        <v>0.0</v>
      </c>
      <c r="G3917" s="17">
        <v>1.0</v>
      </c>
    </row>
    <row r="3918" ht="15.75" customHeight="1">
      <c r="A3918" s="10" t="s">
        <v>136</v>
      </c>
      <c r="B3918" s="20" t="s">
        <v>1074</v>
      </c>
      <c r="C3918" s="10" t="s">
        <v>489</v>
      </c>
      <c r="D3918" s="10" t="s">
        <v>501</v>
      </c>
      <c r="E3918" s="10" t="s">
        <v>493</v>
      </c>
      <c r="F3918" s="17">
        <v>24.0</v>
      </c>
      <c r="G3918" s="17">
        <v>7.0</v>
      </c>
    </row>
    <row r="3919" ht="15.75" customHeight="1">
      <c r="A3919" s="10" t="s">
        <v>136</v>
      </c>
      <c r="B3919" s="20" t="s">
        <v>1074</v>
      </c>
      <c r="C3919" s="10" t="s">
        <v>489</v>
      </c>
      <c r="D3919" s="10" t="s">
        <v>501</v>
      </c>
      <c r="E3919" s="10" t="s">
        <v>502</v>
      </c>
      <c r="F3919" s="17">
        <v>5.0</v>
      </c>
      <c r="G3919" s="17">
        <v>3.0</v>
      </c>
    </row>
    <row r="3920" ht="15.75" customHeight="1">
      <c r="A3920" s="10" t="s">
        <v>136</v>
      </c>
      <c r="B3920" s="20" t="s">
        <v>1074</v>
      </c>
      <c r="C3920" s="10" t="s">
        <v>489</v>
      </c>
      <c r="D3920" s="10" t="s">
        <v>501</v>
      </c>
      <c r="E3920" s="10" t="s">
        <v>503</v>
      </c>
      <c r="F3920" s="17">
        <v>0.0</v>
      </c>
      <c r="G3920" s="17">
        <v>0.0</v>
      </c>
    </row>
    <row r="3921" ht="15.75" customHeight="1">
      <c r="A3921" s="10" t="s">
        <v>136</v>
      </c>
      <c r="B3921" s="20" t="s">
        <v>1074</v>
      </c>
      <c r="C3921" s="10" t="s">
        <v>489</v>
      </c>
      <c r="D3921" s="10" t="s">
        <v>501</v>
      </c>
      <c r="E3921" s="10" t="s">
        <v>504</v>
      </c>
      <c r="F3921" s="17">
        <v>12.0</v>
      </c>
      <c r="G3921" s="17">
        <v>1.0</v>
      </c>
    </row>
    <row r="3922" ht="15.75" customHeight="1">
      <c r="A3922" s="10" t="s">
        <v>136</v>
      </c>
      <c r="B3922" s="20" t="s">
        <v>1074</v>
      </c>
      <c r="C3922" s="10" t="s">
        <v>489</v>
      </c>
      <c r="D3922" s="10" t="s">
        <v>501</v>
      </c>
      <c r="E3922" s="10" t="s">
        <v>505</v>
      </c>
      <c r="F3922" s="17">
        <v>7.0</v>
      </c>
      <c r="G3922" s="17">
        <v>3.0</v>
      </c>
    </row>
    <row r="3923" ht="15.75" customHeight="1">
      <c r="A3923" s="10" t="s">
        <v>136</v>
      </c>
      <c r="B3923" s="20" t="s">
        <v>1074</v>
      </c>
      <c r="C3923" s="10" t="s">
        <v>489</v>
      </c>
      <c r="D3923" s="10" t="s">
        <v>501</v>
      </c>
      <c r="E3923" s="10" t="s">
        <v>506</v>
      </c>
      <c r="F3923" s="17">
        <v>18.0</v>
      </c>
      <c r="G3923" s="17">
        <v>5.0</v>
      </c>
    </row>
    <row r="3924" ht="15.75" customHeight="1">
      <c r="A3924" s="10" t="s">
        <v>136</v>
      </c>
      <c r="B3924" s="20" t="s">
        <v>1074</v>
      </c>
      <c r="C3924" s="10" t="s">
        <v>489</v>
      </c>
      <c r="D3924" s="10" t="s">
        <v>501</v>
      </c>
      <c r="E3924" s="10" t="s">
        <v>507</v>
      </c>
      <c r="F3924" s="17">
        <v>6.0</v>
      </c>
      <c r="G3924" s="17">
        <v>2.0</v>
      </c>
    </row>
    <row r="3925" ht="15.75" customHeight="1">
      <c r="A3925" s="10" t="s">
        <v>136</v>
      </c>
      <c r="B3925" s="20" t="s">
        <v>1074</v>
      </c>
      <c r="C3925" s="10" t="s">
        <v>489</v>
      </c>
      <c r="D3925" s="10" t="s">
        <v>508</v>
      </c>
      <c r="E3925" s="10" t="s">
        <v>570</v>
      </c>
      <c r="F3925" s="17">
        <v>1.0</v>
      </c>
      <c r="G3925" s="17">
        <v>0.0</v>
      </c>
    </row>
    <row r="3926" ht="15.75" customHeight="1">
      <c r="A3926" s="10" t="s">
        <v>136</v>
      </c>
      <c r="B3926" s="20" t="s">
        <v>1074</v>
      </c>
      <c r="C3926" s="10" t="s">
        <v>489</v>
      </c>
      <c r="D3926" s="10" t="s">
        <v>508</v>
      </c>
      <c r="E3926" s="10" t="s">
        <v>509</v>
      </c>
      <c r="F3926" s="17">
        <v>4.0</v>
      </c>
      <c r="G3926" s="17">
        <v>1.0</v>
      </c>
    </row>
    <row r="3927" ht="15.75" customHeight="1">
      <c r="A3927" s="10" t="s">
        <v>136</v>
      </c>
      <c r="B3927" s="20" t="s">
        <v>1074</v>
      </c>
      <c r="C3927" s="10" t="s">
        <v>489</v>
      </c>
      <c r="D3927" s="10" t="s">
        <v>508</v>
      </c>
      <c r="E3927" s="10" t="s">
        <v>571</v>
      </c>
      <c r="F3927" s="17">
        <v>1.0</v>
      </c>
      <c r="G3927" s="17">
        <v>0.0</v>
      </c>
    </row>
    <row r="3928" ht="15.75" customHeight="1">
      <c r="A3928" s="10" t="s">
        <v>136</v>
      </c>
      <c r="B3928" s="20" t="s">
        <v>1074</v>
      </c>
      <c r="C3928" s="10" t="s">
        <v>489</v>
      </c>
      <c r="D3928" s="10" t="s">
        <v>508</v>
      </c>
      <c r="E3928" s="10" t="s">
        <v>510</v>
      </c>
      <c r="F3928" s="17">
        <v>64.0</v>
      </c>
      <c r="G3928" s="17">
        <v>9.0</v>
      </c>
    </row>
    <row r="3929" ht="15.75" customHeight="1">
      <c r="A3929" s="10" t="s">
        <v>136</v>
      </c>
      <c r="B3929" s="20" t="s">
        <v>1074</v>
      </c>
      <c r="C3929" s="10" t="s">
        <v>489</v>
      </c>
      <c r="D3929" s="10" t="s">
        <v>508</v>
      </c>
      <c r="E3929" s="10" t="s">
        <v>511</v>
      </c>
      <c r="F3929" s="17">
        <v>5.0</v>
      </c>
      <c r="G3929" s="17">
        <v>1.0</v>
      </c>
    </row>
    <row r="3930" ht="15.75" customHeight="1">
      <c r="A3930" s="10" t="s">
        <v>136</v>
      </c>
      <c r="B3930" s="20" t="s">
        <v>1074</v>
      </c>
      <c r="C3930" s="10" t="s">
        <v>489</v>
      </c>
      <c r="D3930" s="10" t="s">
        <v>497</v>
      </c>
      <c r="E3930" s="10" t="s">
        <v>513</v>
      </c>
      <c r="F3930" s="17">
        <v>508.0</v>
      </c>
      <c r="G3930" s="17">
        <v>303.0</v>
      </c>
    </row>
    <row r="3931" ht="15.75" customHeight="1">
      <c r="A3931" s="10" t="s">
        <v>136</v>
      </c>
      <c r="B3931" s="20" t="s">
        <v>1074</v>
      </c>
      <c r="C3931" s="10" t="s">
        <v>489</v>
      </c>
      <c r="D3931" s="10" t="s">
        <v>497</v>
      </c>
      <c r="E3931" s="10" t="s">
        <v>514</v>
      </c>
      <c r="F3931" s="17">
        <v>19.0</v>
      </c>
      <c r="G3931" s="17">
        <v>14.0</v>
      </c>
    </row>
    <row r="3932" ht="15.75" customHeight="1">
      <c r="A3932" s="10" t="s">
        <v>136</v>
      </c>
      <c r="B3932" s="20" t="s">
        <v>1074</v>
      </c>
      <c r="C3932" s="10" t="s">
        <v>489</v>
      </c>
      <c r="D3932" s="10" t="s">
        <v>497</v>
      </c>
      <c r="E3932" s="10" t="s">
        <v>515</v>
      </c>
      <c r="F3932" s="17">
        <v>81.0</v>
      </c>
      <c r="G3932" s="17">
        <v>45.0</v>
      </c>
    </row>
    <row r="3933" ht="15.75" customHeight="1">
      <c r="A3933" s="10" t="s">
        <v>136</v>
      </c>
      <c r="B3933" s="20" t="s">
        <v>1074</v>
      </c>
      <c r="C3933" s="10" t="s">
        <v>489</v>
      </c>
      <c r="D3933" s="10" t="s">
        <v>497</v>
      </c>
      <c r="E3933" s="10" t="s">
        <v>516</v>
      </c>
      <c r="F3933" s="17" t="s">
        <v>1075</v>
      </c>
      <c r="G3933" s="17" t="s">
        <v>1076</v>
      </c>
    </row>
    <row r="3934" ht="15.75" customHeight="1">
      <c r="A3934" s="10" t="s">
        <v>136</v>
      </c>
      <c r="B3934" s="20" t="s">
        <v>1074</v>
      </c>
      <c r="C3934" s="10" t="s">
        <v>489</v>
      </c>
      <c r="D3934" s="10" t="s">
        <v>497</v>
      </c>
      <c r="E3934" s="10" t="s">
        <v>519</v>
      </c>
      <c r="F3934" s="17" t="s">
        <v>1077</v>
      </c>
      <c r="G3934" s="17" t="s">
        <v>1078</v>
      </c>
    </row>
    <row r="3935" ht="15.75" customHeight="1">
      <c r="A3935" s="10" t="s">
        <v>136</v>
      </c>
      <c r="B3935" s="20" t="s">
        <v>1074</v>
      </c>
      <c r="C3935" s="10" t="s">
        <v>489</v>
      </c>
      <c r="D3935" s="10" t="s">
        <v>497</v>
      </c>
      <c r="E3935" s="10" t="s">
        <v>522</v>
      </c>
      <c r="F3935" s="17" t="s">
        <v>1079</v>
      </c>
      <c r="G3935" s="17" t="s">
        <v>936</v>
      </c>
    </row>
    <row r="3936" ht="15.75" customHeight="1">
      <c r="A3936" s="10" t="s">
        <v>136</v>
      </c>
      <c r="B3936" s="20" t="s">
        <v>1074</v>
      </c>
      <c r="C3936" s="10" t="s">
        <v>489</v>
      </c>
      <c r="D3936" s="10" t="s">
        <v>525</v>
      </c>
      <c r="E3936" s="10" t="s">
        <v>525</v>
      </c>
      <c r="F3936" s="24">
        <v>0.59</v>
      </c>
      <c r="G3936" s="24">
        <v>0.41</v>
      </c>
    </row>
    <row r="3937" ht="15.75" customHeight="1">
      <c r="A3937" s="10" t="s">
        <v>136</v>
      </c>
      <c r="B3937" s="20" t="s">
        <v>1074</v>
      </c>
      <c r="C3937" s="10" t="s">
        <v>489</v>
      </c>
      <c r="D3937" s="10" t="s">
        <v>525</v>
      </c>
      <c r="E3937" s="10" t="s">
        <v>526</v>
      </c>
      <c r="F3937" s="17">
        <v>9.0</v>
      </c>
      <c r="G3937" s="17">
        <v>5.0</v>
      </c>
    </row>
    <row r="3938" ht="15.75" customHeight="1">
      <c r="A3938" s="10" t="s">
        <v>136</v>
      </c>
      <c r="B3938" s="20" t="s">
        <v>1074</v>
      </c>
      <c r="C3938" s="10" t="s">
        <v>489</v>
      </c>
      <c r="D3938" s="10" t="s">
        <v>525</v>
      </c>
      <c r="E3938" s="10" t="s">
        <v>527</v>
      </c>
      <c r="F3938" s="17" t="s">
        <v>1080</v>
      </c>
      <c r="G3938" s="17" t="s">
        <v>1081</v>
      </c>
    </row>
    <row r="3939" ht="15.75" customHeight="1">
      <c r="A3939" s="10" t="s">
        <v>136</v>
      </c>
      <c r="B3939" s="20" t="s">
        <v>1074</v>
      </c>
      <c r="C3939" s="10" t="s">
        <v>489</v>
      </c>
      <c r="D3939" s="10" t="s">
        <v>525</v>
      </c>
      <c r="E3939" s="10" t="s">
        <v>530</v>
      </c>
      <c r="F3939" s="17" t="s">
        <v>766</v>
      </c>
      <c r="G3939" s="17" t="s">
        <v>752</v>
      </c>
    </row>
    <row r="3940" ht="15.75" customHeight="1">
      <c r="A3940" s="10" t="s">
        <v>136</v>
      </c>
      <c r="B3940" s="20" t="s">
        <v>1074</v>
      </c>
      <c r="C3940" s="10" t="s">
        <v>489</v>
      </c>
      <c r="D3940" s="10" t="s">
        <v>525</v>
      </c>
      <c r="E3940" s="10" t="s">
        <v>533</v>
      </c>
      <c r="F3940" s="17" t="s">
        <v>561</v>
      </c>
      <c r="G3940" s="17" t="s">
        <v>705</v>
      </c>
    </row>
    <row r="3941" ht="15.75" customHeight="1">
      <c r="A3941" s="10" t="s">
        <v>136</v>
      </c>
      <c r="B3941" s="20" t="s">
        <v>1074</v>
      </c>
      <c r="C3941" s="10" t="s">
        <v>489</v>
      </c>
      <c r="D3941" s="10" t="s">
        <v>536</v>
      </c>
      <c r="E3941" s="10" t="s">
        <v>537</v>
      </c>
      <c r="F3941" s="24">
        <v>0.79</v>
      </c>
      <c r="G3941" s="24">
        <v>0.31</v>
      </c>
    </row>
    <row r="3942" ht="15.75" customHeight="1">
      <c r="A3942" s="10" t="s">
        <v>136</v>
      </c>
      <c r="B3942" s="20" t="s">
        <v>1074</v>
      </c>
      <c r="C3942" s="10" t="s">
        <v>489</v>
      </c>
      <c r="D3942" s="10" t="s">
        <v>536</v>
      </c>
      <c r="E3942" s="10" t="s">
        <v>538</v>
      </c>
      <c r="F3942" s="17">
        <v>14.0</v>
      </c>
      <c r="G3942" s="17">
        <v>16.0</v>
      </c>
    </row>
    <row r="3943" ht="15.75" customHeight="1">
      <c r="A3943" s="10" t="s">
        <v>136</v>
      </c>
      <c r="B3943" s="20" t="s">
        <v>1074</v>
      </c>
      <c r="C3943" s="10" t="s">
        <v>489</v>
      </c>
      <c r="D3943" s="10" t="s">
        <v>536</v>
      </c>
      <c r="E3943" s="10" t="s">
        <v>539</v>
      </c>
      <c r="F3943" s="17">
        <v>5.0</v>
      </c>
      <c r="G3943" s="17">
        <v>9.0</v>
      </c>
    </row>
    <row r="3944" ht="15.75" customHeight="1">
      <c r="A3944" s="10" t="s">
        <v>136</v>
      </c>
      <c r="B3944" s="20" t="s">
        <v>1074</v>
      </c>
      <c r="C3944" s="10" t="s">
        <v>489</v>
      </c>
      <c r="D3944" s="10" t="s">
        <v>536</v>
      </c>
      <c r="E3944" s="10" t="s">
        <v>540</v>
      </c>
      <c r="F3944" s="17">
        <v>52.0</v>
      </c>
      <c r="G3944" s="17">
        <v>49.0</v>
      </c>
    </row>
    <row r="3945" ht="15.75" customHeight="1">
      <c r="A3945" s="10" t="s">
        <v>136</v>
      </c>
      <c r="B3945" s="20" t="s">
        <v>1074</v>
      </c>
      <c r="C3945" s="10" t="s">
        <v>489</v>
      </c>
      <c r="D3945" s="10" t="s">
        <v>536</v>
      </c>
      <c r="E3945" s="10" t="s">
        <v>541</v>
      </c>
      <c r="F3945" s="17">
        <v>14.0</v>
      </c>
      <c r="G3945" s="17">
        <v>54.0</v>
      </c>
    </row>
    <row r="3946" ht="15.75" customHeight="1">
      <c r="A3946" s="10" t="s">
        <v>136</v>
      </c>
      <c r="B3946" s="20" t="s">
        <v>1074</v>
      </c>
      <c r="C3946" s="10" t="s">
        <v>489</v>
      </c>
      <c r="D3946" s="10" t="s">
        <v>543</v>
      </c>
      <c r="E3946" s="10" t="s">
        <v>544</v>
      </c>
      <c r="F3946" s="17">
        <v>3.0</v>
      </c>
      <c r="G3946" s="17">
        <v>4.0</v>
      </c>
    </row>
    <row r="3947" ht="15.75" customHeight="1">
      <c r="A3947" s="10" t="s">
        <v>136</v>
      </c>
      <c r="B3947" s="20" t="s">
        <v>1074</v>
      </c>
      <c r="C3947" s="10" t="s">
        <v>489</v>
      </c>
      <c r="D3947" s="10" t="s">
        <v>543</v>
      </c>
      <c r="E3947" s="10" t="s">
        <v>545</v>
      </c>
      <c r="F3947" s="17">
        <v>2.0</v>
      </c>
      <c r="G3947" s="17">
        <v>0.0</v>
      </c>
    </row>
    <row r="3948" ht="15.75" customHeight="1">
      <c r="A3948" s="10" t="s">
        <v>136</v>
      </c>
      <c r="B3948" s="20" t="s">
        <v>1074</v>
      </c>
      <c r="C3948" s="10" t="s">
        <v>489</v>
      </c>
      <c r="D3948" s="10" t="s">
        <v>543</v>
      </c>
      <c r="E3948" s="10" t="s">
        <v>584</v>
      </c>
      <c r="F3948" s="17">
        <v>0.0</v>
      </c>
      <c r="G3948" s="17">
        <v>2.0</v>
      </c>
    </row>
    <row r="3949" ht="15.75" customHeight="1">
      <c r="A3949" s="10" t="s">
        <v>136</v>
      </c>
      <c r="B3949" s="20" t="s">
        <v>1074</v>
      </c>
      <c r="C3949" s="10" t="s">
        <v>489</v>
      </c>
      <c r="D3949" s="10" t="s">
        <v>543</v>
      </c>
      <c r="E3949" s="10" t="s">
        <v>546</v>
      </c>
      <c r="F3949" s="17">
        <v>0.0</v>
      </c>
      <c r="G3949" s="17">
        <v>3.0</v>
      </c>
    </row>
    <row r="3950" ht="15.75" customHeight="1">
      <c r="A3950" s="10" t="s">
        <v>136</v>
      </c>
      <c r="B3950" s="20" t="s">
        <v>1074</v>
      </c>
      <c r="C3950" s="10" t="s">
        <v>489</v>
      </c>
      <c r="D3950" s="10" t="s">
        <v>543</v>
      </c>
      <c r="E3950" s="10" t="s">
        <v>547</v>
      </c>
      <c r="F3950" s="17">
        <v>4.0</v>
      </c>
      <c r="G3950" s="17">
        <v>15.0</v>
      </c>
    </row>
    <row r="3951" ht="15.75" customHeight="1">
      <c r="A3951" s="10" t="s">
        <v>136</v>
      </c>
      <c r="B3951" s="20" t="s">
        <v>1074</v>
      </c>
      <c r="C3951" s="10" t="s">
        <v>549</v>
      </c>
      <c r="D3951" s="10" t="s">
        <v>490</v>
      </c>
      <c r="E3951" s="10" t="s">
        <v>491</v>
      </c>
      <c r="F3951" s="24">
        <v>0.58</v>
      </c>
      <c r="G3951" s="24">
        <v>0.42</v>
      </c>
    </row>
    <row r="3952" ht="15.75" customHeight="1">
      <c r="A3952" s="10" t="s">
        <v>136</v>
      </c>
      <c r="B3952" s="20" t="s">
        <v>1074</v>
      </c>
      <c r="C3952" s="10" t="s">
        <v>549</v>
      </c>
      <c r="D3952" s="10" t="s">
        <v>490</v>
      </c>
      <c r="E3952" s="10" t="s">
        <v>492</v>
      </c>
      <c r="F3952" s="17">
        <v>1.0</v>
      </c>
      <c r="G3952" s="17">
        <v>1.0</v>
      </c>
    </row>
    <row r="3953" ht="15.75" customHeight="1">
      <c r="A3953" s="10" t="s">
        <v>136</v>
      </c>
      <c r="B3953" s="20" t="s">
        <v>1074</v>
      </c>
      <c r="C3953" s="10" t="s">
        <v>549</v>
      </c>
      <c r="D3953" s="10" t="s">
        <v>490</v>
      </c>
      <c r="E3953" s="10" t="s">
        <v>493</v>
      </c>
      <c r="F3953" s="17">
        <v>7.0</v>
      </c>
      <c r="G3953" s="17">
        <v>4.0</v>
      </c>
    </row>
    <row r="3954" ht="15.75" customHeight="1">
      <c r="A3954" s="10" t="s">
        <v>136</v>
      </c>
      <c r="B3954" s="20" t="s">
        <v>1074</v>
      </c>
      <c r="C3954" s="10" t="s">
        <v>549</v>
      </c>
      <c r="D3954" s="10" t="s">
        <v>490</v>
      </c>
      <c r="E3954" s="10" t="s">
        <v>494</v>
      </c>
      <c r="F3954" s="17">
        <v>1.0</v>
      </c>
      <c r="G3954" s="17">
        <v>1.0</v>
      </c>
    </row>
    <row r="3955" ht="15.75" customHeight="1">
      <c r="A3955" s="10" t="s">
        <v>136</v>
      </c>
      <c r="B3955" s="20" t="s">
        <v>1074</v>
      </c>
      <c r="C3955" s="10" t="s">
        <v>549</v>
      </c>
      <c r="D3955" s="10" t="s">
        <v>490</v>
      </c>
      <c r="E3955" s="10" t="s">
        <v>495</v>
      </c>
      <c r="F3955" s="17">
        <v>2.0</v>
      </c>
      <c r="G3955" s="17">
        <v>1.0</v>
      </c>
    </row>
    <row r="3956" ht="15.75" customHeight="1">
      <c r="A3956" s="10" t="s">
        <v>136</v>
      </c>
      <c r="B3956" s="20" t="s">
        <v>1074</v>
      </c>
      <c r="C3956" s="10" t="s">
        <v>549</v>
      </c>
      <c r="D3956" s="10" t="s">
        <v>490</v>
      </c>
      <c r="E3956" s="10" t="s">
        <v>497</v>
      </c>
      <c r="F3956" s="17">
        <v>288.0</v>
      </c>
      <c r="G3956" s="17">
        <v>211.0</v>
      </c>
    </row>
    <row r="3957" ht="15.75" customHeight="1">
      <c r="A3957" s="10" t="s">
        <v>136</v>
      </c>
      <c r="B3957" s="20" t="s">
        <v>1074</v>
      </c>
      <c r="C3957" s="10" t="s">
        <v>549</v>
      </c>
      <c r="D3957" s="10" t="s">
        <v>490</v>
      </c>
      <c r="E3957" s="10" t="s">
        <v>498</v>
      </c>
      <c r="F3957" s="17">
        <v>9.0</v>
      </c>
      <c r="G3957" s="17">
        <v>7.0</v>
      </c>
    </row>
    <row r="3958" ht="15.75" customHeight="1">
      <c r="A3958" s="10" t="s">
        <v>136</v>
      </c>
      <c r="B3958" s="20" t="s">
        <v>1074</v>
      </c>
      <c r="C3958" s="10" t="s">
        <v>549</v>
      </c>
      <c r="D3958" s="10" t="s">
        <v>490</v>
      </c>
      <c r="E3958" s="10" t="s">
        <v>499</v>
      </c>
      <c r="F3958" s="17">
        <v>8.0</v>
      </c>
      <c r="G3958" s="17">
        <v>8.0</v>
      </c>
    </row>
    <row r="3959" ht="15.75" customHeight="1">
      <c r="A3959" s="10" t="s">
        <v>136</v>
      </c>
      <c r="B3959" s="20" t="s">
        <v>1074</v>
      </c>
      <c r="C3959" s="10" t="s">
        <v>549</v>
      </c>
      <c r="D3959" s="10" t="s">
        <v>490</v>
      </c>
      <c r="E3959" s="10" t="s">
        <v>500</v>
      </c>
      <c r="F3959" s="17">
        <v>0.0</v>
      </c>
      <c r="G3959" s="17">
        <v>0.0</v>
      </c>
    </row>
    <row r="3960" ht="15.75" customHeight="1">
      <c r="A3960" s="10" t="s">
        <v>136</v>
      </c>
      <c r="B3960" s="20" t="s">
        <v>1074</v>
      </c>
      <c r="C3960" s="10" t="s">
        <v>549</v>
      </c>
      <c r="D3960" s="10" t="s">
        <v>501</v>
      </c>
      <c r="E3960" s="10" t="s">
        <v>493</v>
      </c>
      <c r="F3960" s="17">
        <v>7.0</v>
      </c>
      <c r="G3960" s="17">
        <v>4.0</v>
      </c>
    </row>
    <row r="3961" ht="15.75" customHeight="1">
      <c r="A3961" s="10" t="s">
        <v>136</v>
      </c>
      <c r="B3961" s="20" t="s">
        <v>1074</v>
      </c>
      <c r="C3961" s="10" t="s">
        <v>549</v>
      </c>
      <c r="D3961" s="10" t="s">
        <v>501</v>
      </c>
      <c r="E3961" s="10" t="s">
        <v>502</v>
      </c>
      <c r="F3961" s="17">
        <v>1.0</v>
      </c>
      <c r="G3961" s="17">
        <v>1.0</v>
      </c>
    </row>
    <row r="3962" ht="15.75" customHeight="1">
      <c r="A3962" s="10" t="s">
        <v>136</v>
      </c>
      <c r="B3962" s="20" t="s">
        <v>1074</v>
      </c>
      <c r="C3962" s="10" t="s">
        <v>549</v>
      </c>
      <c r="D3962" s="10" t="s">
        <v>501</v>
      </c>
      <c r="E3962" s="10" t="s">
        <v>503</v>
      </c>
      <c r="F3962" s="17">
        <v>0.0</v>
      </c>
      <c r="G3962" s="17">
        <v>0.0</v>
      </c>
    </row>
    <row r="3963" ht="15.75" customHeight="1">
      <c r="A3963" s="10" t="s">
        <v>136</v>
      </c>
      <c r="B3963" s="20" t="s">
        <v>1074</v>
      </c>
      <c r="C3963" s="10" t="s">
        <v>549</v>
      </c>
      <c r="D3963" s="10" t="s">
        <v>501</v>
      </c>
      <c r="E3963" s="10" t="s">
        <v>504</v>
      </c>
      <c r="F3963" s="17">
        <v>4.0</v>
      </c>
      <c r="G3963" s="17">
        <v>1.0</v>
      </c>
    </row>
    <row r="3964" ht="15.75" customHeight="1">
      <c r="A3964" s="10" t="s">
        <v>136</v>
      </c>
      <c r="B3964" s="20" t="s">
        <v>1074</v>
      </c>
      <c r="C3964" s="10" t="s">
        <v>549</v>
      </c>
      <c r="D3964" s="10" t="s">
        <v>501</v>
      </c>
      <c r="E3964" s="10" t="s">
        <v>505</v>
      </c>
      <c r="F3964" s="17">
        <v>2.0</v>
      </c>
      <c r="G3964" s="17">
        <v>2.0</v>
      </c>
    </row>
    <row r="3965" ht="15.75" customHeight="1">
      <c r="A3965" s="10" t="s">
        <v>136</v>
      </c>
      <c r="B3965" s="20" t="s">
        <v>1074</v>
      </c>
      <c r="C3965" s="10" t="s">
        <v>549</v>
      </c>
      <c r="D3965" s="10" t="s">
        <v>501</v>
      </c>
      <c r="E3965" s="10" t="s">
        <v>506</v>
      </c>
      <c r="F3965" s="17">
        <v>5.0</v>
      </c>
      <c r="G3965" s="17">
        <v>2.0</v>
      </c>
    </row>
    <row r="3966" ht="15.75" customHeight="1">
      <c r="A3966" s="10" t="s">
        <v>136</v>
      </c>
      <c r="B3966" s="20" t="s">
        <v>1074</v>
      </c>
      <c r="C3966" s="10" t="s">
        <v>549</v>
      </c>
      <c r="D3966" s="10" t="s">
        <v>501</v>
      </c>
      <c r="E3966" s="10" t="s">
        <v>507</v>
      </c>
      <c r="F3966" s="17">
        <v>2.0</v>
      </c>
      <c r="G3966" s="17">
        <v>2.0</v>
      </c>
    </row>
    <row r="3967" ht="15.75" customHeight="1">
      <c r="A3967" s="10" t="s">
        <v>136</v>
      </c>
      <c r="B3967" s="20" t="s">
        <v>1074</v>
      </c>
      <c r="C3967" s="10" t="s">
        <v>549</v>
      </c>
      <c r="D3967" s="10" t="s">
        <v>508</v>
      </c>
      <c r="E3967" s="10" t="s">
        <v>570</v>
      </c>
      <c r="F3967" s="17">
        <v>0.0</v>
      </c>
      <c r="G3967" s="17">
        <v>0.0</v>
      </c>
    </row>
    <row r="3968" ht="15.75" customHeight="1">
      <c r="A3968" s="10" t="s">
        <v>136</v>
      </c>
      <c r="B3968" s="20" t="s">
        <v>1074</v>
      </c>
      <c r="C3968" s="10" t="s">
        <v>549</v>
      </c>
      <c r="D3968" s="10" t="s">
        <v>508</v>
      </c>
      <c r="E3968" s="10" t="s">
        <v>509</v>
      </c>
      <c r="F3968" s="17">
        <v>1.0</v>
      </c>
      <c r="G3968" s="17">
        <v>1.0</v>
      </c>
    </row>
    <row r="3969" ht="15.75" customHeight="1">
      <c r="A3969" s="10" t="s">
        <v>136</v>
      </c>
      <c r="B3969" s="20" t="s">
        <v>1074</v>
      </c>
      <c r="C3969" s="10" t="s">
        <v>549</v>
      </c>
      <c r="D3969" s="10" t="s">
        <v>508</v>
      </c>
      <c r="E3969" s="10" t="s">
        <v>571</v>
      </c>
      <c r="F3969" s="17">
        <v>1.0</v>
      </c>
      <c r="G3969" s="17">
        <v>0.0</v>
      </c>
    </row>
    <row r="3970" ht="15.75" customHeight="1">
      <c r="A3970" s="10" t="s">
        <v>136</v>
      </c>
      <c r="B3970" s="20" t="s">
        <v>1074</v>
      </c>
      <c r="C3970" s="10" t="s">
        <v>549</v>
      </c>
      <c r="D3970" s="10" t="s">
        <v>508</v>
      </c>
      <c r="E3970" s="10" t="s">
        <v>511</v>
      </c>
      <c r="F3970" s="17">
        <v>1.0</v>
      </c>
      <c r="G3970" s="17">
        <v>1.0</v>
      </c>
    </row>
    <row r="3971" ht="15.75" customHeight="1">
      <c r="A3971" s="10" t="s">
        <v>136</v>
      </c>
      <c r="B3971" s="20" t="s">
        <v>1074</v>
      </c>
      <c r="C3971" s="10" t="s">
        <v>549</v>
      </c>
      <c r="D3971" s="10" t="s">
        <v>497</v>
      </c>
      <c r="E3971" s="10" t="s">
        <v>513</v>
      </c>
      <c r="F3971" s="17">
        <v>261.0</v>
      </c>
      <c r="G3971" s="17">
        <v>178.0</v>
      </c>
    </row>
    <row r="3972" ht="15.75" customHeight="1">
      <c r="A3972" s="10" t="s">
        <v>136</v>
      </c>
      <c r="B3972" s="20" t="s">
        <v>1074</v>
      </c>
      <c r="C3972" s="10" t="s">
        <v>549</v>
      </c>
      <c r="D3972" s="10" t="s">
        <v>497</v>
      </c>
      <c r="E3972" s="10" t="s">
        <v>514</v>
      </c>
      <c r="F3972" s="17">
        <v>8.0</v>
      </c>
      <c r="G3972" s="17">
        <v>10.0</v>
      </c>
    </row>
    <row r="3973" ht="15.75" customHeight="1">
      <c r="A3973" s="10" t="s">
        <v>136</v>
      </c>
      <c r="B3973" s="20" t="s">
        <v>1074</v>
      </c>
      <c r="C3973" s="10" t="s">
        <v>549</v>
      </c>
      <c r="D3973" s="10" t="s">
        <v>497</v>
      </c>
      <c r="E3973" s="10" t="s">
        <v>515</v>
      </c>
      <c r="F3973" s="17">
        <v>40.0</v>
      </c>
      <c r="G3973" s="17">
        <v>31.0</v>
      </c>
    </row>
    <row r="3974" ht="15.75" customHeight="1">
      <c r="A3974" s="10" t="s">
        <v>136</v>
      </c>
      <c r="B3974" s="20" t="s">
        <v>1074</v>
      </c>
      <c r="C3974" s="10" t="s">
        <v>549</v>
      </c>
      <c r="D3974" s="10" t="s">
        <v>497</v>
      </c>
      <c r="E3974" s="10" t="s">
        <v>519</v>
      </c>
      <c r="F3974" s="17" t="s">
        <v>1082</v>
      </c>
      <c r="G3974" s="17" t="s">
        <v>1083</v>
      </c>
    </row>
    <row r="3975" ht="15.75" customHeight="1">
      <c r="A3975" s="10" t="s">
        <v>136</v>
      </c>
      <c r="B3975" s="20" t="s">
        <v>1074</v>
      </c>
      <c r="C3975" s="10" t="s">
        <v>549</v>
      </c>
      <c r="D3975" s="10" t="s">
        <v>497</v>
      </c>
      <c r="E3975" s="10" t="s">
        <v>522</v>
      </c>
      <c r="F3975" s="17" t="s">
        <v>1084</v>
      </c>
      <c r="G3975" s="17" t="s">
        <v>552</v>
      </c>
    </row>
    <row r="3976" ht="15.75" customHeight="1">
      <c r="A3976" s="10" t="s">
        <v>136</v>
      </c>
      <c r="B3976" s="20" t="s">
        <v>1074</v>
      </c>
      <c r="C3976" s="10" t="s">
        <v>549</v>
      </c>
      <c r="D3976" s="10" t="s">
        <v>525</v>
      </c>
      <c r="E3976" s="10" t="s">
        <v>525</v>
      </c>
      <c r="F3976" s="24">
        <v>0.57</v>
      </c>
      <c r="G3976" s="24">
        <v>0.43</v>
      </c>
    </row>
    <row r="3977" ht="15.75" customHeight="1">
      <c r="A3977" s="10" t="s">
        <v>136</v>
      </c>
      <c r="B3977" s="20" t="s">
        <v>1074</v>
      </c>
      <c r="C3977" s="10" t="s">
        <v>549</v>
      </c>
      <c r="D3977" s="10" t="s">
        <v>525</v>
      </c>
      <c r="E3977" s="10" t="s">
        <v>526</v>
      </c>
      <c r="F3977" s="17">
        <v>5.0</v>
      </c>
      <c r="G3977" s="17">
        <v>4.0</v>
      </c>
    </row>
    <row r="3978" ht="15.75" customHeight="1">
      <c r="A3978" s="10" t="s">
        <v>136</v>
      </c>
      <c r="B3978" s="20" t="s">
        <v>1074</v>
      </c>
      <c r="C3978" s="10" t="s">
        <v>549</v>
      </c>
      <c r="D3978" s="10" t="s">
        <v>525</v>
      </c>
      <c r="E3978" s="10" t="s">
        <v>527</v>
      </c>
      <c r="F3978" s="17" t="s">
        <v>632</v>
      </c>
      <c r="G3978" s="17" t="s">
        <v>1085</v>
      </c>
    </row>
    <row r="3979" ht="15.75" customHeight="1">
      <c r="A3979" s="10" t="s">
        <v>136</v>
      </c>
      <c r="B3979" s="20" t="s">
        <v>1074</v>
      </c>
      <c r="C3979" s="10" t="s">
        <v>549</v>
      </c>
      <c r="D3979" s="10" t="s">
        <v>525</v>
      </c>
      <c r="E3979" s="10" t="s">
        <v>530</v>
      </c>
      <c r="F3979" s="17" t="s">
        <v>734</v>
      </c>
      <c r="G3979" s="17" t="s">
        <v>781</v>
      </c>
    </row>
    <row r="3980" ht="15.75" customHeight="1">
      <c r="A3980" s="10" t="s">
        <v>136</v>
      </c>
      <c r="B3980" s="20" t="s">
        <v>1074</v>
      </c>
      <c r="C3980" s="10" t="s">
        <v>549</v>
      </c>
      <c r="D3980" s="10" t="s">
        <v>525</v>
      </c>
      <c r="E3980" s="10" t="s">
        <v>533</v>
      </c>
      <c r="F3980" s="17" t="s">
        <v>716</v>
      </c>
      <c r="G3980" s="17" t="s">
        <v>553</v>
      </c>
    </row>
    <row r="3981" ht="15.75" customHeight="1">
      <c r="A3981" s="10" t="s">
        <v>136</v>
      </c>
      <c r="B3981" s="20" t="s">
        <v>1074</v>
      </c>
      <c r="C3981" s="10" t="s">
        <v>549</v>
      </c>
      <c r="D3981" s="10" t="s">
        <v>536</v>
      </c>
      <c r="E3981" s="10" t="s">
        <v>537</v>
      </c>
      <c r="F3981" s="24">
        <v>0.89</v>
      </c>
      <c r="G3981" s="24">
        <v>0.14</v>
      </c>
    </row>
    <row r="3982" ht="15.75" customHeight="1">
      <c r="A3982" s="10" t="s">
        <v>136</v>
      </c>
      <c r="B3982" s="20" t="s">
        <v>1074</v>
      </c>
      <c r="C3982" s="10" t="s">
        <v>549</v>
      </c>
      <c r="D3982" s="10" t="s">
        <v>536</v>
      </c>
      <c r="E3982" s="10" t="s">
        <v>538</v>
      </c>
      <c r="F3982" s="17">
        <v>9.0</v>
      </c>
      <c r="G3982" s="17">
        <v>7.0</v>
      </c>
    </row>
    <row r="3983" ht="15.75" customHeight="1">
      <c r="A3983" s="10" t="s">
        <v>136</v>
      </c>
      <c r="B3983" s="20" t="s">
        <v>1074</v>
      </c>
      <c r="C3983" s="10" t="s">
        <v>549</v>
      </c>
      <c r="D3983" s="10" t="s">
        <v>536</v>
      </c>
      <c r="E3983" s="10" t="s">
        <v>539</v>
      </c>
      <c r="F3983" s="17">
        <v>0.0</v>
      </c>
      <c r="G3983" s="17">
        <v>4.0</v>
      </c>
    </row>
    <row r="3984" ht="15.75" customHeight="1">
      <c r="A3984" s="10" t="s">
        <v>136</v>
      </c>
      <c r="B3984" s="20" t="s">
        <v>1074</v>
      </c>
      <c r="C3984" s="10" t="s">
        <v>549</v>
      </c>
      <c r="D3984" s="10" t="s">
        <v>536</v>
      </c>
      <c r="E3984" s="10" t="s">
        <v>540</v>
      </c>
      <c r="F3984" s="17">
        <v>24.0</v>
      </c>
      <c r="G3984" s="17">
        <v>23.0</v>
      </c>
    </row>
    <row r="3985" ht="15.75" customHeight="1">
      <c r="A3985" s="10" t="s">
        <v>136</v>
      </c>
      <c r="B3985" s="20" t="s">
        <v>1074</v>
      </c>
      <c r="C3985" s="10" t="s">
        <v>549</v>
      </c>
      <c r="D3985" s="10" t="s">
        <v>536</v>
      </c>
      <c r="E3985" s="10" t="s">
        <v>541</v>
      </c>
      <c r="F3985" s="17">
        <v>9.0</v>
      </c>
      <c r="G3985" s="17">
        <v>20.0</v>
      </c>
    </row>
    <row r="3986" ht="15.75" customHeight="1">
      <c r="A3986" s="10" t="s">
        <v>136</v>
      </c>
      <c r="B3986" s="20" t="s">
        <v>1074</v>
      </c>
      <c r="C3986" s="10" t="s">
        <v>549</v>
      </c>
      <c r="D3986" s="10" t="s">
        <v>543</v>
      </c>
      <c r="E3986" s="10" t="s">
        <v>544</v>
      </c>
      <c r="F3986" s="17">
        <v>1.0</v>
      </c>
      <c r="G3986" s="17">
        <v>1.0</v>
      </c>
    </row>
    <row r="3987" ht="15.75" customHeight="1">
      <c r="A3987" s="10" t="s">
        <v>136</v>
      </c>
      <c r="B3987" s="20" t="s">
        <v>1074</v>
      </c>
      <c r="C3987" s="10" t="s">
        <v>549</v>
      </c>
      <c r="D3987" s="10" t="s">
        <v>543</v>
      </c>
      <c r="E3987" s="10" t="s">
        <v>547</v>
      </c>
      <c r="F3987" s="17">
        <v>1.0</v>
      </c>
      <c r="G3987" s="17">
        <v>6.0</v>
      </c>
    </row>
    <row r="3988" ht="15.75" customHeight="1">
      <c r="A3988" s="10" t="s">
        <v>136</v>
      </c>
      <c r="B3988" s="20" t="s">
        <v>1074</v>
      </c>
      <c r="C3988" s="10" t="s">
        <v>560</v>
      </c>
      <c r="D3988" s="10" t="s">
        <v>490</v>
      </c>
      <c r="E3988" s="10" t="s">
        <v>491</v>
      </c>
      <c r="F3988" s="24">
        <v>0.65</v>
      </c>
      <c r="G3988" s="24">
        <v>0.35</v>
      </c>
    </row>
    <row r="3989" ht="15.75" customHeight="1">
      <c r="A3989" s="10" t="s">
        <v>136</v>
      </c>
      <c r="B3989" s="20" t="s">
        <v>1074</v>
      </c>
      <c r="C3989" s="10" t="s">
        <v>560</v>
      </c>
      <c r="D3989" s="10" t="s">
        <v>490</v>
      </c>
      <c r="E3989" s="10" t="s">
        <v>492</v>
      </c>
      <c r="F3989" s="17">
        <v>4.0</v>
      </c>
      <c r="G3989" s="17">
        <v>0.0</v>
      </c>
    </row>
    <row r="3990" ht="15.75" customHeight="1">
      <c r="A3990" s="10" t="s">
        <v>136</v>
      </c>
      <c r="B3990" s="20" t="s">
        <v>1074</v>
      </c>
      <c r="C3990" s="10" t="s">
        <v>560</v>
      </c>
      <c r="D3990" s="10" t="s">
        <v>490</v>
      </c>
      <c r="E3990" s="10" t="s">
        <v>493</v>
      </c>
      <c r="F3990" s="17">
        <v>17.0</v>
      </c>
      <c r="G3990" s="17">
        <v>3.0</v>
      </c>
    </row>
    <row r="3991" ht="15.75" customHeight="1">
      <c r="A3991" s="10" t="s">
        <v>136</v>
      </c>
      <c r="B3991" s="20" t="s">
        <v>1074</v>
      </c>
      <c r="C3991" s="10" t="s">
        <v>560</v>
      </c>
      <c r="D3991" s="10" t="s">
        <v>490</v>
      </c>
      <c r="E3991" s="10" t="s">
        <v>494</v>
      </c>
      <c r="F3991" s="17">
        <v>2.0</v>
      </c>
      <c r="G3991" s="17">
        <v>3.0</v>
      </c>
    </row>
    <row r="3992" ht="15.75" customHeight="1">
      <c r="A3992" s="10" t="s">
        <v>136</v>
      </c>
      <c r="B3992" s="20" t="s">
        <v>1074</v>
      </c>
      <c r="C3992" s="10" t="s">
        <v>560</v>
      </c>
      <c r="D3992" s="10" t="s">
        <v>490</v>
      </c>
      <c r="E3992" s="10" t="s">
        <v>495</v>
      </c>
      <c r="F3992" s="17">
        <v>7.0</v>
      </c>
      <c r="G3992" s="17">
        <v>2.0</v>
      </c>
    </row>
    <row r="3993" ht="15.75" customHeight="1">
      <c r="A3993" s="10" t="s">
        <v>136</v>
      </c>
      <c r="B3993" s="20" t="s">
        <v>1074</v>
      </c>
      <c r="C3993" s="10" t="s">
        <v>560</v>
      </c>
      <c r="D3993" s="10" t="s">
        <v>490</v>
      </c>
      <c r="E3993" s="10" t="s">
        <v>497</v>
      </c>
      <c r="F3993" s="17">
        <v>288.0</v>
      </c>
      <c r="G3993" s="17">
        <v>162.0</v>
      </c>
    </row>
    <row r="3994" ht="15.75" customHeight="1">
      <c r="A3994" s="10" t="s">
        <v>136</v>
      </c>
      <c r="B3994" s="20" t="s">
        <v>1074</v>
      </c>
      <c r="C3994" s="10" t="s">
        <v>560</v>
      </c>
      <c r="D3994" s="10" t="s">
        <v>490</v>
      </c>
      <c r="E3994" s="10" t="s">
        <v>498</v>
      </c>
      <c r="F3994" s="17">
        <v>5.0</v>
      </c>
      <c r="G3994" s="17">
        <v>9.0</v>
      </c>
    </row>
    <row r="3995" ht="15.75" customHeight="1">
      <c r="A3995" s="10" t="s">
        <v>136</v>
      </c>
      <c r="B3995" s="20" t="s">
        <v>1074</v>
      </c>
      <c r="C3995" s="10" t="s">
        <v>560</v>
      </c>
      <c r="D3995" s="10" t="s">
        <v>490</v>
      </c>
      <c r="E3995" s="10" t="s">
        <v>499</v>
      </c>
      <c r="F3995" s="17">
        <v>8.0</v>
      </c>
      <c r="G3995" s="17">
        <v>3.0</v>
      </c>
    </row>
    <row r="3996" ht="15.75" customHeight="1">
      <c r="A3996" s="10" t="s">
        <v>136</v>
      </c>
      <c r="B3996" s="20" t="s">
        <v>1074</v>
      </c>
      <c r="C3996" s="10" t="s">
        <v>560</v>
      </c>
      <c r="D3996" s="10" t="s">
        <v>490</v>
      </c>
      <c r="E3996" s="10" t="s">
        <v>500</v>
      </c>
      <c r="F3996" s="17">
        <v>0.0</v>
      </c>
      <c r="G3996" s="17">
        <v>1.0</v>
      </c>
    </row>
    <row r="3997" ht="15.75" customHeight="1">
      <c r="A3997" s="10" t="s">
        <v>136</v>
      </c>
      <c r="B3997" s="20" t="s">
        <v>1074</v>
      </c>
      <c r="C3997" s="10" t="s">
        <v>560</v>
      </c>
      <c r="D3997" s="10" t="s">
        <v>501</v>
      </c>
      <c r="E3997" s="10" t="s">
        <v>493</v>
      </c>
      <c r="F3997" s="17">
        <v>17.0</v>
      </c>
      <c r="G3997" s="17">
        <v>3.0</v>
      </c>
    </row>
    <row r="3998" ht="15.75" customHeight="1">
      <c r="A3998" s="10" t="s">
        <v>136</v>
      </c>
      <c r="B3998" s="20" t="s">
        <v>1074</v>
      </c>
      <c r="C3998" s="10" t="s">
        <v>560</v>
      </c>
      <c r="D3998" s="10" t="s">
        <v>501</v>
      </c>
      <c r="E3998" s="10" t="s">
        <v>502</v>
      </c>
      <c r="F3998" s="17">
        <v>4.0</v>
      </c>
      <c r="G3998" s="17">
        <v>2.0</v>
      </c>
    </row>
    <row r="3999" ht="15.75" customHeight="1">
      <c r="A3999" s="10" t="s">
        <v>136</v>
      </c>
      <c r="B3999" s="20" t="s">
        <v>1074</v>
      </c>
      <c r="C3999" s="10" t="s">
        <v>560</v>
      </c>
      <c r="D3999" s="10" t="s">
        <v>501</v>
      </c>
      <c r="E3999" s="10" t="s">
        <v>503</v>
      </c>
      <c r="F3999" s="17">
        <v>0.0</v>
      </c>
      <c r="G3999" s="17">
        <v>0.0</v>
      </c>
    </row>
    <row r="4000" ht="15.75" customHeight="1">
      <c r="A4000" s="10" t="s">
        <v>136</v>
      </c>
      <c r="B4000" s="20" t="s">
        <v>1074</v>
      </c>
      <c r="C4000" s="10" t="s">
        <v>560</v>
      </c>
      <c r="D4000" s="10" t="s">
        <v>501</v>
      </c>
      <c r="E4000" s="10" t="s">
        <v>504</v>
      </c>
      <c r="F4000" s="17">
        <v>8.0</v>
      </c>
      <c r="G4000" s="17">
        <v>0.0</v>
      </c>
    </row>
    <row r="4001" ht="15.75" customHeight="1">
      <c r="A4001" s="10" t="s">
        <v>136</v>
      </c>
      <c r="B4001" s="20" t="s">
        <v>1074</v>
      </c>
      <c r="C4001" s="10" t="s">
        <v>560</v>
      </c>
      <c r="D4001" s="10" t="s">
        <v>501</v>
      </c>
      <c r="E4001" s="10" t="s">
        <v>505</v>
      </c>
      <c r="F4001" s="17">
        <v>5.0</v>
      </c>
      <c r="G4001" s="17">
        <v>1.0</v>
      </c>
    </row>
    <row r="4002" ht="15.75" customHeight="1">
      <c r="A4002" s="10" t="s">
        <v>136</v>
      </c>
      <c r="B4002" s="20" t="s">
        <v>1074</v>
      </c>
      <c r="C4002" s="10" t="s">
        <v>560</v>
      </c>
      <c r="D4002" s="10" t="s">
        <v>501</v>
      </c>
      <c r="E4002" s="10" t="s">
        <v>506</v>
      </c>
      <c r="F4002" s="17">
        <v>13.0</v>
      </c>
      <c r="G4002" s="17">
        <v>3.0</v>
      </c>
    </row>
    <row r="4003" ht="15.75" customHeight="1">
      <c r="A4003" s="10" t="s">
        <v>136</v>
      </c>
      <c r="B4003" s="20" t="s">
        <v>1074</v>
      </c>
      <c r="C4003" s="10" t="s">
        <v>560</v>
      </c>
      <c r="D4003" s="10" t="s">
        <v>501</v>
      </c>
      <c r="E4003" s="10" t="s">
        <v>507</v>
      </c>
      <c r="F4003" s="17">
        <v>4.0</v>
      </c>
      <c r="G4003" s="17">
        <v>0.0</v>
      </c>
    </row>
    <row r="4004" ht="15.75" customHeight="1">
      <c r="A4004" s="10" t="s">
        <v>136</v>
      </c>
      <c r="B4004" s="20" t="s">
        <v>1074</v>
      </c>
      <c r="C4004" s="10" t="s">
        <v>560</v>
      </c>
      <c r="D4004" s="10" t="s">
        <v>508</v>
      </c>
      <c r="E4004" s="10" t="s">
        <v>570</v>
      </c>
      <c r="F4004" s="17">
        <v>1.0</v>
      </c>
      <c r="G4004" s="17">
        <v>0.0</v>
      </c>
    </row>
    <row r="4005" ht="15.75" customHeight="1">
      <c r="A4005" s="10" t="s">
        <v>136</v>
      </c>
      <c r="B4005" s="20" t="s">
        <v>1074</v>
      </c>
      <c r="C4005" s="10" t="s">
        <v>560</v>
      </c>
      <c r="D4005" s="10" t="s">
        <v>508</v>
      </c>
      <c r="E4005" s="10" t="s">
        <v>509</v>
      </c>
      <c r="F4005" s="17">
        <v>3.0</v>
      </c>
      <c r="G4005" s="17">
        <v>0.0</v>
      </c>
    </row>
    <row r="4006" ht="15.75" customHeight="1">
      <c r="A4006" s="10" t="s">
        <v>136</v>
      </c>
      <c r="B4006" s="20" t="s">
        <v>1074</v>
      </c>
      <c r="C4006" s="10" t="s">
        <v>560</v>
      </c>
      <c r="D4006" s="10" t="s">
        <v>508</v>
      </c>
      <c r="E4006" s="10" t="s">
        <v>571</v>
      </c>
      <c r="F4006" s="17">
        <v>0.0</v>
      </c>
      <c r="G4006" s="17">
        <v>0.0</v>
      </c>
    </row>
    <row r="4007" ht="15.75" customHeight="1">
      <c r="A4007" s="10" t="s">
        <v>136</v>
      </c>
      <c r="B4007" s="20" t="s">
        <v>1074</v>
      </c>
      <c r="C4007" s="10" t="s">
        <v>560</v>
      </c>
      <c r="D4007" s="10" t="s">
        <v>508</v>
      </c>
      <c r="E4007" s="10" t="s">
        <v>511</v>
      </c>
      <c r="F4007" s="17">
        <v>4.0</v>
      </c>
      <c r="G4007" s="17">
        <v>0.0</v>
      </c>
    </row>
    <row r="4008" ht="15.75" customHeight="1">
      <c r="A4008" s="10" t="s">
        <v>136</v>
      </c>
      <c r="B4008" s="20" t="s">
        <v>1074</v>
      </c>
      <c r="C4008" s="10" t="s">
        <v>560</v>
      </c>
      <c r="D4008" s="10" t="s">
        <v>497</v>
      </c>
      <c r="E4008" s="10" t="s">
        <v>513</v>
      </c>
      <c r="F4008" s="17">
        <v>247.0</v>
      </c>
      <c r="G4008" s="17">
        <v>125.0</v>
      </c>
    </row>
    <row r="4009" ht="15.75" customHeight="1">
      <c r="A4009" s="10" t="s">
        <v>136</v>
      </c>
      <c r="B4009" s="20" t="s">
        <v>1074</v>
      </c>
      <c r="C4009" s="10" t="s">
        <v>560</v>
      </c>
      <c r="D4009" s="10" t="s">
        <v>497</v>
      </c>
      <c r="E4009" s="10" t="s">
        <v>514</v>
      </c>
      <c r="F4009" s="17">
        <v>11.0</v>
      </c>
      <c r="G4009" s="17">
        <v>4.0</v>
      </c>
    </row>
    <row r="4010" ht="15.75" customHeight="1">
      <c r="A4010" s="10" t="s">
        <v>136</v>
      </c>
      <c r="B4010" s="20" t="s">
        <v>1074</v>
      </c>
      <c r="C4010" s="10" t="s">
        <v>560</v>
      </c>
      <c r="D4010" s="10" t="s">
        <v>497</v>
      </c>
      <c r="E4010" s="10" t="s">
        <v>515</v>
      </c>
      <c r="F4010" s="17">
        <v>41.0</v>
      </c>
      <c r="G4010" s="17">
        <v>14.0</v>
      </c>
    </row>
    <row r="4011" ht="15.75" customHeight="1">
      <c r="A4011" s="10" t="s">
        <v>136</v>
      </c>
      <c r="B4011" s="20" t="s">
        <v>1074</v>
      </c>
      <c r="C4011" s="10" t="s">
        <v>560</v>
      </c>
      <c r="D4011" s="10" t="s">
        <v>497</v>
      </c>
      <c r="E4011" s="10" t="s">
        <v>519</v>
      </c>
      <c r="F4011" s="17" t="s">
        <v>1082</v>
      </c>
      <c r="G4011" s="17" t="s">
        <v>1069</v>
      </c>
    </row>
    <row r="4012" ht="15.75" customHeight="1">
      <c r="A4012" s="10" t="s">
        <v>136</v>
      </c>
      <c r="B4012" s="20" t="s">
        <v>1074</v>
      </c>
      <c r="C4012" s="10" t="s">
        <v>560</v>
      </c>
      <c r="D4012" s="10" t="s">
        <v>497</v>
      </c>
      <c r="E4012" s="10" t="s">
        <v>522</v>
      </c>
      <c r="F4012" s="17" t="s">
        <v>1086</v>
      </c>
      <c r="G4012" s="17" t="s">
        <v>615</v>
      </c>
    </row>
    <row r="4013" ht="15.75" customHeight="1">
      <c r="A4013" s="10" t="s">
        <v>136</v>
      </c>
      <c r="B4013" s="20" t="s">
        <v>1074</v>
      </c>
      <c r="C4013" s="10" t="s">
        <v>560</v>
      </c>
      <c r="D4013" s="10" t="s">
        <v>525</v>
      </c>
      <c r="E4013" s="10" t="s">
        <v>525</v>
      </c>
      <c r="F4013" s="24">
        <v>0.6</v>
      </c>
      <c r="G4013" s="24">
        <v>0.4</v>
      </c>
    </row>
    <row r="4014" ht="15.75" customHeight="1">
      <c r="A4014" s="10" t="s">
        <v>136</v>
      </c>
      <c r="B4014" s="20" t="s">
        <v>1074</v>
      </c>
      <c r="C4014" s="10" t="s">
        <v>560</v>
      </c>
      <c r="D4014" s="10" t="s">
        <v>525</v>
      </c>
      <c r="E4014" s="10" t="s">
        <v>526</v>
      </c>
      <c r="F4014" s="17">
        <v>4.0</v>
      </c>
      <c r="G4014" s="17">
        <v>1.0</v>
      </c>
    </row>
    <row r="4015" ht="15.75" customHeight="1">
      <c r="A4015" s="10" t="s">
        <v>136</v>
      </c>
      <c r="B4015" s="20" t="s">
        <v>1074</v>
      </c>
      <c r="C4015" s="10" t="s">
        <v>560</v>
      </c>
      <c r="D4015" s="10" t="s">
        <v>525</v>
      </c>
      <c r="E4015" s="10" t="s">
        <v>527</v>
      </c>
      <c r="F4015" s="17" t="s">
        <v>1033</v>
      </c>
      <c r="G4015" s="17" t="s">
        <v>1087</v>
      </c>
    </row>
    <row r="4016" ht="15.75" customHeight="1">
      <c r="A4016" s="10" t="s">
        <v>136</v>
      </c>
      <c r="B4016" s="20" t="s">
        <v>1074</v>
      </c>
      <c r="C4016" s="10" t="s">
        <v>560</v>
      </c>
      <c r="D4016" s="10" t="s">
        <v>525</v>
      </c>
      <c r="E4016" s="10" t="s">
        <v>530</v>
      </c>
      <c r="F4016" s="17" t="s">
        <v>642</v>
      </c>
      <c r="G4016" s="17" t="s">
        <v>643</v>
      </c>
    </row>
    <row r="4017" ht="15.75" customHeight="1">
      <c r="A4017" s="10" t="s">
        <v>136</v>
      </c>
      <c r="B4017" s="20" t="s">
        <v>1074</v>
      </c>
      <c r="C4017" s="10" t="s">
        <v>560</v>
      </c>
      <c r="D4017" s="10" t="s">
        <v>525</v>
      </c>
      <c r="E4017" s="10" t="s">
        <v>533</v>
      </c>
      <c r="F4017" s="17" t="s">
        <v>855</v>
      </c>
      <c r="G4017" s="17" t="s">
        <v>556</v>
      </c>
    </row>
    <row r="4018" ht="15.75" customHeight="1">
      <c r="A4018" s="10" t="s">
        <v>136</v>
      </c>
      <c r="B4018" s="20" t="s">
        <v>1074</v>
      </c>
      <c r="C4018" s="10" t="s">
        <v>560</v>
      </c>
      <c r="D4018" s="10" t="s">
        <v>536</v>
      </c>
      <c r="E4018" s="10" t="s">
        <v>537</v>
      </c>
      <c r="F4018" s="24">
        <v>0.6</v>
      </c>
      <c r="G4018" s="24">
        <v>0.44</v>
      </c>
    </row>
    <row r="4019" ht="15.75" customHeight="1">
      <c r="A4019" s="10" t="s">
        <v>136</v>
      </c>
      <c r="B4019" s="20" t="s">
        <v>1074</v>
      </c>
      <c r="C4019" s="10" t="s">
        <v>560</v>
      </c>
      <c r="D4019" s="10" t="s">
        <v>536</v>
      </c>
      <c r="E4019" s="10" t="s">
        <v>538</v>
      </c>
      <c r="F4019" s="17">
        <v>5.0</v>
      </c>
      <c r="G4019" s="17">
        <v>9.0</v>
      </c>
    </row>
    <row r="4020" ht="15.75" customHeight="1">
      <c r="A4020" s="10" t="s">
        <v>136</v>
      </c>
      <c r="B4020" s="20" t="s">
        <v>1074</v>
      </c>
      <c r="C4020" s="10" t="s">
        <v>560</v>
      </c>
      <c r="D4020" s="10" t="s">
        <v>536</v>
      </c>
      <c r="E4020" s="10" t="s">
        <v>539</v>
      </c>
      <c r="F4020" s="17">
        <v>5.0</v>
      </c>
      <c r="G4020" s="17">
        <v>5.0</v>
      </c>
    </row>
    <row r="4021" ht="15.75" customHeight="1">
      <c r="A4021" s="10" t="s">
        <v>136</v>
      </c>
      <c r="B4021" s="20" t="s">
        <v>1074</v>
      </c>
      <c r="C4021" s="10" t="s">
        <v>560</v>
      </c>
      <c r="D4021" s="10" t="s">
        <v>536</v>
      </c>
      <c r="E4021" s="10" t="s">
        <v>540</v>
      </c>
      <c r="F4021" s="17">
        <v>28.0</v>
      </c>
      <c r="G4021" s="17">
        <v>26.0</v>
      </c>
    </row>
    <row r="4022" ht="15.75" customHeight="1">
      <c r="A4022" s="10" t="s">
        <v>136</v>
      </c>
      <c r="B4022" s="20" t="s">
        <v>1074</v>
      </c>
      <c r="C4022" s="10" t="s">
        <v>560</v>
      </c>
      <c r="D4022" s="10" t="s">
        <v>536</v>
      </c>
      <c r="E4022" s="10" t="s">
        <v>541</v>
      </c>
      <c r="F4022" s="17">
        <v>5.0</v>
      </c>
      <c r="G4022" s="17">
        <v>34.0</v>
      </c>
    </row>
    <row r="4023" ht="15.75" customHeight="1">
      <c r="A4023" s="10" t="s">
        <v>136</v>
      </c>
      <c r="B4023" s="20" t="s">
        <v>1074</v>
      </c>
      <c r="C4023" s="10" t="s">
        <v>560</v>
      </c>
      <c r="D4023" s="10" t="s">
        <v>543</v>
      </c>
      <c r="E4023" s="10" t="s">
        <v>544</v>
      </c>
      <c r="F4023" s="17">
        <v>2.0</v>
      </c>
      <c r="G4023" s="17">
        <v>3.0</v>
      </c>
    </row>
    <row r="4024" ht="15.75" customHeight="1">
      <c r="A4024" s="10" t="s">
        <v>136</v>
      </c>
      <c r="B4024" s="20" t="s">
        <v>1074</v>
      </c>
      <c r="C4024" s="10" t="s">
        <v>560</v>
      </c>
      <c r="D4024" s="10" t="s">
        <v>543</v>
      </c>
      <c r="E4024" s="10" t="s">
        <v>547</v>
      </c>
      <c r="F4024" s="17">
        <v>3.0</v>
      </c>
      <c r="G4024" s="17">
        <v>9.0</v>
      </c>
    </row>
    <row r="4025" ht="15.75" customHeight="1">
      <c r="A4025" s="10" t="s">
        <v>137</v>
      </c>
      <c r="B4025" s="20" t="s">
        <v>1088</v>
      </c>
      <c r="C4025" s="10" t="s">
        <v>489</v>
      </c>
      <c r="D4025" s="10" t="s">
        <v>490</v>
      </c>
      <c r="E4025" s="10" t="s">
        <v>491</v>
      </c>
      <c r="F4025" s="24">
        <v>0.54</v>
      </c>
      <c r="G4025" s="24">
        <v>0.46</v>
      </c>
    </row>
    <row r="4026" ht="15.75" customHeight="1">
      <c r="A4026" s="10" t="s">
        <v>137</v>
      </c>
      <c r="B4026" s="20" t="s">
        <v>1088</v>
      </c>
      <c r="C4026" s="10" t="s">
        <v>489</v>
      </c>
      <c r="D4026" s="10" t="s">
        <v>490</v>
      </c>
      <c r="E4026" s="10" t="s">
        <v>492</v>
      </c>
      <c r="F4026" s="17">
        <v>3.0</v>
      </c>
      <c r="G4026" s="17">
        <v>1.0</v>
      </c>
    </row>
    <row r="4027" ht="15.75" customHeight="1">
      <c r="A4027" s="10" t="s">
        <v>137</v>
      </c>
      <c r="B4027" s="20" t="s">
        <v>1088</v>
      </c>
      <c r="C4027" s="10" t="s">
        <v>489</v>
      </c>
      <c r="D4027" s="10" t="s">
        <v>490</v>
      </c>
      <c r="E4027" s="10" t="s">
        <v>493</v>
      </c>
      <c r="F4027" s="17">
        <v>8.0</v>
      </c>
      <c r="G4027" s="17">
        <v>22.0</v>
      </c>
    </row>
    <row r="4028" ht="15.75" customHeight="1">
      <c r="A4028" s="10" t="s">
        <v>137</v>
      </c>
      <c r="B4028" s="20" t="s">
        <v>1088</v>
      </c>
      <c r="C4028" s="10" t="s">
        <v>489</v>
      </c>
      <c r="D4028" s="10" t="s">
        <v>490</v>
      </c>
      <c r="E4028" s="10" t="s">
        <v>494</v>
      </c>
      <c r="F4028" s="17">
        <v>5.0</v>
      </c>
      <c r="G4028" s="17">
        <v>1.0</v>
      </c>
    </row>
    <row r="4029" ht="15.75" customHeight="1">
      <c r="A4029" s="10" t="s">
        <v>137</v>
      </c>
      <c r="B4029" s="20" t="s">
        <v>1088</v>
      </c>
      <c r="C4029" s="10" t="s">
        <v>489</v>
      </c>
      <c r="D4029" s="10" t="s">
        <v>490</v>
      </c>
      <c r="E4029" s="10" t="s">
        <v>495</v>
      </c>
      <c r="F4029" s="17">
        <v>0.0</v>
      </c>
      <c r="G4029" s="17">
        <v>7.0</v>
      </c>
    </row>
    <row r="4030" ht="15.75" customHeight="1">
      <c r="A4030" s="10" t="s">
        <v>137</v>
      </c>
      <c r="B4030" s="20" t="s">
        <v>1088</v>
      </c>
      <c r="C4030" s="10" t="s">
        <v>489</v>
      </c>
      <c r="D4030" s="10" t="s">
        <v>490</v>
      </c>
      <c r="E4030" s="10" t="s">
        <v>496</v>
      </c>
      <c r="F4030" s="17">
        <v>7.0</v>
      </c>
      <c r="G4030" s="17">
        <v>9.0</v>
      </c>
    </row>
    <row r="4031" ht="15.75" customHeight="1">
      <c r="A4031" s="10" t="s">
        <v>137</v>
      </c>
      <c r="B4031" s="20" t="s">
        <v>1088</v>
      </c>
      <c r="C4031" s="10" t="s">
        <v>489</v>
      </c>
      <c r="D4031" s="10" t="s">
        <v>490</v>
      </c>
      <c r="E4031" s="10" t="s">
        <v>497</v>
      </c>
      <c r="F4031" s="17">
        <v>526.0</v>
      </c>
      <c r="G4031" s="17">
        <v>419.0</v>
      </c>
    </row>
    <row r="4032" ht="15.75" customHeight="1">
      <c r="A4032" s="10" t="s">
        <v>137</v>
      </c>
      <c r="B4032" s="20" t="s">
        <v>1088</v>
      </c>
      <c r="C4032" s="10" t="s">
        <v>489</v>
      </c>
      <c r="D4032" s="10" t="s">
        <v>490</v>
      </c>
      <c r="E4032" s="10" t="s">
        <v>498</v>
      </c>
      <c r="F4032" s="17">
        <v>11.0</v>
      </c>
      <c r="G4032" s="17">
        <v>14.0</v>
      </c>
    </row>
    <row r="4033" ht="15.75" customHeight="1">
      <c r="A4033" s="10" t="s">
        <v>137</v>
      </c>
      <c r="B4033" s="20" t="s">
        <v>1088</v>
      </c>
      <c r="C4033" s="10" t="s">
        <v>489</v>
      </c>
      <c r="D4033" s="10" t="s">
        <v>490</v>
      </c>
      <c r="E4033" s="10" t="s">
        <v>499</v>
      </c>
      <c r="F4033" s="17">
        <v>9.0</v>
      </c>
      <c r="G4033" s="17">
        <v>7.0</v>
      </c>
    </row>
    <row r="4034" ht="15.75" customHeight="1">
      <c r="A4034" s="10" t="s">
        <v>137</v>
      </c>
      <c r="B4034" s="20" t="s">
        <v>1088</v>
      </c>
      <c r="C4034" s="10" t="s">
        <v>489</v>
      </c>
      <c r="D4034" s="10" t="s">
        <v>490</v>
      </c>
      <c r="E4034" s="10" t="s">
        <v>500</v>
      </c>
      <c r="F4034" s="17">
        <v>1.0</v>
      </c>
      <c r="G4034" s="17">
        <v>0.0</v>
      </c>
    </row>
    <row r="4035" ht="15.75" customHeight="1">
      <c r="A4035" s="10" t="s">
        <v>137</v>
      </c>
      <c r="B4035" s="20" t="s">
        <v>1088</v>
      </c>
      <c r="C4035" s="10" t="s">
        <v>489</v>
      </c>
      <c r="D4035" s="10" t="s">
        <v>501</v>
      </c>
      <c r="E4035" s="10" t="s">
        <v>493</v>
      </c>
      <c r="F4035" s="17">
        <v>8.0</v>
      </c>
      <c r="G4035" s="17">
        <v>22.0</v>
      </c>
    </row>
    <row r="4036" ht="15.75" customHeight="1">
      <c r="A4036" s="10" t="s">
        <v>137</v>
      </c>
      <c r="B4036" s="20" t="s">
        <v>1088</v>
      </c>
      <c r="C4036" s="10" t="s">
        <v>489</v>
      </c>
      <c r="D4036" s="10" t="s">
        <v>501</v>
      </c>
      <c r="E4036" s="10" t="s">
        <v>502</v>
      </c>
      <c r="F4036" s="17">
        <v>3.0</v>
      </c>
      <c r="G4036" s="17">
        <v>7.0</v>
      </c>
    </row>
    <row r="4037" ht="15.75" customHeight="1">
      <c r="A4037" s="10" t="s">
        <v>137</v>
      </c>
      <c r="B4037" s="20" t="s">
        <v>1088</v>
      </c>
      <c r="C4037" s="10" t="s">
        <v>489</v>
      </c>
      <c r="D4037" s="10" t="s">
        <v>501</v>
      </c>
      <c r="E4037" s="10" t="s">
        <v>503</v>
      </c>
      <c r="F4037" s="17">
        <v>0.0</v>
      </c>
      <c r="G4037" s="17">
        <v>0.0</v>
      </c>
    </row>
    <row r="4038" ht="15.75" customHeight="1">
      <c r="A4038" s="10" t="s">
        <v>137</v>
      </c>
      <c r="B4038" s="20" t="s">
        <v>1088</v>
      </c>
      <c r="C4038" s="10" t="s">
        <v>489</v>
      </c>
      <c r="D4038" s="10" t="s">
        <v>501</v>
      </c>
      <c r="E4038" s="10" t="s">
        <v>504</v>
      </c>
      <c r="F4038" s="17">
        <v>3.0</v>
      </c>
      <c r="G4038" s="17">
        <v>10.0</v>
      </c>
    </row>
    <row r="4039" ht="15.75" customHeight="1">
      <c r="A4039" s="10" t="s">
        <v>137</v>
      </c>
      <c r="B4039" s="20" t="s">
        <v>1088</v>
      </c>
      <c r="C4039" s="10" t="s">
        <v>489</v>
      </c>
      <c r="D4039" s="10" t="s">
        <v>501</v>
      </c>
      <c r="E4039" s="10" t="s">
        <v>505</v>
      </c>
      <c r="F4039" s="17">
        <v>2.0</v>
      </c>
      <c r="G4039" s="17">
        <v>5.0</v>
      </c>
    </row>
    <row r="4040" ht="15.75" customHeight="1">
      <c r="A4040" s="10" t="s">
        <v>137</v>
      </c>
      <c r="B4040" s="20" t="s">
        <v>1088</v>
      </c>
      <c r="C4040" s="10" t="s">
        <v>489</v>
      </c>
      <c r="D4040" s="10" t="s">
        <v>501</v>
      </c>
      <c r="E4040" s="10" t="s">
        <v>506</v>
      </c>
      <c r="F4040" s="17">
        <v>3.0</v>
      </c>
      <c r="G4040" s="17">
        <v>16.0</v>
      </c>
    </row>
    <row r="4041" ht="15.75" customHeight="1">
      <c r="A4041" s="10" t="s">
        <v>137</v>
      </c>
      <c r="B4041" s="20" t="s">
        <v>1088</v>
      </c>
      <c r="C4041" s="10" t="s">
        <v>489</v>
      </c>
      <c r="D4041" s="10" t="s">
        <v>501</v>
      </c>
      <c r="E4041" s="10" t="s">
        <v>507</v>
      </c>
      <c r="F4041" s="17">
        <v>5.0</v>
      </c>
      <c r="G4041" s="17">
        <v>6.0</v>
      </c>
    </row>
    <row r="4042" ht="15.75" customHeight="1">
      <c r="A4042" s="10" t="s">
        <v>137</v>
      </c>
      <c r="B4042" s="20" t="s">
        <v>1088</v>
      </c>
      <c r="C4042" s="10" t="s">
        <v>489</v>
      </c>
      <c r="D4042" s="10" t="s">
        <v>508</v>
      </c>
      <c r="E4042" s="10" t="s">
        <v>570</v>
      </c>
      <c r="F4042" s="17">
        <v>2.0</v>
      </c>
      <c r="G4042" s="17">
        <v>1.0</v>
      </c>
    </row>
    <row r="4043" ht="15.75" customHeight="1">
      <c r="A4043" s="10" t="s">
        <v>137</v>
      </c>
      <c r="B4043" s="20" t="s">
        <v>1088</v>
      </c>
      <c r="C4043" s="10" t="s">
        <v>489</v>
      </c>
      <c r="D4043" s="10" t="s">
        <v>508</v>
      </c>
      <c r="E4043" s="10" t="s">
        <v>509</v>
      </c>
      <c r="F4043" s="17">
        <v>1.0</v>
      </c>
      <c r="G4043" s="17">
        <v>0.0</v>
      </c>
    </row>
    <row r="4044" ht="15.75" customHeight="1">
      <c r="A4044" s="10" t="s">
        <v>137</v>
      </c>
      <c r="B4044" s="20" t="s">
        <v>1088</v>
      </c>
      <c r="C4044" s="10" t="s">
        <v>489</v>
      </c>
      <c r="D4044" s="10" t="s">
        <v>508</v>
      </c>
      <c r="E4044" s="10" t="s">
        <v>571</v>
      </c>
      <c r="F4044" s="17">
        <v>0.0</v>
      </c>
      <c r="G4044" s="17">
        <v>2.0</v>
      </c>
    </row>
    <row r="4045" ht="15.75" customHeight="1">
      <c r="A4045" s="10" t="s">
        <v>137</v>
      </c>
      <c r="B4045" s="20" t="s">
        <v>1088</v>
      </c>
      <c r="C4045" s="10" t="s">
        <v>489</v>
      </c>
      <c r="D4045" s="10" t="s">
        <v>508</v>
      </c>
      <c r="E4045" s="10" t="s">
        <v>510</v>
      </c>
      <c r="F4045" s="17">
        <v>11.0</v>
      </c>
      <c r="G4045" s="17">
        <v>49.0</v>
      </c>
    </row>
    <row r="4046" ht="15.75" customHeight="1">
      <c r="A4046" s="10" t="s">
        <v>137</v>
      </c>
      <c r="B4046" s="20" t="s">
        <v>1088</v>
      </c>
      <c r="C4046" s="10" t="s">
        <v>489</v>
      </c>
      <c r="D4046" s="10" t="s">
        <v>508</v>
      </c>
      <c r="E4046" s="10" t="s">
        <v>511</v>
      </c>
      <c r="F4046" s="17">
        <v>2.0</v>
      </c>
      <c r="G4046" s="17">
        <v>1.0</v>
      </c>
    </row>
    <row r="4047" ht="15.75" customHeight="1">
      <c r="A4047" s="10" t="s">
        <v>137</v>
      </c>
      <c r="B4047" s="20" t="s">
        <v>1088</v>
      </c>
      <c r="C4047" s="10" t="s">
        <v>489</v>
      </c>
      <c r="D4047" s="10" t="s">
        <v>508</v>
      </c>
      <c r="E4047" s="10" t="s">
        <v>512</v>
      </c>
      <c r="F4047" s="17">
        <v>3.0</v>
      </c>
      <c r="G4047" s="17">
        <v>1.0</v>
      </c>
    </row>
    <row r="4048" ht="15.75" customHeight="1">
      <c r="A4048" s="10" t="s">
        <v>137</v>
      </c>
      <c r="B4048" s="20" t="s">
        <v>1088</v>
      </c>
      <c r="C4048" s="10" t="s">
        <v>489</v>
      </c>
      <c r="D4048" s="10" t="s">
        <v>497</v>
      </c>
      <c r="E4048" s="10" t="s">
        <v>513</v>
      </c>
      <c r="F4048" s="17">
        <v>455.0</v>
      </c>
      <c r="G4048" s="17">
        <v>366.0</v>
      </c>
    </row>
    <row r="4049" ht="15.75" customHeight="1">
      <c r="A4049" s="10" t="s">
        <v>137</v>
      </c>
      <c r="B4049" s="20" t="s">
        <v>1088</v>
      </c>
      <c r="C4049" s="10" t="s">
        <v>489</v>
      </c>
      <c r="D4049" s="10" t="s">
        <v>497</v>
      </c>
      <c r="E4049" s="10" t="s">
        <v>514</v>
      </c>
      <c r="F4049" s="17">
        <v>15.0</v>
      </c>
      <c r="G4049" s="17">
        <v>18.0</v>
      </c>
    </row>
    <row r="4050" ht="15.75" customHeight="1">
      <c r="A4050" s="10" t="s">
        <v>137</v>
      </c>
      <c r="B4050" s="20" t="s">
        <v>1088</v>
      </c>
      <c r="C4050" s="10" t="s">
        <v>489</v>
      </c>
      <c r="D4050" s="10" t="s">
        <v>497</v>
      </c>
      <c r="E4050" s="10" t="s">
        <v>515</v>
      </c>
      <c r="F4050" s="17">
        <v>34.0</v>
      </c>
      <c r="G4050" s="17">
        <v>58.0</v>
      </c>
    </row>
    <row r="4051" ht="15.75" customHeight="1">
      <c r="A4051" s="10" t="s">
        <v>137</v>
      </c>
      <c r="B4051" s="20" t="s">
        <v>1088</v>
      </c>
      <c r="C4051" s="10" t="s">
        <v>489</v>
      </c>
      <c r="D4051" s="10" t="s">
        <v>497</v>
      </c>
      <c r="E4051" s="10" t="s">
        <v>516</v>
      </c>
      <c r="F4051" s="17" t="s">
        <v>1089</v>
      </c>
      <c r="G4051" s="17" t="s">
        <v>1090</v>
      </c>
    </row>
    <row r="4052" ht="15.75" customHeight="1">
      <c r="A4052" s="10" t="s">
        <v>137</v>
      </c>
      <c r="B4052" s="20" t="s">
        <v>1088</v>
      </c>
      <c r="C4052" s="10" t="s">
        <v>489</v>
      </c>
      <c r="D4052" s="10" t="s">
        <v>497</v>
      </c>
      <c r="E4052" s="10" t="s">
        <v>519</v>
      </c>
      <c r="F4052" s="17" t="s">
        <v>1091</v>
      </c>
      <c r="G4052" s="17" t="s">
        <v>1092</v>
      </c>
    </row>
    <row r="4053" ht="15.75" customHeight="1">
      <c r="A4053" s="10" t="s">
        <v>137</v>
      </c>
      <c r="B4053" s="20" t="s">
        <v>1088</v>
      </c>
      <c r="C4053" s="10" t="s">
        <v>489</v>
      </c>
      <c r="D4053" s="10" t="s">
        <v>497</v>
      </c>
      <c r="E4053" s="10" t="s">
        <v>522</v>
      </c>
      <c r="F4053" s="17" t="s">
        <v>699</v>
      </c>
      <c r="G4053" s="17" t="s">
        <v>1093</v>
      </c>
    </row>
    <row r="4054" ht="15.75" customHeight="1">
      <c r="A4054" s="10" t="s">
        <v>137</v>
      </c>
      <c r="B4054" s="20" t="s">
        <v>1088</v>
      </c>
      <c r="C4054" s="10" t="s">
        <v>489</v>
      </c>
      <c r="D4054" s="10" t="s">
        <v>525</v>
      </c>
      <c r="E4054" s="10" t="s">
        <v>525</v>
      </c>
      <c r="F4054" s="24">
        <v>0.47</v>
      </c>
      <c r="G4054" s="24">
        <v>0.53</v>
      </c>
    </row>
    <row r="4055" ht="15.75" customHeight="1">
      <c r="A4055" s="10" t="s">
        <v>137</v>
      </c>
      <c r="B4055" s="20" t="s">
        <v>1088</v>
      </c>
      <c r="C4055" s="10" t="s">
        <v>489</v>
      </c>
      <c r="D4055" s="10" t="s">
        <v>525</v>
      </c>
      <c r="E4055" s="10" t="s">
        <v>526</v>
      </c>
      <c r="F4055" s="17">
        <v>6.0</v>
      </c>
      <c r="G4055" s="17">
        <v>4.0</v>
      </c>
    </row>
    <row r="4056" ht="15.75" customHeight="1">
      <c r="A4056" s="10" t="s">
        <v>137</v>
      </c>
      <c r="B4056" s="20" t="s">
        <v>1088</v>
      </c>
      <c r="C4056" s="10" t="s">
        <v>489</v>
      </c>
      <c r="D4056" s="10" t="s">
        <v>525</v>
      </c>
      <c r="E4056" s="10" t="s">
        <v>527</v>
      </c>
      <c r="F4056" s="17" t="s">
        <v>1094</v>
      </c>
      <c r="G4056" s="17" t="s">
        <v>1095</v>
      </c>
    </row>
    <row r="4057" ht="15.75" customHeight="1">
      <c r="A4057" s="10" t="s">
        <v>137</v>
      </c>
      <c r="B4057" s="20" t="s">
        <v>1088</v>
      </c>
      <c r="C4057" s="10" t="s">
        <v>489</v>
      </c>
      <c r="D4057" s="10" t="s">
        <v>525</v>
      </c>
      <c r="E4057" s="10" t="s">
        <v>530</v>
      </c>
      <c r="F4057" s="17" t="s">
        <v>1096</v>
      </c>
      <c r="G4057" s="17" t="s">
        <v>973</v>
      </c>
    </row>
    <row r="4058" ht="15.75" customHeight="1">
      <c r="A4058" s="10" t="s">
        <v>137</v>
      </c>
      <c r="B4058" s="20" t="s">
        <v>1088</v>
      </c>
      <c r="C4058" s="10" t="s">
        <v>489</v>
      </c>
      <c r="D4058" s="10" t="s">
        <v>525</v>
      </c>
      <c r="E4058" s="10" t="s">
        <v>533</v>
      </c>
      <c r="F4058" s="17" t="s">
        <v>783</v>
      </c>
      <c r="G4058" s="17" t="s">
        <v>1015</v>
      </c>
    </row>
    <row r="4059" ht="15.75" customHeight="1">
      <c r="A4059" s="10" t="s">
        <v>137</v>
      </c>
      <c r="B4059" s="20" t="s">
        <v>1088</v>
      </c>
      <c r="C4059" s="10" t="s">
        <v>489</v>
      </c>
      <c r="D4059" s="10" t="s">
        <v>536</v>
      </c>
      <c r="E4059" s="10" t="s">
        <v>537</v>
      </c>
      <c r="F4059" s="24">
        <v>0.73</v>
      </c>
      <c r="G4059" s="24">
        <v>0.57</v>
      </c>
    </row>
    <row r="4060" ht="15.75" customHeight="1">
      <c r="A4060" s="10" t="s">
        <v>137</v>
      </c>
      <c r="B4060" s="20" t="s">
        <v>1088</v>
      </c>
      <c r="C4060" s="10" t="s">
        <v>489</v>
      </c>
      <c r="D4060" s="10" t="s">
        <v>536</v>
      </c>
      <c r="E4060" s="10" t="s">
        <v>538</v>
      </c>
      <c r="F4060" s="17">
        <v>11.0</v>
      </c>
      <c r="G4060" s="17">
        <v>14.0</v>
      </c>
    </row>
    <row r="4061" ht="15.75" customHeight="1">
      <c r="A4061" s="10" t="s">
        <v>137</v>
      </c>
      <c r="B4061" s="20" t="s">
        <v>1088</v>
      </c>
      <c r="C4061" s="10" t="s">
        <v>489</v>
      </c>
      <c r="D4061" s="10" t="s">
        <v>536</v>
      </c>
      <c r="E4061" s="10" t="s">
        <v>539</v>
      </c>
      <c r="F4061" s="17">
        <v>6.0</v>
      </c>
      <c r="G4061" s="17">
        <v>15.0</v>
      </c>
    </row>
    <row r="4062" ht="15.75" customHeight="1">
      <c r="A4062" s="10" t="s">
        <v>137</v>
      </c>
      <c r="B4062" s="20" t="s">
        <v>1088</v>
      </c>
      <c r="C4062" s="10" t="s">
        <v>489</v>
      </c>
      <c r="D4062" s="10" t="s">
        <v>536</v>
      </c>
      <c r="E4062" s="10" t="s">
        <v>540</v>
      </c>
      <c r="F4062" s="17">
        <v>38.0</v>
      </c>
      <c r="G4062" s="17">
        <v>49.0</v>
      </c>
    </row>
    <row r="4063" ht="15.75" customHeight="1">
      <c r="A4063" s="10" t="s">
        <v>137</v>
      </c>
      <c r="B4063" s="20" t="s">
        <v>1088</v>
      </c>
      <c r="C4063" s="10" t="s">
        <v>489</v>
      </c>
      <c r="D4063" s="10" t="s">
        <v>536</v>
      </c>
      <c r="E4063" s="10" t="s">
        <v>541</v>
      </c>
      <c r="F4063" s="17">
        <v>37.0</v>
      </c>
      <c r="G4063" s="17">
        <v>6.0</v>
      </c>
    </row>
    <row r="4064" ht="15.75" customHeight="1">
      <c r="A4064" s="10" t="s">
        <v>137</v>
      </c>
      <c r="B4064" s="20" t="s">
        <v>1088</v>
      </c>
      <c r="C4064" s="10" t="s">
        <v>489</v>
      </c>
      <c r="D4064" s="10" t="s">
        <v>536</v>
      </c>
      <c r="E4064" s="10" t="s">
        <v>542</v>
      </c>
      <c r="F4064" s="17">
        <v>2.0</v>
      </c>
      <c r="G4064" s="17">
        <v>1.0</v>
      </c>
    </row>
    <row r="4065" ht="15.75" customHeight="1">
      <c r="A4065" s="10" t="s">
        <v>137</v>
      </c>
      <c r="B4065" s="20" t="s">
        <v>1088</v>
      </c>
      <c r="C4065" s="10" t="s">
        <v>489</v>
      </c>
      <c r="D4065" s="10" t="s">
        <v>543</v>
      </c>
      <c r="E4065" s="10" t="s">
        <v>544</v>
      </c>
      <c r="F4065" s="17">
        <v>5.0</v>
      </c>
      <c r="G4065" s="17">
        <v>1.0</v>
      </c>
    </row>
    <row r="4066" ht="15.75" customHeight="1">
      <c r="A4066" s="10" t="s">
        <v>137</v>
      </c>
      <c r="B4066" s="20" t="s">
        <v>1088</v>
      </c>
      <c r="C4066" s="10" t="s">
        <v>489</v>
      </c>
      <c r="D4066" s="10" t="s">
        <v>543</v>
      </c>
      <c r="E4066" s="10" t="s">
        <v>545</v>
      </c>
      <c r="F4066" s="17">
        <v>1.0</v>
      </c>
      <c r="G4066" s="17">
        <v>0.0</v>
      </c>
    </row>
    <row r="4067" ht="15.75" customHeight="1">
      <c r="A4067" s="10" t="s">
        <v>137</v>
      </c>
      <c r="B4067" s="20" t="s">
        <v>1088</v>
      </c>
      <c r="C4067" s="10" t="s">
        <v>489</v>
      </c>
      <c r="D4067" s="10" t="s">
        <v>543</v>
      </c>
      <c r="E4067" s="10" t="s">
        <v>584</v>
      </c>
      <c r="F4067" s="17">
        <v>1.0</v>
      </c>
      <c r="G4067" s="17">
        <v>0.0</v>
      </c>
    </row>
    <row r="4068" ht="15.75" customHeight="1">
      <c r="A4068" s="10" t="s">
        <v>137</v>
      </c>
      <c r="B4068" s="20" t="s">
        <v>1088</v>
      </c>
      <c r="C4068" s="10" t="s">
        <v>489</v>
      </c>
      <c r="D4068" s="10" t="s">
        <v>543</v>
      </c>
      <c r="E4068" s="10" t="s">
        <v>547</v>
      </c>
      <c r="F4068" s="17">
        <v>19.0</v>
      </c>
      <c r="G4068" s="17">
        <v>4.0</v>
      </c>
    </row>
    <row r="4069" ht="15.75" customHeight="1">
      <c r="A4069" s="10" t="s">
        <v>137</v>
      </c>
      <c r="B4069" s="20" t="s">
        <v>1088</v>
      </c>
      <c r="C4069" s="10" t="s">
        <v>549</v>
      </c>
      <c r="D4069" s="10" t="s">
        <v>490</v>
      </c>
      <c r="E4069" s="10" t="s">
        <v>491</v>
      </c>
      <c r="F4069" s="24">
        <v>0.58</v>
      </c>
      <c r="G4069" s="24">
        <v>0.42</v>
      </c>
    </row>
    <row r="4070" ht="15.75" customHeight="1">
      <c r="A4070" s="10" t="s">
        <v>137</v>
      </c>
      <c r="B4070" s="20" t="s">
        <v>1088</v>
      </c>
      <c r="C4070" s="10" t="s">
        <v>549</v>
      </c>
      <c r="D4070" s="10" t="s">
        <v>490</v>
      </c>
      <c r="E4070" s="10" t="s">
        <v>492</v>
      </c>
      <c r="F4070" s="17">
        <v>1.0</v>
      </c>
      <c r="G4070" s="17">
        <v>0.0</v>
      </c>
    </row>
    <row r="4071" ht="15.75" customHeight="1">
      <c r="A4071" s="10" t="s">
        <v>137</v>
      </c>
      <c r="B4071" s="20" t="s">
        <v>1088</v>
      </c>
      <c r="C4071" s="10" t="s">
        <v>549</v>
      </c>
      <c r="D4071" s="10" t="s">
        <v>490</v>
      </c>
      <c r="E4071" s="10" t="s">
        <v>493</v>
      </c>
      <c r="F4071" s="17">
        <v>4.0</v>
      </c>
      <c r="G4071" s="17">
        <v>10.0</v>
      </c>
    </row>
    <row r="4072" ht="15.75" customHeight="1">
      <c r="A4072" s="10" t="s">
        <v>137</v>
      </c>
      <c r="B4072" s="20" t="s">
        <v>1088</v>
      </c>
      <c r="C4072" s="10" t="s">
        <v>549</v>
      </c>
      <c r="D4072" s="10" t="s">
        <v>490</v>
      </c>
      <c r="E4072" s="10" t="s">
        <v>494</v>
      </c>
      <c r="F4072" s="17">
        <v>1.0</v>
      </c>
      <c r="G4072" s="17">
        <v>0.0</v>
      </c>
    </row>
    <row r="4073" ht="15.75" customHeight="1">
      <c r="A4073" s="10" t="s">
        <v>137</v>
      </c>
      <c r="B4073" s="20" t="s">
        <v>1088</v>
      </c>
      <c r="C4073" s="10" t="s">
        <v>549</v>
      </c>
      <c r="D4073" s="10" t="s">
        <v>490</v>
      </c>
      <c r="E4073" s="10" t="s">
        <v>495</v>
      </c>
      <c r="F4073" s="17">
        <v>0.0</v>
      </c>
      <c r="G4073" s="17">
        <v>5.0</v>
      </c>
    </row>
    <row r="4074" ht="15.75" customHeight="1">
      <c r="A4074" s="10" t="s">
        <v>137</v>
      </c>
      <c r="B4074" s="20" t="s">
        <v>1088</v>
      </c>
      <c r="C4074" s="10" t="s">
        <v>549</v>
      </c>
      <c r="D4074" s="10" t="s">
        <v>490</v>
      </c>
      <c r="E4074" s="10" t="s">
        <v>497</v>
      </c>
      <c r="F4074" s="17">
        <v>302.0</v>
      </c>
      <c r="G4074" s="17">
        <v>203.0</v>
      </c>
    </row>
    <row r="4075" ht="15.75" customHeight="1">
      <c r="A4075" s="10" t="s">
        <v>137</v>
      </c>
      <c r="B4075" s="20" t="s">
        <v>1088</v>
      </c>
      <c r="C4075" s="10" t="s">
        <v>549</v>
      </c>
      <c r="D4075" s="10" t="s">
        <v>490</v>
      </c>
      <c r="E4075" s="10" t="s">
        <v>498</v>
      </c>
      <c r="F4075" s="17">
        <v>9.0</v>
      </c>
      <c r="G4075" s="17">
        <v>6.0</v>
      </c>
    </row>
    <row r="4076" ht="15.75" customHeight="1">
      <c r="A4076" s="10" t="s">
        <v>137</v>
      </c>
      <c r="B4076" s="20" t="s">
        <v>1088</v>
      </c>
      <c r="C4076" s="10" t="s">
        <v>549</v>
      </c>
      <c r="D4076" s="10" t="s">
        <v>490</v>
      </c>
      <c r="E4076" s="10" t="s">
        <v>499</v>
      </c>
      <c r="F4076" s="17">
        <v>4.0</v>
      </c>
      <c r="G4076" s="17">
        <v>4.0</v>
      </c>
    </row>
    <row r="4077" ht="15.75" customHeight="1">
      <c r="A4077" s="10" t="s">
        <v>137</v>
      </c>
      <c r="B4077" s="20" t="s">
        <v>1088</v>
      </c>
      <c r="C4077" s="10" t="s">
        <v>549</v>
      </c>
      <c r="D4077" s="10" t="s">
        <v>490</v>
      </c>
      <c r="E4077" s="10" t="s">
        <v>500</v>
      </c>
      <c r="F4077" s="17">
        <v>1.0</v>
      </c>
      <c r="G4077" s="17">
        <v>0.0</v>
      </c>
    </row>
    <row r="4078" ht="15.75" customHeight="1">
      <c r="A4078" s="10" t="s">
        <v>137</v>
      </c>
      <c r="B4078" s="20" t="s">
        <v>1088</v>
      </c>
      <c r="C4078" s="10" t="s">
        <v>549</v>
      </c>
      <c r="D4078" s="10" t="s">
        <v>501</v>
      </c>
      <c r="E4078" s="10" t="s">
        <v>493</v>
      </c>
      <c r="F4078" s="17">
        <v>4.0</v>
      </c>
      <c r="G4078" s="17">
        <v>10.0</v>
      </c>
    </row>
    <row r="4079" ht="15.75" customHeight="1">
      <c r="A4079" s="10" t="s">
        <v>137</v>
      </c>
      <c r="B4079" s="20" t="s">
        <v>1088</v>
      </c>
      <c r="C4079" s="10" t="s">
        <v>549</v>
      </c>
      <c r="D4079" s="10" t="s">
        <v>501</v>
      </c>
      <c r="E4079" s="10" t="s">
        <v>502</v>
      </c>
      <c r="F4079" s="17">
        <v>1.0</v>
      </c>
      <c r="G4079" s="17">
        <v>1.0</v>
      </c>
    </row>
    <row r="4080" ht="15.75" customHeight="1">
      <c r="A4080" s="10" t="s">
        <v>137</v>
      </c>
      <c r="B4080" s="20" t="s">
        <v>1088</v>
      </c>
      <c r="C4080" s="10" t="s">
        <v>549</v>
      </c>
      <c r="D4080" s="10" t="s">
        <v>501</v>
      </c>
      <c r="E4080" s="10" t="s">
        <v>503</v>
      </c>
      <c r="F4080" s="17">
        <v>0.0</v>
      </c>
      <c r="G4080" s="17">
        <v>0.0</v>
      </c>
    </row>
    <row r="4081" ht="15.75" customHeight="1">
      <c r="A4081" s="10" t="s">
        <v>137</v>
      </c>
      <c r="B4081" s="20" t="s">
        <v>1088</v>
      </c>
      <c r="C4081" s="10" t="s">
        <v>549</v>
      </c>
      <c r="D4081" s="10" t="s">
        <v>501</v>
      </c>
      <c r="E4081" s="10" t="s">
        <v>504</v>
      </c>
      <c r="F4081" s="17">
        <v>1.0</v>
      </c>
      <c r="G4081" s="17">
        <v>6.0</v>
      </c>
    </row>
    <row r="4082" ht="15.75" customHeight="1">
      <c r="A4082" s="10" t="s">
        <v>137</v>
      </c>
      <c r="B4082" s="20" t="s">
        <v>1088</v>
      </c>
      <c r="C4082" s="10" t="s">
        <v>549</v>
      </c>
      <c r="D4082" s="10" t="s">
        <v>501</v>
      </c>
      <c r="E4082" s="10" t="s">
        <v>505</v>
      </c>
      <c r="F4082" s="17">
        <v>2.0</v>
      </c>
      <c r="G4082" s="17">
        <v>3.0</v>
      </c>
    </row>
    <row r="4083" ht="15.75" customHeight="1">
      <c r="A4083" s="10" t="s">
        <v>137</v>
      </c>
      <c r="B4083" s="20" t="s">
        <v>1088</v>
      </c>
      <c r="C4083" s="10" t="s">
        <v>549</v>
      </c>
      <c r="D4083" s="10" t="s">
        <v>501</v>
      </c>
      <c r="E4083" s="10" t="s">
        <v>506</v>
      </c>
      <c r="F4083" s="17">
        <v>1.0</v>
      </c>
      <c r="G4083" s="17">
        <v>8.0</v>
      </c>
    </row>
    <row r="4084" ht="15.75" customHeight="1">
      <c r="A4084" s="10" t="s">
        <v>137</v>
      </c>
      <c r="B4084" s="20" t="s">
        <v>1088</v>
      </c>
      <c r="C4084" s="10" t="s">
        <v>549</v>
      </c>
      <c r="D4084" s="10" t="s">
        <v>501</v>
      </c>
      <c r="E4084" s="10" t="s">
        <v>507</v>
      </c>
      <c r="F4084" s="17">
        <v>3.0</v>
      </c>
      <c r="G4084" s="17">
        <v>2.0</v>
      </c>
    </row>
    <row r="4085" ht="15.75" customHeight="1">
      <c r="A4085" s="10" t="s">
        <v>137</v>
      </c>
      <c r="B4085" s="20" t="s">
        <v>1088</v>
      </c>
      <c r="C4085" s="10" t="s">
        <v>549</v>
      </c>
      <c r="D4085" s="10" t="s">
        <v>508</v>
      </c>
      <c r="E4085" s="10" t="s">
        <v>570</v>
      </c>
      <c r="F4085" s="17">
        <v>1.0</v>
      </c>
      <c r="G4085" s="17">
        <v>0.0</v>
      </c>
    </row>
    <row r="4086" ht="15.75" customHeight="1">
      <c r="A4086" s="10" t="s">
        <v>137</v>
      </c>
      <c r="B4086" s="20" t="s">
        <v>1088</v>
      </c>
      <c r="C4086" s="10" t="s">
        <v>549</v>
      </c>
      <c r="D4086" s="10" t="s">
        <v>508</v>
      </c>
      <c r="E4086" s="10" t="s">
        <v>509</v>
      </c>
      <c r="F4086" s="17">
        <v>0.0</v>
      </c>
      <c r="G4086" s="17">
        <v>0.0</v>
      </c>
    </row>
    <row r="4087" ht="15.75" customHeight="1">
      <c r="A4087" s="10" t="s">
        <v>137</v>
      </c>
      <c r="B4087" s="20" t="s">
        <v>1088</v>
      </c>
      <c r="C4087" s="10" t="s">
        <v>549</v>
      </c>
      <c r="D4087" s="10" t="s">
        <v>508</v>
      </c>
      <c r="E4087" s="10" t="s">
        <v>571</v>
      </c>
      <c r="F4087" s="17">
        <v>0.0</v>
      </c>
      <c r="G4087" s="17">
        <v>0.0</v>
      </c>
    </row>
    <row r="4088" ht="15.75" customHeight="1">
      <c r="A4088" s="10" t="s">
        <v>137</v>
      </c>
      <c r="B4088" s="20" t="s">
        <v>1088</v>
      </c>
      <c r="C4088" s="10" t="s">
        <v>549</v>
      </c>
      <c r="D4088" s="10" t="s">
        <v>508</v>
      </c>
      <c r="E4088" s="10" t="s">
        <v>511</v>
      </c>
      <c r="F4088" s="17">
        <v>1.0</v>
      </c>
      <c r="G4088" s="17">
        <v>1.0</v>
      </c>
    </row>
    <row r="4089" ht="15.75" customHeight="1">
      <c r="A4089" s="10" t="s">
        <v>137</v>
      </c>
      <c r="B4089" s="20" t="s">
        <v>1088</v>
      </c>
      <c r="C4089" s="10" t="s">
        <v>549</v>
      </c>
      <c r="D4089" s="10" t="s">
        <v>508</v>
      </c>
      <c r="E4089" s="10" t="s">
        <v>512</v>
      </c>
      <c r="F4089" s="17">
        <v>1.0</v>
      </c>
      <c r="G4089" s="17">
        <v>1.0</v>
      </c>
    </row>
    <row r="4090" ht="15.75" customHeight="1">
      <c r="A4090" s="10" t="s">
        <v>137</v>
      </c>
      <c r="B4090" s="20" t="s">
        <v>1088</v>
      </c>
      <c r="C4090" s="10" t="s">
        <v>549</v>
      </c>
      <c r="D4090" s="10" t="s">
        <v>497</v>
      </c>
      <c r="E4090" s="10" t="s">
        <v>513</v>
      </c>
      <c r="F4090" s="17">
        <v>263.0</v>
      </c>
      <c r="G4090" s="17">
        <v>172.0</v>
      </c>
    </row>
    <row r="4091" ht="15.75" customHeight="1">
      <c r="A4091" s="10" t="s">
        <v>137</v>
      </c>
      <c r="B4091" s="20" t="s">
        <v>1088</v>
      </c>
      <c r="C4091" s="10" t="s">
        <v>549</v>
      </c>
      <c r="D4091" s="10" t="s">
        <v>497</v>
      </c>
      <c r="E4091" s="10" t="s">
        <v>514</v>
      </c>
      <c r="F4091" s="17">
        <v>7.0</v>
      </c>
      <c r="G4091" s="17">
        <v>9.0</v>
      </c>
    </row>
    <row r="4092" ht="15.75" customHeight="1">
      <c r="A4092" s="10" t="s">
        <v>137</v>
      </c>
      <c r="B4092" s="20" t="s">
        <v>1088</v>
      </c>
      <c r="C4092" s="10" t="s">
        <v>549</v>
      </c>
      <c r="D4092" s="10" t="s">
        <v>497</v>
      </c>
      <c r="E4092" s="10" t="s">
        <v>515</v>
      </c>
      <c r="F4092" s="17">
        <v>15.0</v>
      </c>
      <c r="G4092" s="17">
        <v>28.0</v>
      </c>
    </row>
    <row r="4093" ht="15.75" customHeight="1">
      <c r="A4093" s="10" t="s">
        <v>137</v>
      </c>
      <c r="B4093" s="20" t="s">
        <v>1088</v>
      </c>
      <c r="C4093" s="10" t="s">
        <v>549</v>
      </c>
      <c r="D4093" s="10" t="s">
        <v>497</v>
      </c>
      <c r="E4093" s="10" t="s">
        <v>519</v>
      </c>
      <c r="F4093" s="17" t="s">
        <v>638</v>
      </c>
      <c r="G4093" s="17" t="s">
        <v>1097</v>
      </c>
    </row>
    <row r="4094" ht="15.75" customHeight="1">
      <c r="A4094" s="10" t="s">
        <v>137</v>
      </c>
      <c r="B4094" s="20" t="s">
        <v>1088</v>
      </c>
      <c r="C4094" s="10" t="s">
        <v>549</v>
      </c>
      <c r="D4094" s="10" t="s">
        <v>497</v>
      </c>
      <c r="E4094" s="10" t="s">
        <v>522</v>
      </c>
      <c r="F4094" s="17" t="s">
        <v>628</v>
      </c>
      <c r="G4094" s="17" t="s">
        <v>550</v>
      </c>
    </row>
    <row r="4095" ht="15.75" customHeight="1">
      <c r="A4095" s="10" t="s">
        <v>137</v>
      </c>
      <c r="B4095" s="20" t="s">
        <v>1088</v>
      </c>
      <c r="C4095" s="10" t="s">
        <v>549</v>
      </c>
      <c r="D4095" s="10" t="s">
        <v>525</v>
      </c>
      <c r="E4095" s="10" t="s">
        <v>525</v>
      </c>
      <c r="F4095" s="24">
        <v>0.51</v>
      </c>
      <c r="G4095" s="24">
        <v>0.49</v>
      </c>
    </row>
    <row r="4096" ht="15.75" customHeight="1">
      <c r="A4096" s="10" t="s">
        <v>137</v>
      </c>
      <c r="B4096" s="20" t="s">
        <v>1088</v>
      </c>
      <c r="C4096" s="10" t="s">
        <v>549</v>
      </c>
      <c r="D4096" s="10" t="s">
        <v>525</v>
      </c>
      <c r="E4096" s="10" t="s">
        <v>526</v>
      </c>
      <c r="F4096" s="17">
        <v>3.0</v>
      </c>
      <c r="G4096" s="17">
        <v>3.0</v>
      </c>
    </row>
    <row r="4097" ht="15.75" customHeight="1">
      <c r="A4097" s="10" t="s">
        <v>137</v>
      </c>
      <c r="B4097" s="20" t="s">
        <v>1088</v>
      </c>
      <c r="C4097" s="10" t="s">
        <v>549</v>
      </c>
      <c r="D4097" s="10" t="s">
        <v>525</v>
      </c>
      <c r="E4097" s="10" t="s">
        <v>527</v>
      </c>
      <c r="F4097" s="17" t="s">
        <v>582</v>
      </c>
      <c r="G4097" s="17" t="s">
        <v>870</v>
      </c>
    </row>
    <row r="4098" ht="15.75" customHeight="1">
      <c r="A4098" s="10" t="s">
        <v>137</v>
      </c>
      <c r="B4098" s="20" t="s">
        <v>1088</v>
      </c>
      <c r="C4098" s="10" t="s">
        <v>549</v>
      </c>
      <c r="D4098" s="10" t="s">
        <v>525</v>
      </c>
      <c r="E4098" s="10" t="s">
        <v>530</v>
      </c>
      <c r="F4098" s="17" t="s">
        <v>889</v>
      </c>
      <c r="G4098" s="17" t="s">
        <v>694</v>
      </c>
    </row>
    <row r="4099" ht="15.75" customHeight="1">
      <c r="A4099" s="10" t="s">
        <v>137</v>
      </c>
      <c r="B4099" s="20" t="s">
        <v>1088</v>
      </c>
      <c r="C4099" s="10" t="s">
        <v>549</v>
      </c>
      <c r="D4099" s="10" t="s">
        <v>525</v>
      </c>
      <c r="E4099" s="10" t="s">
        <v>533</v>
      </c>
      <c r="F4099" s="17" t="s">
        <v>738</v>
      </c>
      <c r="G4099" s="17" t="s">
        <v>717</v>
      </c>
    </row>
    <row r="4100" ht="15.75" customHeight="1">
      <c r="A4100" s="10" t="s">
        <v>137</v>
      </c>
      <c r="B4100" s="20" t="s">
        <v>1088</v>
      </c>
      <c r="C4100" s="10" t="s">
        <v>549</v>
      </c>
      <c r="D4100" s="10" t="s">
        <v>536</v>
      </c>
      <c r="E4100" s="10" t="s">
        <v>537</v>
      </c>
      <c r="F4100" s="24">
        <v>0.67</v>
      </c>
      <c r="G4100" s="24">
        <v>0.67</v>
      </c>
    </row>
    <row r="4101" ht="15.75" customHeight="1">
      <c r="A4101" s="10" t="s">
        <v>137</v>
      </c>
      <c r="B4101" s="20" t="s">
        <v>1088</v>
      </c>
      <c r="C4101" s="10" t="s">
        <v>549</v>
      </c>
      <c r="D4101" s="10" t="s">
        <v>536</v>
      </c>
      <c r="E4101" s="10" t="s">
        <v>538</v>
      </c>
      <c r="F4101" s="17">
        <v>9.0</v>
      </c>
      <c r="G4101" s="17">
        <v>6.0</v>
      </c>
    </row>
    <row r="4102" ht="15.75" customHeight="1">
      <c r="A4102" s="10" t="s">
        <v>137</v>
      </c>
      <c r="B4102" s="20" t="s">
        <v>1088</v>
      </c>
      <c r="C4102" s="10" t="s">
        <v>549</v>
      </c>
      <c r="D4102" s="10" t="s">
        <v>536</v>
      </c>
      <c r="E4102" s="10" t="s">
        <v>539</v>
      </c>
      <c r="F4102" s="17">
        <v>2.0</v>
      </c>
      <c r="G4102" s="17">
        <v>9.0</v>
      </c>
    </row>
    <row r="4103" ht="15.75" customHeight="1">
      <c r="A4103" s="10" t="s">
        <v>137</v>
      </c>
      <c r="B4103" s="20" t="s">
        <v>1088</v>
      </c>
      <c r="C4103" s="10" t="s">
        <v>549</v>
      </c>
      <c r="D4103" s="10" t="s">
        <v>536</v>
      </c>
      <c r="E4103" s="10" t="s">
        <v>540</v>
      </c>
      <c r="F4103" s="17">
        <v>20.0</v>
      </c>
      <c r="G4103" s="17">
        <v>27.0</v>
      </c>
    </row>
    <row r="4104" ht="15.75" customHeight="1">
      <c r="A4104" s="10" t="s">
        <v>137</v>
      </c>
      <c r="B4104" s="20" t="s">
        <v>1088</v>
      </c>
      <c r="C4104" s="10" t="s">
        <v>549</v>
      </c>
      <c r="D4104" s="10" t="s">
        <v>536</v>
      </c>
      <c r="E4104" s="10" t="s">
        <v>541</v>
      </c>
      <c r="F4104" s="17">
        <v>12.0</v>
      </c>
      <c r="G4104" s="17">
        <v>4.0</v>
      </c>
    </row>
    <row r="4105" ht="15.75" customHeight="1">
      <c r="A4105" s="10" t="s">
        <v>137</v>
      </c>
      <c r="B4105" s="20" t="s">
        <v>1088</v>
      </c>
      <c r="C4105" s="10" t="s">
        <v>549</v>
      </c>
      <c r="D4105" s="10" t="s">
        <v>543</v>
      </c>
      <c r="E4105" s="10" t="s">
        <v>544</v>
      </c>
      <c r="F4105" s="17">
        <v>1.0</v>
      </c>
      <c r="G4105" s="17">
        <v>0.0</v>
      </c>
    </row>
    <row r="4106" ht="15.75" customHeight="1">
      <c r="A4106" s="10" t="s">
        <v>137</v>
      </c>
      <c r="B4106" s="20" t="s">
        <v>1088</v>
      </c>
      <c r="C4106" s="10" t="s">
        <v>549</v>
      </c>
      <c r="D4106" s="10" t="s">
        <v>543</v>
      </c>
      <c r="E4106" s="10" t="s">
        <v>547</v>
      </c>
      <c r="F4106" s="17">
        <v>9.0</v>
      </c>
      <c r="G4106" s="17">
        <v>1.0</v>
      </c>
    </row>
    <row r="4107" ht="15.75" customHeight="1">
      <c r="A4107" s="10" t="s">
        <v>137</v>
      </c>
      <c r="B4107" s="20" t="s">
        <v>1088</v>
      </c>
      <c r="C4107" s="10" t="s">
        <v>560</v>
      </c>
      <c r="D4107" s="10" t="s">
        <v>490</v>
      </c>
      <c r="E4107" s="10" t="s">
        <v>491</v>
      </c>
      <c r="F4107" s="24">
        <v>0.49</v>
      </c>
      <c r="G4107" s="24">
        <v>0.51</v>
      </c>
    </row>
    <row r="4108" ht="15.75" customHeight="1">
      <c r="A4108" s="10" t="s">
        <v>137</v>
      </c>
      <c r="B4108" s="20" t="s">
        <v>1088</v>
      </c>
      <c r="C4108" s="10" t="s">
        <v>560</v>
      </c>
      <c r="D4108" s="10" t="s">
        <v>490</v>
      </c>
      <c r="E4108" s="10" t="s">
        <v>492</v>
      </c>
      <c r="F4108" s="17">
        <v>2.0</v>
      </c>
      <c r="G4108" s="17">
        <v>1.0</v>
      </c>
    </row>
    <row r="4109" ht="15.75" customHeight="1">
      <c r="A4109" s="10" t="s">
        <v>137</v>
      </c>
      <c r="B4109" s="20" t="s">
        <v>1088</v>
      </c>
      <c r="C4109" s="10" t="s">
        <v>560</v>
      </c>
      <c r="D4109" s="10" t="s">
        <v>490</v>
      </c>
      <c r="E4109" s="10" t="s">
        <v>493</v>
      </c>
      <c r="F4109" s="17">
        <v>4.0</v>
      </c>
      <c r="G4109" s="17">
        <v>12.0</v>
      </c>
    </row>
    <row r="4110" ht="15.75" customHeight="1">
      <c r="A4110" s="10" t="s">
        <v>137</v>
      </c>
      <c r="B4110" s="20" t="s">
        <v>1088</v>
      </c>
      <c r="C4110" s="10" t="s">
        <v>560</v>
      </c>
      <c r="D4110" s="10" t="s">
        <v>490</v>
      </c>
      <c r="E4110" s="10" t="s">
        <v>494</v>
      </c>
      <c r="F4110" s="17">
        <v>4.0</v>
      </c>
      <c r="G4110" s="17">
        <v>1.0</v>
      </c>
    </row>
    <row r="4111" ht="15.75" customHeight="1">
      <c r="A4111" s="10" t="s">
        <v>137</v>
      </c>
      <c r="B4111" s="20" t="s">
        <v>1088</v>
      </c>
      <c r="C4111" s="10" t="s">
        <v>560</v>
      </c>
      <c r="D4111" s="10" t="s">
        <v>490</v>
      </c>
      <c r="E4111" s="10" t="s">
        <v>495</v>
      </c>
      <c r="F4111" s="17">
        <v>0.0</v>
      </c>
      <c r="G4111" s="17">
        <v>2.0</v>
      </c>
    </row>
    <row r="4112" ht="15.75" customHeight="1">
      <c r="A4112" s="10" t="s">
        <v>137</v>
      </c>
      <c r="B4112" s="20" t="s">
        <v>1088</v>
      </c>
      <c r="C4112" s="10" t="s">
        <v>560</v>
      </c>
      <c r="D4112" s="10" t="s">
        <v>490</v>
      </c>
      <c r="E4112" s="10" t="s">
        <v>497</v>
      </c>
      <c r="F4112" s="17">
        <v>224.0</v>
      </c>
      <c r="G4112" s="17">
        <v>216.0</v>
      </c>
    </row>
    <row r="4113" ht="15.75" customHeight="1">
      <c r="A4113" s="10" t="s">
        <v>137</v>
      </c>
      <c r="B4113" s="20" t="s">
        <v>1088</v>
      </c>
      <c r="C4113" s="10" t="s">
        <v>560</v>
      </c>
      <c r="D4113" s="10" t="s">
        <v>490</v>
      </c>
      <c r="E4113" s="10" t="s">
        <v>498</v>
      </c>
      <c r="F4113" s="17">
        <v>2.0</v>
      </c>
      <c r="G4113" s="17">
        <v>8.0</v>
      </c>
    </row>
    <row r="4114" ht="15.75" customHeight="1">
      <c r="A4114" s="10" t="s">
        <v>137</v>
      </c>
      <c r="B4114" s="20" t="s">
        <v>1088</v>
      </c>
      <c r="C4114" s="10" t="s">
        <v>560</v>
      </c>
      <c r="D4114" s="10" t="s">
        <v>490</v>
      </c>
      <c r="E4114" s="10" t="s">
        <v>499</v>
      </c>
      <c r="F4114" s="17">
        <v>5.0</v>
      </c>
      <c r="G4114" s="17">
        <v>3.0</v>
      </c>
    </row>
    <row r="4115" ht="15.75" customHeight="1">
      <c r="A4115" s="10" t="s">
        <v>137</v>
      </c>
      <c r="B4115" s="20" t="s">
        <v>1088</v>
      </c>
      <c r="C4115" s="10" t="s">
        <v>560</v>
      </c>
      <c r="D4115" s="10" t="s">
        <v>490</v>
      </c>
      <c r="E4115" s="10" t="s">
        <v>500</v>
      </c>
      <c r="F4115" s="17">
        <v>0.0</v>
      </c>
      <c r="G4115" s="17">
        <v>0.0</v>
      </c>
    </row>
    <row r="4116" ht="15.75" customHeight="1">
      <c r="A4116" s="10" t="s">
        <v>137</v>
      </c>
      <c r="B4116" s="20" t="s">
        <v>1088</v>
      </c>
      <c r="C4116" s="10" t="s">
        <v>560</v>
      </c>
      <c r="D4116" s="10" t="s">
        <v>501</v>
      </c>
      <c r="E4116" s="10" t="s">
        <v>493</v>
      </c>
      <c r="F4116" s="17">
        <v>4.0</v>
      </c>
      <c r="G4116" s="17">
        <v>12.0</v>
      </c>
    </row>
    <row r="4117" ht="15.75" customHeight="1">
      <c r="A4117" s="10" t="s">
        <v>137</v>
      </c>
      <c r="B4117" s="20" t="s">
        <v>1088</v>
      </c>
      <c r="C4117" s="10" t="s">
        <v>560</v>
      </c>
      <c r="D4117" s="10" t="s">
        <v>501</v>
      </c>
      <c r="E4117" s="10" t="s">
        <v>502</v>
      </c>
      <c r="F4117" s="17">
        <v>2.0</v>
      </c>
      <c r="G4117" s="17">
        <v>6.0</v>
      </c>
    </row>
    <row r="4118" ht="15.75" customHeight="1">
      <c r="A4118" s="10" t="s">
        <v>137</v>
      </c>
      <c r="B4118" s="20" t="s">
        <v>1088</v>
      </c>
      <c r="C4118" s="10" t="s">
        <v>560</v>
      </c>
      <c r="D4118" s="10" t="s">
        <v>501</v>
      </c>
      <c r="E4118" s="10" t="s">
        <v>503</v>
      </c>
      <c r="F4118" s="17">
        <v>0.0</v>
      </c>
      <c r="G4118" s="17">
        <v>0.0</v>
      </c>
    </row>
    <row r="4119" ht="15.75" customHeight="1">
      <c r="A4119" s="10" t="s">
        <v>137</v>
      </c>
      <c r="B4119" s="20" t="s">
        <v>1088</v>
      </c>
      <c r="C4119" s="10" t="s">
        <v>560</v>
      </c>
      <c r="D4119" s="10" t="s">
        <v>501</v>
      </c>
      <c r="E4119" s="10" t="s">
        <v>504</v>
      </c>
      <c r="F4119" s="17">
        <v>2.0</v>
      </c>
      <c r="G4119" s="17">
        <v>4.0</v>
      </c>
    </row>
    <row r="4120" ht="15.75" customHeight="1">
      <c r="A4120" s="10" t="s">
        <v>137</v>
      </c>
      <c r="B4120" s="20" t="s">
        <v>1088</v>
      </c>
      <c r="C4120" s="10" t="s">
        <v>560</v>
      </c>
      <c r="D4120" s="10" t="s">
        <v>501</v>
      </c>
      <c r="E4120" s="10" t="s">
        <v>505</v>
      </c>
      <c r="F4120" s="17">
        <v>0.0</v>
      </c>
      <c r="G4120" s="17">
        <v>2.0</v>
      </c>
    </row>
    <row r="4121" ht="15.75" customHeight="1">
      <c r="A4121" s="10" t="s">
        <v>137</v>
      </c>
      <c r="B4121" s="20" t="s">
        <v>1088</v>
      </c>
      <c r="C4121" s="10" t="s">
        <v>560</v>
      </c>
      <c r="D4121" s="10" t="s">
        <v>501</v>
      </c>
      <c r="E4121" s="10" t="s">
        <v>506</v>
      </c>
      <c r="F4121" s="17">
        <v>2.0</v>
      </c>
      <c r="G4121" s="17">
        <v>8.0</v>
      </c>
    </row>
    <row r="4122" ht="15.75" customHeight="1">
      <c r="A4122" s="10" t="s">
        <v>137</v>
      </c>
      <c r="B4122" s="20" t="s">
        <v>1088</v>
      </c>
      <c r="C4122" s="10" t="s">
        <v>560</v>
      </c>
      <c r="D4122" s="10" t="s">
        <v>501</v>
      </c>
      <c r="E4122" s="10" t="s">
        <v>507</v>
      </c>
      <c r="F4122" s="17">
        <v>2.0</v>
      </c>
      <c r="G4122" s="17">
        <v>4.0</v>
      </c>
    </row>
    <row r="4123" ht="15.75" customHeight="1">
      <c r="A4123" s="10" t="s">
        <v>137</v>
      </c>
      <c r="B4123" s="20" t="s">
        <v>1088</v>
      </c>
      <c r="C4123" s="10" t="s">
        <v>560</v>
      </c>
      <c r="D4123" s="10" t="s">
        <v>508</v>
      </c>
      <c r="E4123" s="10" t="s">
        <v>570</v>
      </c>
      <c r="F4123" s="17">
        <v>1.0</v>
      </c>
      <c r="G4123" s="17">
        <v>1.0</v>
      </c>
    </row>
    <row r="4124" ht="15.75" customHeight="1">
      <c r="A4124" s="10" t="s">
        <v>137</v>
      </c>
      <c r="B4124" s="20" t="s">
        <v>1088</v>
      </c>
      <c r="C4124" s="10" t="s">
        <v>560</v>
      </c>
      <c r="D4124" s="10" t="s">
        <v>508</v>
      </c>
      <c r="E4124" s="10" t="s">
        <v>509</v>
      </c>
      <c r="F4124" s="17">
        <v>1.0</v>
      </c>
      <c r="G4124" s="17">
        <v>0.0</v>
      </c>
    </row>
    <row r="4125" ht="15.75" customHeight="1">
      <c r="A4125" s="10" t="s">
        <v>137</v>
      </c>
      <c r="B4125" s="20" t="s">
        <v>1088</v>
      </c>
      <c r="C4125" s="10" t="s">
        <v>560</v>
      </c>
      <c r="D4125" s="10" t="s">
        <v>508</v>
      </c>
      <c r="E4125" s="10" t="s">
        <v>571</v>
      </c>
      <c r="F4125" s="17">
        <v>0.0</v>
      </c>
      <c r="G4125" s="17">
        <v>2.0</v>
      </c>
    </row>
    <row r="4126" ht="15.75" customHeight="1">
      <c r="A4126" s="10" t="s">
        <v>137</v>
      </c>
      <c r="B4126" s="20" t="s">
        <v>1088</v>
      </c>
      <c r="C4126" s="10" t="s">
        <v>560</v>
      </c>
      <c r="D4126" s="10" t="s">
        <v>508</v>
      </c>
      <c r="E4126" s="10" t="s">
        <v>511</v>
      </c>
      <c r="F4126" s="17">
        <v>1.0</v>
      </c>
      <c r="G4126" s="17">
        <v>0.0</v>
      </c>
    </row>
    <row r="4127" ht="15.75" customHeight="1">
      <c r="A4127" s="10" t="s">
        <v>137</v>
      </c>
      <c r="B4127" s="20" t="s">
        <v>1088</v>
      </c>
      <c r="C4127" s="10" t="s">
        <v>560</v>
      </c>
      <c r="D4127" s="10" t="s">
        <v>508</v>
      </c>
      <c r="E4127" s="10" t="s">
        <v>512</v>
      </c>
      <c r="F4127" s="17">
        <v>2.0</v>
      </c>
      <c r="G4127" s="17">
        <v>0.0</v>
      </c>
    </row>
    <row r="4128" ht="15.75" customHeight="1">
      <c r="A4128" s="10" t="s">
        <v>137</v>
      </c>
      <c r="B4128" s="20" t="s">
        <v>1088</v>
      </c>
      <c r="C4128" s="10" t="s">
        <v>560</v>
      </c>
      <c r="D4128" s="10" t="s">
        <v>497</v>
      </c>
      <c r="E4128" s="10" t="s">
        <v>513</v>
      </c>
      <c r="F4128" s="17">
        <v>192.0</v>
      </c>
      <c r="G4128" s="17">
        <v>194.0</v>
      </c>
    </row>
    <row r="4129" ht="15.75" customHeight="1">
      <c r="A4129" s="10" t="s">
        <v>137</v>
      </c>
      <c r="B4129" s="20" t="s">
        <v>1088</v>
      </c>
      <c r="C4129" s="10" t="s">
        <v>560</v>
      </c>
      <c r="D4129" s="10" t="s">
        <v>497</v>
      </c>
      <c r="E4129" s="10" t="s">
        <v>514</v>
      </c>
      <c r="F4129" s="17">
        <v>8.0</v>
      </c>
      <c r="G4129" s="17">
        <v>9.0</v>
      </c>
    </row>
    <row r="4130" ht="15.75" customHeight="1">
      <c r="A4130" s="10" t="s">
        <v>137</v>
      </c>
      <c r="B4130" s="20" t="s">
        <v>1088</v>
      </c>
      <c r="C4130" s="10" t="s">
        <v>560</v>
      </c>
      <c r="D4130" s="10" t="s">
        <v>497</v>
      </c>
      <c r="E4130" s="10" t="s">
        <v>515</v>
      </c>
      <c r="F4130" s="17">
        <v>19.0</v>
      </c>
      <c r="G4130" s="17">
        <v>30.0</v>
      </c>
    </row>
    <row r="4131" ht="15.75" customHeight="1">
      <c r="A4131" s="10" t="s">
        <v>137</v>
      </c>
      <c r="B4131" s="20" t="s">
        <v>1088</v>
      </c>
      <c r="C4131" s="10" t="s">
        <v>560</v>
      </c>
      <c r="D4131" s="10" t="s">
        <v>497</v>
      </c>
      <c r="E4131" s="10" t="s">
        <v>519</v>
      </c>
      <c r="F4131" s="17" t="s">
        <v>580</v>
      </c>
      <c r="G4131" s="17" t="s">
        <v>868</v>
      </c>
    </row>
    <row r="4132" ht="15.75" customHeight="1">
      <c r="A4132" s="10" t="s">
        <v>137</v>
      </c>
      <c r="B4132" s="20" t="s">
        <v>1088</v>
      </c>
      <c r="C4132" s="10" t="s">
        <v>560</v>
      </c>
      <c r="D4132" s="10" t="s">
        <v>497</v>
      </c>
      <c r="E4132" s="10" t="s">
        <v>522</v>
      </c>
      <c r="F4132" s="17" t="s">
        <v>695</v>
      </c>
      <c r="G4132" s="17" t="s">
        <v>1012</v>
      </c>
    </row>
    <row r="4133" ht="15.75" customHeight="1">
      <c r="A4133" s="10" t="s">
        <v>137</v>
      </c>
      <c r="B4133" s="20" t="s">
        <v>1088</v>
      </c>
      <c r="C4133" s="10" t="s">
        <v>560</v>
      </c>
      <c r="D4133" s="10" t="s">
        <v>525</v>
      </c>
      <c r="E4133" s="10" t="s">
        <v>525</v>
      </c>
      <c r="F4133" s="24">
        <v>0.44</v>
      </c>
      <c r="G4133" s="24">
        <v>0.56</v>
      </c>
    </row>
    <row r="4134" ht="15.75" customHeight="1">
      <c r="A4134" s="10" t="s">
        <v>137</v>
      </c>
      <c r="B4134" s="20" t="s">
        <v>1088</v>
      </c>
      <c r="C4134" s="10" t="s">
        <v>560</v>
      </c>
      <c r="D4134" s="10" t="s">
        <v>525</v>
      </c>
      <c r="E4134" s="10" t="s">
        <v>526</v>
      </c>
      <c r="F4134" s="17">
        <v>3.0</v>
      </c>
      <c r="G4134" s="17">
        <v>1.0</v>
      </c>
    </row>
    <row r="4135" ht="15.75" customHeight="1">
      <c r="A4135" s="10" t="s">
        <v>137</v>
      </c>
      <c r="B4135" s="20" t="s">
        <v>1088</v>
      </c>
      <c r="C4135" s="10" t="s">
        <v>560</v>
      </c>
      <c r="D4135" s="10" t="s">
        <v>525</v>
      </c>
      <c r="E4135" s="10" t="s">
        <v>527</v>
      </c>
      <c r="F4135" s="17" t="s">
        <v>1087</v>
      </c>
      <c r="G4135" s="17" t="s">
        <v>1033</v>
      </c>
    </row>
    <row r="4136" ht="15.75" customHeight="1">
      <c r="A4136" s="10" t="s">
        <v>137</v>
      </c>
      <c r="B4136" s="20" t="s">
        <v>1088</v>
      </c>
      <c r="C4136" s="10" t="s">
        <v>560</v>
      </c>
      <c r="D4136" s="10" t="s">
        <v>525</v>
      </c>
      <c r="E4136" s="10" t="s">
        <v>530</v>
      </c>
      <c r="F4136" s="17" t="s">
        <v>550</v>
      </c>
      <c r="G4136" s="17" t="s">
        <v>600</v>
      </c>
    </row>
    <row r="4137" ht="15.75" customHeight="1">
      <c r="A4137" s="10" t="s">
        <v>137</v>
      </c>
      <c r="B4137" s="20" t="s">
        <v>1088</v>
      </c>
      <c r="C4137" s="10" t="s">
        <v>560</v>
      </c>
      <c r="D4137" s="10" t="s">
        <v>525</v>
      </c>
      <c r="E4137" s="10" t="s">
        <v>533</v>
      </c>
      <c r="F4137" s="17" t="s">
        <v>781</v>
      </c>
      <c r="G4137" s="17" t="s">
        <v>1098</v>
      </c>
    </row>
    <row r="4138" ht="15.75" customHeight="1">
      <c r="A4138" s="10" t="s">
        <v>137</v>
      </c>
      <c r="B4138" s="20" t="s">
        <v>1088</v>
      </c>
      <c r="C4138" s="10" t="s">
        <v>560</v>
      </c>
      <c r="D4138" s="10" t="s">
        <v>536</v>
      </c>
      <c r="E4138" s="10" t="s">
        <v>537</v>
      </c>
      <c r="F4138" s="24">
        <v>1.0</v>
      </c>
      <c r="G4138" s="24">
        <v>0.5</v>
      </c>
    </row>
    <row r="4139" ht="15.75" customHeight="1">
      <c r="A4139" s="10" t="s">
        <v>137</v>
      </c>
      <c r="B4139" s="20" t="s">
        <v>1088</v>
      </c>
      <c r="C4139" s="10" t="s">
        <v>560</v>
      </c>
      <c r="D4139" s="10" t="s">
        <v>536</v>
      </c>
      <c r="E4139" s="10" t="s">
        <v>538</v>
      </c>
      <c r="F4139" s="17">
        <v>2.0</v>
      </c>
      <c r="G4139" s="17">
        <v>8.0</v>
      </c>
    </row>
    <row r="4140" ht="15.75" customHeight="1">
      <c r="A4140" s="10" t="s">
        <v>137</v>
      </c>
      <c r="B4140" s="20" t="s">
        <v>1088</v>
      </c>
      <c r="C4140" s="10" t="s">
        <v>560</v>
      </c>
      <c r="D4140" s="10" t="s">
        <v>536</v>
      </c>
      <c r="E4140" s="10" t="s">
        <v>539</v>
      </c>
      <c r="F4140" s="17">
        <v>4.0</v>
      </c>
      <c r="G4140" s="17">
        <v>6.0</v>
      </c>
    </row>
    <row r="4141" ht="15.75" customHeight="1">
      <c r="A4141" s="10" t="s">
        <v>137</v>
      </c>
      <c r="B4141" s="20" t="s">
        <v>1088</v>
      </c>
      <c r="C4141" s="10" t="s">
        <v>560</v>
      </c>
      <c r="D4141" s="10" t="s">
        <v>536</v>
      </c>
      <c r="E4141" s="10" t="s">
        <v>540</v>
      </c>
      <c r="F4141" s="17">
        <v>18.0</v>
      </c>
      <c r="G4141" s="17">
        <v>22.0</v>
      </c>
    </row>
    <row r="4142" ht="15.75" customHeight="1">
      <c r="A4142" s="10" t="s">
        <v>137</v>
      </c>
      <c r="B4142" s="20" t="s">
        <v>1088</v>
      </c>
      <c r="C4142" s="10" t="s">
        <v>560</v>
      </c>
      <c r="D4142" s="10" t="s">
        <v>536</v>
      </c>
      <c r="E4142" s="10" t="s">
        <v>541</v>
      </c>
      <c r="F4142" s="17">
        <v>25.0</v>
      </c>
      <c r="G4142" s="17">
        <v>2.0</v>
      </c>
    </row>
    <row r="4143" ht="15.75" customHeight="1">
      <c r="A4143" s="10" t="s">
        <v>137</v>
      </c>
      <c r="B4143" s="20" t="s">
        <v>1088</v>
      </c>
      <c r="C4143" s="10" t="s">
        <v>560</v>
      </c>
      <c r="D4143" s="10" t="s">
        <v>543</v>
      </c>
      <c r="E4143" s="10" t="s">
        <v>544</v>
      </c>
      <c r="F4143" s="17">
        <v>4.0</v>
      </c>
      <c r="G4143" s="17">
        <v>1.0</v>
      </c>
    </row>
    <row r="4144" ht="15.75" customHeight="1">
      <c r="A4144" s="10" t="s">
        <v>137</v>
      </c>
      <c r="B4144" s="20" t="s">
        <v>1088</v>
      </c>
      <c r="C4144" s="10" t="s">
        <v>560</v>
      </c>
      <c r="D4144" s="10" t="s">
        <v>543</v>
      </c>
      <c r="E4144" s="10" t="s">
        <v>547</v>
      </c>
      <c r="F4144" s="17">
        <v>10.0</v>
      </c>
      <c r="G4144" s="17">
        <v>3.0</v>
      </c>
    </row>
    <row r="4145" ht="15.75" customHeight="1">
      <c r="A4145" s="10" t="s">
        <v>138</v>
      </c>
      <c r="B4145" s="20" t="s">
        <v>1099</v>
      </c>
      <c r="C4145" s="10" t="s">
        <v>489</v>
      </c>
      <c r="D4145" s="10" t="s">
        <v>490</v>
      </c>
      <c r="E4145" s="10" t="s">
        <v>491</v>
      </c>
      <c r="F4145" s="24">
        <v>0.57</v>
      </c>
      <c r="G4145" s="24">
        <v>0.43</v>
      </c>
    </row>
    <row r="4146" ht="15.75" customHeight="1">
      <c r="A4146" s="10" t="s">
        <v>138</v>
      </c>
      <c r="B4146" s="20" t="s">
        <v>1099</v>
      </c>
      <c r="C4146" s="10" t="s">
        <v>489</v>
      </c>
      <c r="D4146" s="10" t="s">
        <v>490</v>
      </c>
      <c r="E4146" s="10" t="s">
        <v>492</v>
      </c>
      <c r="F4146" s="17">
        <v>5.0</v>
      </c>
      <c r="G4146" s="17">
        <v>7.0</v>
      </c>
    </row>
    <row r="4147" ht="15.75" customHeight="1">
      <c r="A4147" s="10" t="s">
        <v>138</v>
      </c>
      <c r="B4147" s="20" t="s">
        <v>1099</v>
      </c>
      <c r="C4147" s="10" t="s">
        <v>489</v>
      </c>
      <c r="D4147" s="10" t="s">
        <v>490</v>
      </c>
      <c r="E4147" s="10" t="s">
        <v>493</v>
      </c>
      <c r="F4147" s="17">
        <v>17.0</v>
      </c>
      <c r="G4147" s="17">
        <v>23.0</v>
      </c>
    </row>
    <row r="4148" ht="15.75" customHeight="1">
      <c r="A4148" s="10" t="s">
        <v>138</v>
      </c>
      <c r="B4148" s="20" t="s">
        <v>1099</v>
      </c>
      <c r="C4148" s="10" t="s">
        <v>489</v>
      </c>
      <c r="D4148" s="10" t="s">
        <v>490</v>
      </c>
      <c r="E4148" s="10" t="s">
        <v>494</v>
      </c>
      <c r="F4148" s="17">
        <v>6.0</v>
      </c>
      <c r="G4148" s="17">
        <v>3.0</v>
      </c>
    </row>
    <row r="4149" ht="15.75" customHeight="1">
      <c r="A4149" s="10" t="s">
        <v>138</v>
      </c>
      <c r="B4149" s="20" t="s">
        <v>1099</v>
      </c>
      <c r="C4149" s="10" t="s">
        <v>489</v>
      </c>
      <c r="D4149" s="10" t="s">
        <v>490</v>
      </c>
      <c r="E4149" s="10" t="s">
        <v>495</v>
      </c>
      <c r="F4149" s="17">
        <v>11.0</v>
      </c>
      <c r="G4149" s="17">
        <v>4.0</v>
      </c>
    </row>
    <row r="4150" ht="15.75" customHeight="1">
      <c r="A4150" s="10" t="s">
        <v>138</v>
      </c>
      <c r="B4150" s="20" t="s">
        <v>1099</v>
      </c>
      <c r="C4150" s="10" t="s">
        <v>489</v>
      </c>
      <c r="D4150" s="10" t="s">
        <v>490</v>
      </c>
      <c r="E4150" s="10" t="s">
        <v>496</v>
      </c>
      <c r="F4150" s="17">
        <v>10.0</v>
      </c>
      <c r="G4150" s="17">
        <v>11.0</v>
      </c>
    </row>
    <row r="4151" ht="15.75" customHeight="1">
      <c r="A4151" s="10" t="s">
        <v>138</v>
      </c>
      <c r="B4151" s="20" t="s">
        <v>1099</v>
      </c>
      <c r="C4151" s="10" t="s">
        <v>489</v>
      </c>
      <c r="D4151" s="10" t="s">
        <v>490</v>
      </c>
      <c r="E4151" s="10" t="s">
        <v>497</v>
      </c>
      <c r="F4151" s="17">
        <v>440.0</v>
      </c>
      <c r="G4151" s="17">
        <v>346.0</v>
      </c>
    </row>
    <row r="4152" ht="15.75" customHeight="1">
      <c r="A4152" s="10" t="s">
        <v>138</v>
      </c>
      <c r="B4152" s="20" t="s">
        <v>1099</v>
      </c>
      <c r="C4152" s="10" t="s">
        <v>489</v>
      </c>
      <c r="D4152" s="10" t="s">
        <v>490</v>
      </c>
      <c r="E4152" s="10" t="s">
        <v>498</v>
      </c>
      <c r="F4152" s="17">
        <v>14.0</v>
      </c>
      <c r="G4152" s="17">
        <v>16.0</v>
      </c>
    </row>
    <row r="4153" ht="15.75" customHeight="1">
      <c r="A4153" s="10" t="s">
        <v>138</v>
      </c>
      <c r="B4153" s="20" t="s">
        <v>1099</v>
      </c>
      <c r="C4153" s="10" t="s">
        <v>489</v>
      </c>
      <c r="D4153" s="10" t="s">
        <v>490</v>
      </c>
      <c r="E4153" s="10" t="s">
        <v>499</v>
      </c>
      <c r="F4153" s="17">
        <v>11.0</v>
      </c>
      <c r="G4153" s="17">
        <v>9.0</v>
      </c>
    </row>
    <row r="4154" ht="15.75" customHeight="1">
      <c r="A4154" s="10" t="s">
        <v>138</v>
      </c>
      <c r="B4154" s="20" t="s">
        <v>1099</v>
      </c>
      <c r="C4154" s="10" t="s">
        <v>489</v>
      </c>
      <c r="D4154" s="10" t="s">
        <v>490</v>
      </c>
      <c r="E4154" s="10" t="s">
        <v>500</v>
      </c>
      <c r="F4154" s="17">
        <v>0.0</v>
      </c>
      <c r="G4154" s="17">
        <v>4.0</v>
      </c>
    </row>
    <row r="4155" ht="15.75" customHeight="1">
      <c r="A4155" s="10" t="s">
        <v>138</v>
      </c>
      <c r="B4155" s="20" t="s">
        <v>1099</v>
      </c>
      <c r="C4155" s="10" t="s">
        <v>489</v>
      </c>
      <c r="D4155" s="10" t="s">
        <v>501</v>
      </c>
      <c r="E4155" s="10" t="s">
        <v>493</v>
      </c>
      <c r="F4155" s="17">
        <v>17.0</v>
      </c>
      <c r="G4155" s="17">
        <v>23.0</v>
      </c>
    </row>
    <row r="4156" ht="15.75" customHeight="1">
      <c r="A4156" s="10" t="s">
        <v>138</v>
      </c>
      <c r="B4156" s="20" t="s">
        <v>1099</v>
      </c>
      <c r="C4156" s="10" t="s">
        <v>489</v>
      </c>
      <c r="D4156" s="10" t="s">
        <v>501</v>
      </c>
      <c r="E4156" s="10" t="s">
        <v>502</v>
      </c>
      <c r="F4156" s="17">
        <v>7.0</v>
      </c>
      <c r="G4156" s="17">
        <v>12.0</v>
      </c>
    </row>
    <row r="4157" ht="15.75" customHeight="1">
      <c r="A4157" s="10" t="s">
        <v>138</v>
      </c>
      <c r="B4157" s="20" t="s">
        <v>1099</v>
      </c>
      <c r="C4157" s="10" t="s">
        <v>489</v>
      </c>
      <c r="D4157" s="10" t="s">
        <v>501</v>
      </c>
      <c r="E4157" s="10" t="s">
        <v>503</v>
      </c>
      <c r="F4157" s="17">
        <v>1.0</v>
      </c>
      <c r="G4157" s="17">
        <v>0.0</v>
      </c>
    </row>
    <row r="4158" ht="15.75" customHeight="1">
      <c r="A4158" s="10" t="s">
        <v>138</v>
      </c>
      <c r="B4158" s="20" t="s">
        <v>1099</v>
      </c>
      <c r="C4158" s="10" t="s">
        <v>489</v>
      </c>
      <c r="D4158" s="10" t="s">
        <v>501</v>
      </c>
      <c r="E4158" s="10" t="s">
        <v>504</v>
      </c>
      <c r="F4158" s="17">
        <v>6.0</v>
      </c>
      <c r="G4158" s="17">
        <v>9.0</v>
      </c>
    </row>
    <row r="4159" ht="15.75" customHeight="1">
      <c r="A4159" s="10" t="s">
        <v>138</v>
      </c>
      <c r="B4159" s="20" t="s">
        <v>1099</v>
      </c>
      <c r="C4159" s="10" t="s">
        <v>489</v>
      </c>
      <c r="D4159" s="10" t="s">
        <v>501</v>
      </c>
      <c r="E4159" s="10" t="s">
        <v>505</v>
      </c>
      <c r="F4159" s="17">
        <v>4.0</v>
      </c>
      <c r="G4159" s="17">
        <v>2.0</v>
      </c>
    </row>
    <row r="4160" ht="15.75" customHeight="1">
      <c r="A4160" s="10" t="s">
        <v>138</v>
      </c>
      <c r="B4160" s="20" t="s">
        <v>1099</v>
      </c>
      <c r="C4160" s="10" t="s">
        <v>489</v>
      </c>
      <c r="D4160" s="10" t="s">
        <v>501</v>
      </c>
      <c r="E4160" s="10" t="s">
        <v>506</v>
      </c>
      <c r="F4160" s="17">
        <v>7.0</v>
      </c>
      <c r="G4160" s="17">
        <v>14.0</v>
      </c>
    </row>
    <row r="4161" ht="15.75" customHeight="1">
      <c r="A4161" s="10" t="s">
        <v>138</v>
      </c>
      <c r="B4161" s="20" t="s">
        <v>1099</v>
      </c>
      <c r="C4161" s="10" t="s">
        <v>489</v>
      </c>
      <c r="D4161" s="10" t="s">
        <v>501</v>
      </c>
      <c r="E4161" s="10" t="s">
        <v>507</v>
      </c>
      <c r="F4161" s="17">
        <v>10.0</v>
      </c>
      <c r="G4161" s="17">
        <v>9.0</v>
      </c>
    </row>
    <row r="4162" ht="15.75" customHeight="1">
      <c r="A4162" s="10" t="s">
        <v>138</v>
      </c>
      <c r="B4162" s="20" t="s">
        <v>1099</v>
      </c>
      <c r="C4162" s="10" t="s">
        <v>489</v>
      </c>
      <c r="D4162" s="10" t="s">
        <v>508</v>
      </c>
      <c r="E4162" s="10" t="s">
        <v>570</v>
      </c>
      <c r="F4162" s="17">
        <v>1.0</v>
      </c>
      <c r="G4162" s="17">
        <v>2.0</v>
      </c>
    </row>
    <row r="4163" ht="15.75" customHeight="1">
      <c r="A4163" s="10" t="s">
        <v>138</v>
      </c>
      <c r="B4163" s="20" t="s">
        <v>1099</v>
      </c>
      <c r="C4163" s="10" t="s">
        <v>489</v>
      </c>
      <c r="D4163" s="10" t="s">
        <v>508</v>
      </c>
      <c r="E4163" s="10" t="s">
        <v>509</v>
      </c>
      <c r="F4163" s="17">
        <v>4.0</v>
      </c>
      <c r="G4163" s="17">
        <v>5.0</v>
      </c>
    </row>
    <row r="4164" ht="15.75" customHeight="1">
      <c r="A4164" s="10" t="s">
        <v>138</v>
      </c>
      <c r="B4164" s="20" t="s">
        <v>1099</v>
      </c>
      <c r="C4164" s="10" t="s">
        <v>489</v>
      </c>
      <c r="D4164" s="10" t="s">
        <v>508</v>
      </c>
      <c r="E4164" s="10" t="s">
        <v>571</v>
      </c>
      <c r="F4164" s="17">
        <v>1.0</v>
      </c>
      <c r="G4164" s="17">
        <v>2.0</v>
      </c>
    </row>
    <row r="4165" ht="15.75" customHeight="1">
      <c r="A4165" s="10" t="s">
        <v>138</v>
      </c>
      <c r="B4165" s="20" t="s">
        <v>1099</v>
      </c>
      <c r="C4165" s="10" t="s">
        <v>489</v>
      </c>
      <c r="D4165" s="10" t="s">
        <v>508</v>
      </c>
      <c r="E4165" s="10" t="s">
        <v>510</v>
      </c>
      <c r="F4165" s="17">
        <v>24.0</v>
      </c>
      <c r="G4165" s="17">
        <v>39.0</v>
      </c>
    </row>
    <row r="4166" ht="15.75" customHeight="1">
      <c r="A4166" s="10" t="s">
        <v>138</v>
      </c>
      <c r="B4166" s="20" t="s">
        <v>1099</v>
      </c>
      <c r="C4166" s="10" t="s">
        <v>489</v>
      </c>
      <c r="D4166" s="10" t="s">
        <v>508</v>
      </c>
      <c r="E4166" s="10" t="s">
        <v>511</v>
      </c>
      <c r="F4166" s="17">
        <v>1.0</v>
      </c>
      <c r="G4166" s="17">
        <v>1.0</v>
      </c>
    </row>
    <row r="4167" ht="15.75" customHeight="1">
      <c r="A4167" s="10" t="s">
        <v>138</v>
      </c>
      <c r="B4167" s="20" t="s">
        <v>1099</v>
      </c>
      <c r="C4167" s="10" t="s">
        <v>489</v>
      </c>
      <c r="D4167" s="10" t="s">
        <v>508</v>
      </c>
      <c r="E4167" s="10" t="s">
        <v>512</v>
      </c>
      <c r="F4167" s="17">
        <v>0.0</v>
      </c>
      <c r="G4167" s="17">
        <v>2.0</v>
      </c>
    </row>
    <row r="4168" ht="15.75" customHeight="1">
      <c r="A4168" s="10" t="s">
        <v>138</v>
      </c>
      <c r="B4168" s="20" t="s">
        <v>1099</v>
      </c>
      <c r="C4168" s="10" t="s">
        <v>489</v>
      </c>
      <c r="D4168" s="10" t="s">
        <v>497</v>
      </c>
      <c r="E4168" s="10" t="s">
        <v>513</v>
      </c>
      <c r="F4168" s="17">
        <v>377.0</v>
      </c>
      <c r="G4168" s="17">
        <v>291.0</v>
      </c>
    </row>
    <row r="4169" ht="15.75" customHeight="1">
      <c r="A4169" s="10" t="s">
        <v>138</v>
      </c>
      <c r="B4169" s="20" t="s">
        <v>1099</v>
      </c>
      <c r="C4169" s="10" t="s">
        <v>489</v>
      </c>
      <c r="D4169" s="10" t="s">
        <v>497</v>
      </c>
      <c r="E4169" s="10" t="s">
        <v>514</v>
      </c>
      <c r="F4169" s="17">
        <v>17.0</v>
      </c>
      <c r="G4169" s="17">
        <v>10.0</v>
      </c>
    </row>
    <row r="4170" ht="15.75" customHeight="1">
      <c r="A4170" s="10" t="s">
        <v>138</v>
      </c>
      <c r="B4170" s="20" t="s">
        <v>1099</v>
      </c>
      <c r="C4170" s="10" t="s">
        <v>489</v>
      </c>
      <c r="D4170" s="10" t="s">
        <v>497</v>
      </c>
      <c r="E4170" s="10" t="s">
        <v>515</v>
      </c>
      <c r="F4170" s="17">
        <v>48.0</v>
      </c>
      <c r="G4170" s="17">
        <v>44.0</v>
      </c>
    </row>
    <row r="4171" ht="15.75" customHeight="1">
      <c r="A4171" s="10" t="s">
        <v>138</v>
      </c>
      <c r="B4171" s="20" t="s">
        <v>1099</v>
      </c>
      <c r="C4171" s="10" t="s">
        <v>489</v>
      </c>
      <c r="D4171" s="10" t="s">
        <v>497</v>
      </c>
      <c r="E4171" s="10" t="s">
        <v>516</v>
      </c>
      <c r="F4171" s="17" t="s">
        <v>1100</v>
      </c>
      <c r="G4171" s="17" t="s">
        <v>1101</v>
      </c>
    </row>
    <row r="4172" ht="15.75" customHeight="1">
      <c r="A4172" s="10" t="s">
        <v>138</v>
      </c>
      <c r="B4172" s="20" t="s">
        <v>1099</v>
      </c>
      <c r="C4172" s="10" t="s">
        <v>489</v>
      </c>
      <c r="D4172" s="10" t="s">
        <v>497</v>
      </c>
      <c r="E4172" s="10" t="s">
        <v>519</v>
      </c>
      <c r="F4172" s="17" t="s">
        <v>1102</v>
      </c>
      <c r="G4172" s="17" t="s">
        <v>1103</v>
      </c>
    </row>
    <row r="4173" ht="15.75" customHeight="1">
      <c r="A4173" s="10" t="s">
        <v>138</v>
      </c>
      <c r="B4173" s="20" t="s">
        <v>1099</v>
      </c>
      <c r="C4173" s="10" t="s">
        <v>489</v>
      </c>
      <c r="D4173" s="10" t="s">
        <v>497</v>
      </c>
      <c r="E4173" s="10" t="s">
        <v>522</v>
      </c>
      <c r="F4173" s="17" t="s">
        <v>983</v>
      </c>
      <c r="G4173" s="17" t="s">
        <v>936</v>
      </c>
    </row>
    <row r="4174" ht="15.75" customHeight="1">
      <c r="A4174" s="10" t="s">
        <v>138</v>
      </c>
      <c r="B4174" s="20" t="s">
        <v>1099</v>
      </c>
      <c r="C4174" s="10" t="s">
        <v>489</v>
      </c>
      <c r="D4174" s="10" t="s">
        <v>525</v>
      </c>
      <c r="E4174" s="10" t="s">
        <v>525</v>
      </c>
      <c r="F4174" s="24">
        <v>0.49</v>
      </c>
      <c r="G4174" s="24">
        <v>0.51</v>
      </c>
    </row>
    <row r="4175" ht="15.75" customHeight="1">
      <c r="A4175" s="10" t="s">
        <v>138</v>
      </c>
      <c r="B4175" s="20" t="s">
        <v>1099</v>
      </c>
      <c r="C4175" s="10" t="s">
        <v>489</v>
      </c>
      <c r="D4175" s="10" t="s">
        <v>525</v>
      </c>
      <c r="E4175" s="10" t="s">
        <v>526</v>
      </c>
      <c r="F4175" s="17">
        <v>7.0</v>
      </c>
      <c r="G4175" s="17">
        <v>7.0</v>
      </c>
    </row>
    <row r="4176" ht="15.75" customHeight="1">
      <c r="A4176" s="10" t="s">
        <v>138</v>
      </c>
      <c r="B4176" s="20" t="s">
        <v>1099</v>
      </c>
      <c r="C4176" s="10" t="s">
        <v>489</v>
      </c>
      <c r="D4176" s="10" t="s">
        <v>525</v>
      </c>
      <c r="E4176" s="10" t="s">
        <v>527</v>
      </c>
      <c r="F4176" s="17" t="s">
        <v>1104</v>
      </c>
      <c r="G4176" s="17" t="s">
        <v>1105</v>
      </c>
    </row>
    <row r="4177" ht="15.75" customHeight="1">
      <c r="A4177" s="10" t="s">
        <v>138</v>
      </c>
      <c r="B4177" s="20" t="s">
        <v>1099</v>
      </c>
      <c r="C4177" s="10" t="s">
        <v>489</v>
      </c>
      <c r="D4177" s="10" t="s">
        <v>525</v>
      </c>
      <c r="E4177" s="10" t="s">
        <v>530</v>
      </c>
      <c r="F4177" s="17" t="s">
        <v>932</v>
      </c>
      <c r="G4177" s="17" t="s">
        <v>931</v>
      </c>
    </row>
    <row r="4178" ht="15.75" customHeight="1">
      <c r="A4178" s="10" t="s">
        <v>138</v>
      </c>
      <c r="B4178" s="20" t="s">
        <v>1099</v>
      </c>
      <c r="C4178" s="10" t="s">
        <v>489</v>
      </c>
      <c r="D4178" s="10" t="s">
        <v>525</v>
      </c>
      <c r="E4178" s="10" t="s">
        <v>533</v>
      </c>
      <c r="F4178" s="17" t="s">
        <v>1106</v>
      </c>
      <c r="G4178" s="17" t="s">
        <v>1107</v>
      </c>
    </row>
    <row r="4179" ht="15.75" customHeight="1">
      <c r="A4179" s="10" t="s">
        <v>138</v>
      </c>
      <c r="B4179" s="20" t="s">
        <v>1099</v>
      </c>
      <c r="C4179" s="10" t="s">
        <v>489</v>
      </c>
      <c r="D4179" s="10" t="s">
        <v>536</v>
      </c>
      <c r="E4179" s="10" t="s">
        <v>537</v>
      </c>
      <c r="F4179" s="24">
        <v>0.14</v>
      </c>
      <c r="G4179" s="24">
        <v>0.63</v>
      </c>
    </row>
    <row r="4180" ht="15.75" customHeight="1">
      <c r="A4180" s="10" t="s">
        <v>138</v>
      </c>
      <c r="B4180" s="20" t="s">
        <v>1099</v>
      </c>
      <c r="C4180" s="10" t="s">
        <v>489</v>
      </c>
      <c r="D4180" s="10" t="s">
        <v>536</v>
      </c>
      <c r="E4180" s="10" t="s">
        <v>538</v>
      </c>
      <c r="F4180" s="17">
        <v>14.0</v>
      </c>
      <c r="G4180" s="17">
        <v>16.0</v>
      </c>
    </row>
    <row r="4181" ht="15.75" customHeight="1">
      <c r="A4181" s="10" t="s">
        <v>138</v>
      </c>
      <c r="B4181" s="20" t="s">
        <v>1099</v>
      </c>
      <c r="C4181" s="10" t="s">
        <v>489</v>
      </c>
      <c r="D4181" s="10" t="s">
        <v>536</v>
      </c>
      <c r="E4181" s="10" t="s">
        <v>539</v>
      </c>
      <c r="F4181" s="17">
        <v>4.0</v>
      </c>
      <c r="G4181" s="17">
        <v>10.0</v>
      </c>
    </row>
    <row r="4182" ht="15.75" customHeight="1">
      <c r="A4182" s="10" t="s">
        <v>138</v>
      </c>
      <c r="B4182" s="20" t="s">
        <v>1099</v>
      </c>
      <c r="C4182" s="10" t="s">
        <v>489</v>
      </c>
      <c r="D4182" s="10" t="s">
        <v>536</v>
      </c>
      <c r="E4182" s="10" t="s">
        <v>540</v>
      </c>
      <c r="F4182" s="17">
        <v>36.0</v>
      </c>
      <c r="G4182" s="17">
        <v>54.0</v>
      </c>
    </row>
    <row r="4183" ht="15.75" customHeight="1">
      <c r="A4183" s="10" t="s">
        <v>138</v>
      </c>
      <c r="B4183" s="20" t="s">
        <v>1099</v>
      </c>
      <c r="C4183" s="10" t="s">
        <v>489</v>
      </c>
      <c r="D4183" s="10" t="s">
        <v>536</v>
      </c>
      <c r="E4183" s="10" t="s">
        <v>541</v>
      </c>
      <c r="F4183" s="17">
        <v>18.0</v>
      </c>
      <c r="G4183" s="17">
        <v>26.0</v>
      </c>
    </row>
    <row r="4184" ht="15.75" customHeight="1">
      <c r="A4184" s="10" t="s">
        <v>138</v>
      </c>
      <c r="B4184" s="20" t="s">
        <v>1099</v>
      </c>
      <c r="C4184" s="10" t="s">
        <v>489</v>
      </c>
      <c r="D4184" s="10" t="s">
        <v>536</v>
      </c>
      <c r="E4184" s="10" t="s">
        <v>542</v>
      </c>
      <c r="F4184" s="17">
        <v>2.0</v>
      </c>
      <c r="G4184" s="17">
        <v>0.0</v>
      </c>
    </row>
    <row r="4185" ht="15.75" customHeight="1">
      <c r="A4185" s="10" t="s">
        <v>138</v>
      </c>
      <c r="B4185" s="20" t="s">
        <v>1099</v>
      </c>
      <c r="C4185" s="10" t="s">
        <v>489</v>
      </c>
      <c r="D4185" s="10" t="s">
        <v>536</v>
      </c>
      <c r="E4185" s="10" t="s">
        <v>583</v>
      </c>
      <c r="F4185" s="17">
        <v>1.0</v>
      </c>
      <c r="G4185" s="17">
        <v>0.0</v>
      </c>
    </row>
    <row r="4186" ht="15.75" customHeight="1">
      <c r="A4186" s="10" t="s">
        <v>138</v>
      </c>
      <c r="B4186" s="20" t="s">
        <v>1099</v>
      </c>
      <c r="C4186" s="10" t="s">
        <v>489</v>
      </c>
      <c r="D4186" s="10" t="s">
        <v>543</v>
      </c>
      <c r="E4186" s="10" t="s">
        <v>544</v>
      </c>
      <c r="F4186" s="17">
        <v>6.0</v>
      </c>
      <c r="G4186" s="17">
        <v>3.0</v>
      </c>
    </row>
    <row r="4187" ht="15.75" customHeight="1">
      <c r="A4187" s="10" t="s">
        <v>138</v>
      </c>
      <c r="B4187" s="20" t="s">
        <v>1099</v>
      </c>
      <c r="C4187" s="10" t="s">
        <v>489</v>
      </c>
      <c r="D4187" s="10" t="s">
        <v>543</v>
      </c>
      <c r="E4187" s="10" t="s">
        <v>545</v>
      </c>
      <c r="F4187" s="17">
        <v>0.0</v>
      </c>
      <c r="G4187" s="17">
        <v>1.0</v>
      </c>
    </row>
    <row r="4188" ht="15.75" customHeight="1">
      <c r="A4188" s="10" t="s">
        <v>138</v>
      </c>
      <c r="B4188" s="20" t="s">
        <v>1099</v>
      </c>
      <c r="C4188" s="10" t="s">
        <v>489</v>
      </c>
      <c r="D4188" s="10" t="s">
        <v>543</v>
      </c>
      <c r="E4188" s="10" t="s">
        <v>547</v>
      </c>
      <c r="F4188" s="17">
        <v>12.0</v>
      </c>
      <c r="G4188" s="17">
        <v>8.0</v>
      </c>
    </row>
    <row r="4189" ht="15.75" customHeight="1">
      <c r="A4189" s="10" t="s">
        <v>138</v>
      </c>
      <c r="B4189" s="20" t="s">
        <v>1099</v>
      </c>
      <c r="C4189" s="10" t="s">
        <v>549</v>
      </c>
      <c r="D4189" s="10" t="s">
        <v>490</v>
      </c>
      <c r="E4189" s="10" t="s">
        <v>491</v>
      </c>
      <c r="F4189" s="24">
        <v>0.54</v>
      </c>
      <c r="G4189" s="24">
        <v>0.46</v>
      </c>
    </row>
    <row r="4190" ht="15.75" customHeight="1">
      <c r="A4190" s="10" t="s">
        <v>138</v>
      </c>
      <c r="B4190" s="20" t="s">
        <v>1099</v>
      </c>
      <c r="C4190" s="10" t="s">
        <v>549</v>
      </c>
      <c r="D4190" s="10" t="s">
        <v>490</v>
      </c>
      <c r="E4190" s="10" t="s">
        <v>492</v>
      </c>
      <c r="F4190" s="17">
        <v>2.0</v>
      </c>
      <c r="G4190" s="17">
        <v>1.0</v>
      </c>
    </row>
    <row r="4191" ht="15.75" customHeight="1">
      <c r="A4191" s="10" t="s">
        <v>138</v>
      </c>
      <c r="B4191" s="20" t="s">
        <v>1099</v>
      </c>
      <c r="C4191" s="10" t="s">
        <v>549</v>
      </c>
      <c r="D4191" s="10" t="s">
        <v>490</v>
      </c>
      <c r="E4191" s="10" t="s">
        <v>493</v>
      </c>
      <c r="F4191" s="17">
        <v>4.0</v>
      </c>
      <c r="G4191" s="17">
        <v>10.0</v>
      </c>
    </row>
    <row r="4192" ht="15.75" customHeight="1">
      <c r="A4192" s="10" t="s">
        <v>138</v>
      </c>
      <c r="B4192" s="20" t="s">
        <v>1099</v>
      </c>
      <c r="C4192" s="10" t="s">
        <v>549</v>
      </c>
      <c r="D4192" s="10" t="s">
        <v>490</v>
      </c>
      <c r="E4192" s="10" t="s">
        <v>494</v>
      </c>
      <c r="F4192" s="17">
        <v>4.0</v>
      </c>
      <c r="G4192" s="17">
        <v>1.0</v>
      </c>
    </row>
    <row r="4193" ht="15.75" customHeight="1">
      <c r="A4193" s="10" t="s">
        <v>138</v>
      </c>
      <c r="B4193" s="20" t="s">
        <v>1099</v>
      </c>
      <c r="C4193" s="10" t="s">
        <v>549</v>
      </c>
      <c r="D4193" s="10" t="s">
        <v>490</v>
      </c>
      <c r="E4193" s="10" t="s">
        <v>495</v>
      </c>
      <c r="F4193" s="17">
        <v>3.0</v>
      </c>
      <c r="G4193" s="17">
        <v>1.0</v>
      </c>
    </row>
    <row r="4194" ht="15.75" customHeight="1">
      <c r="A4194" s="10" t="s">
        <v>138</v>
      </c>
      <c r="B4194" s="20" t="s">
        <v>1099</v>
      </c>
      <c r="C4194" s="10" t="s">
        <v>549</v>
      </c>
      <c r="D4194" s="10" t="s">
        <v>490</v>
      </c>
      <c r="E4194" s="10" t="s">
        <v>497</v>
      </c>
      <c r="F4194" s="17">
        <v>232.0</v>
      </c>
      <c r="G4194" s="17">
        <v>199.0</v>
      </c>
    </row>
    <row r="4195" ht="15.75" customHeight="1">
      <c r="A4195" s="10" t="s">
        <v>138</v>
      </c>
      <c r="B4195" s="20" t="s">
        <v>1099</v>
      </c>
      <c r="C4195" s="10" t="s">
        <v>549</v>
      </c>
      <c r="D4195" s="10" t="s">
        <v>490</v>
      </c>
      <c r="E4195" s="10" t="s">
        <v>498</v>
      </c>
      <c r="F4195" s="17">
        <v>7.0</v>
      </c>
      <c r="G4195" s="17">
        <v>7.0</v>
      </c>
    </row>
    <row r="4196" ht="15.75" customHeight="1">
      <c r="A4196" s="10" t="s">
        <v>138</v>
      </c>
      <c r="B4196" s="20" t="s">
        <v>1099</v>
      </c>
      <c r="C4196" s="10" t="s">
        <v>549</v>
      </c>
      <c r="D4196" s="10" t="s">
        <v>490</v>
      </c>
      <c r="E4196" s="10" t="s">
        <v>499</v>
      </c>
      <c r="F4196" s="17">
        <v>3.0</v>
      </c>
      <c r="G4196" s="17">
        <v>3.0</v>
      </c>
    </row>
    <row r="4197" ht="15.75" customHeight="1">
      <c r="A4197" s="10" t="s">
        <v>138</v>
      </c>
      <c r="B4197" s="20" t="s">
        <v>1099</v>
      </c>
      <c r="C4197" s="10" t="s">
        <v>549</v>
      </c>
      <c r="D4197" s="10" t="s">
        <v>490</v>
      </c>
      <c r="E4197" s="10" t="s">
        <v>500</v>
      </c>
      <c r="F4197" s="17">
        <v>0.0</v>
      </c>
      <c r="G4197" s="17">
        <v>1.0</v>
      </c>
    </row>
    <row r="4198" ht="15.75" customHeight="1">
      <c r="A4198" s="10" t="s">
        <v>138</v>
      </c>
      <c r="B4198" s="20" t="s">
        <v>1099</v>
      </c>
      <c r="C4198" s="10" t="s">
        <v>549</v>
      </c>
      <c r="D4198" s="10" t="s">
        <v>501</v>
      </c>
      <c r="E4198" s="10" t="s">
        <v>493</v>
      </c>
      <c r="F4198" s="17">
        <v>4.0</v>
      </c>
      <c r="G4198" s="17">
        <v>10.0</v>
      </c>
    </row>
    <row r="4199" ht="15.75" customHeight="1">
      <c r="A4199" s="10" t="s">
        <v>138</v>
      </c>
      <c r="B4199" s="20" t="s">
        <v>1099</v>
      </c>
      <c r="C4199" s="10" t="s">
        <v>549</v>
      </c>
      <c r="D4199" s="10" t="s">
        <v>501</v>
      </c>
      <c r="E4199" s="10" t="s">
        <v>502</v>
      </c>
      <c r="F4199" s="17">
        <v>2.0</v>
      </c>
      <c r="G4199" s="17">
        <v>6.0</v>
      </c>
    </row>
    <row r="4200" ht="15.75" customHeight="1">
      <c r="A4200" s="10" t="s">
        <v>138</v>
      </c>
      <c r="B4200" s="20" t="s">
        <v>1099</v>
      </c>
      <c r="C4200" s="10" t="s">
        <v>549</v>
      </c>
      <c r="D4200" s="10" t="s">
        <v>501</v>
      </c>
      <c r="E4200" s="10" t="s">
        <v>503</v>
      </c>
      <c r="F4200" s="17">
        <v>1.0</v>
      </c>
      <c r="G4200" s="17">
        <v>0.0</v>
      </c>
    </row>
    <row r="4201" ht="15.75" customHeight="1">
      <c r="A4201" s="10" t="s">
        <v>138</v>
      </c>
      <c r="B4201" s="20" t="s">
        <v>1099</v>
      </c>
      <c r="C4201" s="10" t="s">
        <v>549</v>
      </c>
      <c r="D4201" s="10" t="s">
        <v>501</v>
      </c>
      <c r="E4201" s="10" t="s">
        <v>504</v>
      </c>
      <c r="F4201" s="17">
        <v>2.0</v>
      </c>
      <c r="G4201" s="17">
        <v>4.0</v>
      </c>
    </row>
    <row r="4202" ht="15.75" customHeight="1">
      <c r="A4202" s="10" t="s">
        <v>138</v>
      </c>
      <c r="B4202" s="20" t="s">
        <v>1099</v>
      </c>
      <c r="C4202" s="10" t="s">
        <v>549</v>
      </c>
      <c r="D4202" s="10" t="s">
        <v>501</v>
      </c>
      <c r="E4202" s="10" t="s">
        <v>505</v>
      </c>
      <c r="F4202" s="17">
        <v>0.0</v>
      </c>
      <c r="G4202" s="17">
        <v>0.0</v>
      </c>
    </row>
    <row r="4203" ht="15.75" customHeight="1">
      <c r="A4203" s="10" t="s">
        <v>138</v>
      </c>
      <c r="B4203" s="20" t="s">
        <v>1099</v>
      </c>
      <c r="C4203" s="10" t="s">
        <v>549</v>
      </c>
      <c r="D4203" s="10" t="s">
        <v>501</v>
      </c>
      <c r="E4203" s="10" t="s">
        <v>506</v>
      </c>
      <c r="F4203" s="17">
        <v>3.0</v>
      </c>
      <c r="G4203" s="17">
        <v>7.0</v>
      </c>
    </row>
    <row r="4204" ht="15.75" customHeight="1">
      <c r="A4204" s="10" t="s">
        <v>138</v>
      </c>
      <c r="B4204" s="20" t="s">
        <v>1099</v>
      </c>
      <c r="C4204" s="10" t="s">
        <v>549</v>
      </c>
      <c r="D4204" s="10" t="s">
        <v>501</v>
      </c>
      <c r="E4204" s="10" t="s">
        <v>507</v>
      </c>
      <c r="F4204" s="17">
        <v>1.0</v>
      </c>
      <c r="G4204" s="17">
        <v>3.0</v>
      </c>
    </row>
    <row r="4205" ht="15.75" customHeight="1">
      <c r="A4205" s="10" t="s">
        <v>138</v>
      </c>
      <c r="B4205" s="20" t="s">
        <v>1099</v>
      </c>
      <c r="C4205" s="10" t="s">
        <v>549</v>
      </c>
      <c r="D4205" s="10" t="s">
        <v>508</v>
      </c>
      <c r="E4205" s="10" t="s">
        <v>570</v>
      </c>
      <c r="F4205" s="17">
        <v>1.0</v>
      </c>
      <c r="G4205" s="17">
        <v>1.0</v>
      </c>
    </row>
    <row r="4206" ht="15.75" customHeight="1">
      <c r="A4206" s="10" t="s">
        <v>138</v>
      </c>
      <c r="B4206" s="20" t="s">
        <v>1099</v>
      </c>
      <c r="C4206" s="10" t="s">
        <v>549</v>
      </c>
      <c r="D4206" s="10" t="s">
        <v>508</v>
      </c>
      <c r="E4206" s="10" t="s">
        <v>509</v>
      </c>
      <c r="F4206" s="17">
        <v>1.0</v>
      </c>
      <c r="G4206" s="17">
        <v>0.0</v>
      </c>
    </row>
    <row r="4207" ht="15.75" customHeight="1">
      <c r="A4207" s="10" t="s">
        <v>138</v>
      </c>
      <c r="B4207" s="20" t="s">
        <v>1099</v>
      </c>
      <c r="C4207" s="10" t="s">
        <v>549</v>
      </c>
      <c r="D4207" s="10" t="s">
        <v>508</v>
      </c>
      <c r="E4207" s="10" t="s">
        <v>571</v>
      </c>
      <c r="F4207" s="17">
        <v>1.0</v>
      </c>
      <c r="G4207" s="17">
        <v>1.0</v>
      </c>
    </row>
    <row r="4208" ht="15.75" customHeight="1">
      <c r="A4208" s="10" t="s">
        <v>138</v>
      </c>
      <c r="B4208" s="20" t="s">
        <v>1099</v>
      </c>
      <c r="C4208" s="10" t="s">
        <v>549</v>
      </c>
      <c r="D4208" s="10" t="s">
        <v>508</v>
      </c>
      <c r="E4208" s="10" t="s">
        <v>511</v>
      </c>
      <c r="F4208" s="17">
        <v>0.0</v>
      </c>
      <c r="G4208" s="17">
        <v>1.0</v>
      </c>
    </row>
    <row r="4209" ht="15.75" customHeight="1">
      <c r="A4209" s="10" t="s">
        <v>138</v>
      </c>
      <c r="B4209" s="20" t="s">
        <v>1099</v>
      </c>
      <c r="C4209" s="10" t="s">
        <v>549</v>
      </c>
      <c r="D4209" s="10" t="s">
        <v>508</v>
      </c>
      <c r="E4209" s="10" t="s">
        <v>512</v>
      </c>
      <c r="F4209" s="17">
        <v>0.0</v>
      </c>
      <c r="G4209" s="17">
        <v>1.0</v>
      </c>
    </row>
    <row r="4210" ht="15.75" customHeight="1">
      <c r="A4210" s="10" t="s">
        <v>138</v>
      </c>
      <c r="B4210" s="20" t="s">
        <v>1099</v>
      </c>
      <c r="C4210" s="10" t="s">
        <v>549</v>
      </c>
      <c r="D4210" s="10" t="s">
        <v>497</v>
      </c>
      <c r="E4210" s="10" t="s">
        <v>513</v>
      </c>
      <c r="F4210" s="17">
        <v>199.0</v>
      </c>
      <c r="G4210" s="17">
        <v>171.0</v>
      </c>
    </row>
    <row r="4211" ht="15.75" customHeight="1">
      <c r="A4211" s="10" t="s">
        <v>138</v>
      </c>
      <c r="B4211" s="20" t="s">
        <v>1099</v>
      </c>
      <c r="C4211" s="10" t="s">
        <v>549</v>
      </c>
      <c r="D4211" s="10" t="s">
        <v>497</v>
      </c>
      <c r="E4211" s="10" t="s">
        <v>514</v>
      </c>
      <c r="F4211" s="17">
        <v>10.0</v>
      </c>
      <c r="G4211" s="17">
        <v>6.0</v>
      </c>
    </row>
    <row r="4212" ht="15.75" customHeight="1">
      <c r="A4212" s="10" t="s">
        <v>138</v>
      </c>
      <c r="B4212" s="20" t="s">
        <v>1099</v>
      </c>
      <c r="C4212" s="10" t="s">
        <v>549</v>
      </c>
      <c r="D4212" s="10" t="s">
        <v>497</v>
      </c>
      <c r="E4212" s="10" t="s">
        <v>515</v>
      </c>
      <c r="F4212" s="17">
        <v>21.0</v>
      </c>
      <c r="G4212" s="17">
        <v>29.0</v>
      </c>
    </row>
    <row r="4213" ht="15.75" customHeight="1">
      <c r="A4213" s="10" t="s">
        <v>138</v>
      </c>
      <c r="B4213" s="20" t="s">
        <v>1099</v>
      </c>
      <c r="C4213" s="10" t="s">
        <v>549</v>
      </c>
      <c r="D4213" s="10" t="s">
        <v>497</v>
      </c>
      <c r="E4213" s="10" t="s">
        <v>519</v>
      </c>
      <c r="F4213" s="17" t="s">
        <v>678</v>
      </c>
      <c r="G4213" s="17" t="s">
        <v>1108</v>
      </c>
    </row>
    <row r="4214" ht="15.75" customHeight="1">
      <c r="A4214" s="10" t="s">
        <v>138</v>
      </c>
      <c r="B4214" s="20" t="s">
        <v>1099</v>
      </c>
      <c r="C4214" s="10" t="s">
        <v>549</v>
      </c>
      <c r="D4214" s="10" t="s">
        <v>497</v>
      </c>
      <c r="E4214" s="10" t="s">
        <v>522</v>
      </c>
      <c r="F4214" s="17" t="s">
        <v>623</v>
      </c>
      <c r="G4214" s="17" t="s">
        <v>690</v>
      </c>
    </row>
    <row r="4215" ht="15.75" customHeight="1">
      <c r="A4215" s="10" t="s">
        <v>138</v>
      </c>
      <c r="B4215" s="20" t="s">
        <v>1099</v>
      </c>
      <c r="C4215" s="10" t="s">
        <v>549</v>
      </c>
      <c r="D4215" s="10" t="s">
        <v>525</v>
      </c>
      <c r="E4215" s="10" t="s">
        <v>525</v>
      </c>
      <c r="F4215" s="24">
        <v>0.41</v>
      </c>
      <c r="G4215" s="24">
        <v>0.59</v>
      </c>
    </row>
    <row r="4216" ht="15.75" customHeight="1">
      <c r="A4216" s="10" t="s">
        <v>138</v>
      </c>
      <c r="B4216" s="20" t="s">
        <v>1099</v>
      </c>
      <c r="C4216" s="10" t="s">
        <v>549</v>
      </c>
      <c r="D4216" s="10" t="s">
        <v>525</v>
      </c>
      <c r="E4216" s="10" t="s">
        <v>526</v>
      </c>
      <c r="F4216" s="17">
        <v>3.0</v>
      </c>
      <c r="G4216" s="17">
        <v>4.0</v>
      </c>
    </row>
    <row r="4217" ht="15.75" customHeight="1">
      <c r="A4217" s="10" t="s">
        <v>138</v>
      </c>
      <c r="B4217" s="20" t="s">
        <v>1099</v>
      </c>
      <c r="C4217" s="10" t="s">
        <v>549</v>
      </c>
      <c r="D4217" s="10" t="s">
        <v>525</v>
      </c>
      <c r="E4217" s="10" t="s">
        <v>527</v>
      </c>
      <c r="F4217" s="17" t="s">
        <v>930</v>
      </c>
      <c r="G4217" s="17" t="s">
        <v>929</v>
      </c>
    </row>
    <row r="4218" ht="15.75" customHeight="1">
      <c r="A4218" s="10" t="s">
        <v>138</v>
      </c>
      <c r="B4218" s="20" t="s">
        <v>1099</v>
      </c>
      <c r="C4218" s="10" t="s">
        <v>549</v>
      </c>
      <c r="D4218" s="10" t="s">
        <v>525</v>
      </c>
      <c r="E4218" s="10" t="s">
        <v>530</v>
      </c>
      <c r="F4218" s="17" t="s">
        <v>552</v>
      </c>
      <c r="G4218" s="17" t="s">
        <v>814</v>
      </c>
    </row>
    <row r="4219" ht="15.75" customHeight="1">
      <c r="A4219" s="10" t="s">
        <v>138</v>
      </c>
      <c r="B4219" s="20" t="s">
        <v>1099</v>
      </c>
      <c r="C4219" s="10" t="s">
        <v>549</v>
      </c>
      <c r="D4219" s="10" t="s">
        <v>525</v>
      </c>
      <c r="E4219" s="10" t="s">
        <v>533</v>
      </c>
      <c r="F4219" s="17" t="s">
        <v>592</v>
      </c>
      <c r="G4219" s="17" t="s">
        <v>647</v>
      </c>
    </row>
    <row r="4220" ht="15.75" customHeight="1">
      <c r="A4220" s="10" t="s">
        <v>138</v>
      </c>
      <c r="B4220" s="20" t="s">
        <v>1099</v>
      </c>
      <c r="C4220" s="10" t="s">
        <v>549</v>
      </c>
      <c r="D4220" s="10" t="s">
        <v>536</v>
      </c>
      <c r="E4220" s="10" t="s">
        <v>537</v>
      </c>
      <c r="F4220" s="24">
        <v>0.14</v>
      </c>
      <c r="G4220" s="24">
        <v>0.57</v>
      </c>
    </row>
    <row r="4221" ht="15.75" customHeight="1">
      <c r="A4221" s="10" t="s">
        <v>138</v>
      </c>
      <c r="B4221" s="20" t="s">
        <v>1099</v>
      </c>
      <c r="C4221" s="10" t="s">
        <v>549</v>
      </c>
      <c r="D4221" s="10" t="s">
        <v>536</v>
      </c>
      <c r="E4221" s="10" t="s">
        <v>538</v>
      </c>
      <c r="F4221" s="17">
        <v>7.0</v>
      </c>
      <c r="G4221" s="17">
        <v>7.0</v>
      </c>
    </row>
    <row r="4222" ht="15.75" customHeight="1">
      <c r="A4222" s="10" t="s">
        <v>138</v>
      </c>
      <c r="B4222" s="20" t="s">
        <v>1099</v>
      </c>
      <c r="C4222" s="10" t="s">
        <v>549</v>
      </c>
      <c r="D4222" s="10" t="s">
        <v>536</v>
      </c>
      <c r="E4222" s="10" t="s">
        <v>539</v>
      </c>
      <c r="F4222" s="17">
        <v>3.0</v>
      </c>
      <c r="G4222" s="17">
        <v>1.0</v>
      </c>
    </row>
    <row r="4223" ht="15.75" customHeight="1">
      <c r="A4223" s="10" t="s">
        <v>138</v>
      </c>
      <c r="B4223" s="20" t="s">
        <v>1099</v>
      </c>
      <c r="C4223" s="10" t="s">
        <v>549</v>
      </c>
      <c r="D4223" s="10" t="s">
        <v>536</v>
      </c>
      <c r="E4223" s="10" t="s">
        <v>540</v>
      </c>
      <c r="F4223" s="17">
        <v>18.0</v>
      </c>
      <c r="G4223" s="17">
        <v>26.0</v>
      </c>
    </row>
    <row r="4224" ht="15.75" customHeight="1">
      <c r="A4224" s="10" t="s">
        <v>138</v>
      </c>
      <c r="B4224" s="20" t="s">
        <v>1099</v>
      </c>
      <c r="C4224" s="10" t="s">
        <v>549</v>
      </c>
      <c r="D4224" s="10" t="s">
        <v>536</v>
      </c>
      <c r="E4224" s="10" t="s">
        <v>541</v>
      </c>
      <c r="F4224" s="17">
        <v>7.0</v>
      </c>
      <c r="G4224" s="17">
        <v>14.0</v>
      </c>
    </row>
    <row r="4225" ht="15.75" customHeight="1">
      <c r="A4225" s="10" t="s">
        <v>138</v>
      </c>
      <c r="B4225" s="20" t="s">
        <v>1099</v>
      </c>
      <c r="C4225" s="10" t="s">
        <v>549</v>
      </c>
      <c r="D4225" s="10" t="s">
        <v>543</v>
      </c>
      <c r="E4225" s="10" t="s">
        <v>544</v>
      </c>
      <c r="F4225" s="17">
        <v>4.0</v>
      </c>
      <c r="G4225" s="17">
        <v>1.0</v>
      </c>
    </row>
    <row r="4226" ht="15.75" customHeight="1">
      <c r="A4226" s="10" t="s">
        <v>138</v>
      </c>
      <c r="B4226" s="20" t="s">
        <v>1099</v>
      </c>
      <c r="C4226" s="10" t="s">
        <v>549</v>
      </c>
      <c r="D4226" s="10" t="s">
        <v>543</v>
      </c>
      <c r="E4226" s="10" t="s">
        <v>547</v>
      </c>
      <c r="F4226" s="17">
        <v>5.0</v>
      </c>
      <c r="G4226" s="17">
        <v>3.0</v>
      </c>
    </row>
    <row r="4227" ht="15.75" customHeight="1">
      <c r="A4227" s="10" t="s">
        <v>138</v>
      </c>
      <c r="B4227" s="20" t="s">
        <v>1099</v>
      </c>
      <c r="C4227" s="10" t="s">
        <v>560</v>
      </c>
      <c r="D4227" s="10" t="s">
        <v>490</v>
      </c>
      <c r="E4227" s="10" t="s">
        <v>491</v>
      </c>
      <c r="F4227" s="24">
        <v>0.59</v>
      </c>
      <c r="G4227" s="24">
        <v>0.41</v>
      </c>
    </row>
    <row r="4228" ht="15.75" customHeight="1">
      <c r="A4228" s="10" t="s">
        <v>138</v>
      </c>
      <c r="B4228" s="20" t="s">
        <v>1099</v>
      </c>
      <c r="C4228" s="10" t="s">
        <v>560</v>
      </c>
      <c r="D4228" s="10" t="s">
        <v>490</v>
      </c>
      <c r="E4228" s="10" t="s">
        <v>492</v>
      </c>
      <c r="F4228" s="17">
        <v>3.0</v>
      </c>
      <c r="G4228" s="17">
        <v>6.0</v>
      </c>
    </row>
    <row r="4229" ht="15.75" customHeight="1">
      <c r="A4229" s="10" t="s">
        <v>138</v>
      </c>
      <c r="B4229" s="20" t="s">
        <v>1099</v>
      </c>
      <c r="C4229" s="10" t="s">
        <v>560</v>
      </c>
      <c r="D4229" s="10" t="s">
        <v>490</v>
      </c>
      <c r="E4229" s="10" t="s">
        <v>493</v>
      </c>
      <c r="F4229" s="17">
        <v>13.0</v>
      </c>
      <c r="G4229" s="17">
        <v>13.0</v>
      </c>
    </row>
    <row r="4230" ht="15.75" customHeight="1">
      <c r="A4230" s="10" t="s">
        <v>138</v>
      </c>
      <c r="B4230" s="20" t="s">
        <v>1099</v>
      </c>
      <c r="C4230" s="10" t="s">
        <v>560</v>
      </c>
      <c r="D4230" s="10" t="s">
        <v>490</v>
      </c>
      <c r="E4230" s="10" t="s">
        <v>494</v>
      </c>
      <c r="F4230" s="17">
        <v>2.0</v>
      </c>
      <c r="G4230" s="17">
        <v>2.0</v>
      </c>
    </row>
    <row r="4231" ht="15.75" customHeight="1">
      <c r="A4231" s="10" t="s">
        <v>138</v>
      </c>
      <c r="B4231" s="20" t="s">
        <v>1099</v>
      </c>
      <c r="C4231" s="10" t="s">
        <v>560</v>
      </c>
      <c r="D4231" s="10" t="s">
        <v>490</v>
      </c>
      <c r="E4231" s="10" t="s">
        <v>495</v>
      </c>
      <c r="F4231" s="17">
        <v>8.0</v>
      </c>
      <c r="G4231" s="17">
        <v>3.0</v>
      </c>
    </row>
    <row r="4232" ht="15.75" customHeight="1">
      <c r="A4232" s="10" t="s">
        <v>138</v>
      </c>
      <c r="B4232" s="20" t="s">
        <v>1099</v>
      </c>
      <c r="C4232" s="10" t="s">
        <v>560</v>
      </c>
      <c r="D4232" s="10" t="s">
        <v>490</v>
      </c>
      <c r="E4232" s="10" t="s">
        <v>497</v>
      </c>
      <c r="F4232" s="17">
        <v>208.0</v>
      </c>
      <c r="G4232" s="17">
        <v>147.0</v>
      </c>
    </row>
    <row r="4233" ht="15.75" customHeight="1">
      <c r="A4233" s="10" t="s">
        <v>138</v>
      </c>
      <c r="B4233" s="20" t="s">
        <v>1099</v>
      </c>
      <c r="C4233" s="10" t="s">
        <v>560</v>
      </c>
      <c r="D4233" s="10" t="s">
        <v>490</v>
      </c>
      <c r="E4233" s="10" t="s">
        <v>498</v>
      </c>
      <c r="F4233" s="17">
        <v>7.0</v>
      </c>
      <c r="G4233" s="17">
        <v>9.0</v>
      </c>
    </row>
    <row r="4234" ht="15.75" customHeight="1">
      <c r="A4234" s="10" t="s">
        <v>138</v>
      </c>
      <c r="B4234" s="20" t="s">
        <v>1099</v>
      </c>
      <c r="C4234" s="10" t="s">
        <v>560</v>
      </c>
      <c r="D4234" s="10" t="s">
        <v>490</v>
      </c>
      <c r="E4234" s="10" t="s">
        <v>499</v>
      </c>
      <c r="F4234" s="17">
        <v>8.0</v>
      </c>
      <c r="G4234" s="17">
        <v>6.0</v>
      </c>
    </row>
    <row r="4235" ht="15.75" customHeight="1">
      <c r="A4235" s="10" t="s">
        <v>138</v>
      </c>
      <c r="B4235" s="20" t="s">
        <v>1099</v>
      </c>
      <c r="C4235" s="10" t="s">
        <v>560</v>
      </c>
      <c r="D4235" s="10" t="s">
        <v>490</v>
      </c>
      <c r="E4235" s="10" t="s">
        <v>500</v>
      </c>
      <c r="F4235" s="17">
        <v>0.0</v>
      </c>
      <c r="G4235" s="17">
        <v>3.0</v>
      </c>
    </row>
    <row r="4236" ht="15.75" customHeight="1">
      <c r="A4236" s="10" t="s">
        <v>138</v>
      </c>
      <c r="B4236" s="20" t="s">
        <v>1099</v>
      </c>
      <c r="C4236" s="10" t="s">
        <v>560</v>
      </c>
      <c r="D4236" s="10" t="s">
        <v>501</v>
      </c>
      <c r="E4236" s="10" t="s">
        <v>493</v>
      </c>
      <c r="F4236" s="17">
        <v>13.0</v>
      </c>
      <c r="G4236" s="17">
        <v>13.0</v>
      </c>
    </row>
    <row r="4237" ht="15.75" customHeight="1">
      <c r="A4237" s="10" t="s">
        <v>138</v>
      </c>
      <c r="B4237" s="20" t="s">
        <v>1099</v>
      </c>
      <c r="C4237" s="10" t="s">
        <v>560</v>
      </c>
      <c r="D4237" s="10" t="s">
        <v>501</v>
      </c>
      <c r="E4237" s="10" t="s">
        <v>502</v>
      </c>
      <c r="F4237" s="17">
        <v>5.0</v>
      </c>
      <c r="G4237" s="17">
        <v>6.0</v>
      </c>
    </row>
    <row r="4238" ht="15.75" customHeight="1">
      <c r="A4238" s="10" t="s">
        <v>138</v>
      </c>
      <c r="B4238" s="20" t="s">
        <v>1099</v>
      </c>
      <c r="C4238" s="10" t="s">
        <v>560</v>
      </c>
      <c r="D4238" s="10" t="s">
        <v>501</v>
      </c>
      <c r="E4238" s="10" t="s">
        <v>503</v>
      </c>
      <c r="F4238" s="17">
        <v>0.0</v>
      </c>
      <c r="G4238" s="17">
        <v>0.0</v>
      </c>
    </row>
    <row r="4239" ht="15.75" customHeight="1">
      <c r="A4239" s="10" t="s">
        <v>138</v>
      </c>
      <c r="B4239" s="20" t="s">
        <v>1099</v>
      </c>
      <c r="C4239" s="10" t="s">
        <v>560</v>
      </c>
      <c r="D4239" s="10" t="s">
        <v>501</v>
      </c>
      <c r="E4239" s="10" t="s">
        <v>504</v>
      </c>
      <c r="F4239" s="17">
        <v>4.0</v>
      </c>
      <c r="G4239" s="17">
        <v>5.0</v>
      </c>
    </row>
    <row r="4240" ht="15.75" customHeight="1">
      <c r="A4240" s="10" t="s">
        <v>138</v>
      </c>
      <c r="B4240" s="20" t="s">
        <v>1099</v>
      </c>
      <c r="C4240" s="10" t="s">
        <v>560</v>
      </c>
      <c r="D4240" s="10" t="s">
        <v>501</v>
      </c>
      <c r="E4240" s="10" t="s">
        <v>505</v>
      </c>
      <c r="F4240" s="17">
        <v>4.0</v>
      </c>
      <c r="G4240" s="17">
        <v>2.0</v>
      </c>
    </row>
    <row r="4241" ht="15.75" customHeight="1">
      <c r="A4241" s="10" t="s">
        <v>138</v>
      </c>
      <c r="B4241" s="20" t="s">
        <v>1099</v>
      </c>
      <c r="C4241" s="10" t="s">
        <v>560</v>
      </c>
      <c r="D4241" s="10" t="s">
        <v>501</v>
      </c>
      <c r="E4241" s="10" t="s">
        <v>506</v>
      </c>
      <c r="F4241" s="17">
        <v>4.0</v>
      </c>
      <c r="G4241" s="17">
        <v>7.0</v>
      </c>
    </row>
    <row r="4242" ht="15.75" customHeight="1">
      <c r="A4242" s="10" t="s">
        <v>138</v>
      </c>
      <c r="B4242" s="20" t="s">
        <v>1099</v>
      </c>
      <c r="C4242" s="10" t="s">
        <v>560</v>
      </c>
      <c r="D4242" s="10" t="s">
        <v>501</v>
      </c>
      <c r="E4242" s="10" t="s">
        <v>507</v>
      </c>
      <c r="F4242" s="17">
        <v>9.0</v>
      </c>
      <c r="G4242" s="17">
        <v>6.0</v>
      </c>
    </row>
    <row r="4243" ht="15.75" customHeight="1">
      <c r="A4243" s="10" t="s">
        <v>138</v>
      </c>
      <c r="B4243" s="20" t="s">
        <v>1099</v>
      </c>
      <c r="C4243" s="10" t="s">
        <v>560</v>
      </c>
      <c r="D4243" s="10" t="s">
        <v>508</v>
      </c>
      <c r="E4243" s="10" t="s">
        <v>570</v>
      </c>
      <c r="F4243" s="17">
        <v>0.0</v>
      </c>
      <c r="G4243" s="17">
        <v>1.0</v>
      </c>
    </row>
    <row r="4244" ht="15.75" customHeight="1">
      <c r="A4244" s="10" t="s">
        <v>138</v>
      </c>
      <c r="B4244" s="20" t="s">
        <v>1099</v>
      </c>
      <c r="C4244" s="10" t="s">
        <v>560</v>
      </c>
      <c r="D4244" s="10" t="s">
        <v>508</v>
      </c>
      <c r="E4244" s="10" t="s">
        <v>509</v>
      </c>
      <c r="F4244" s="17">
        <v>3.0</v>
      </c>
      <c r="G4244" s="17">
        <v>5.0</v>
      </c>
    </row>
    <row r="4245" ht="15.75" customHeight="1">
      <c r="A4245" s="10" t="s">
        <v>138</v>
      </c>
      <c r="B4245" s="20" t="s">
        <v>1099</v>
      </c>
      <c r="C4245" s="10" t="s">
        <v>560</v>
      </c>
      <c r="D4245" s="10" t="s">
        <v>508</v>
      </c>
      <c r="E4245" s="10" t="s">
        <v>571</v>
      </c>
      <c r="F4245" s="17">
        <v>0.0</v>
      </c>
      <c r="G4245" s="17">
        <v>1.0</v>
      </c>
    </row>
    <row r="4246" ht="15.75" customHeight="1">
      <c r="A4246" s="10" t="s">
        <v>138</v>
      </c>
      <c r="B4246" s="20" t="s">
        <v>1099</v>
      </c>
      <c r="C4246" s="10" t="s">
        <v>560</v>
      </c>
      <c r="D4246" s="10" t="s">
        <v>508</v>
      </c>
      <c r="E4246" s="10" t="s">
        <v>511</v>
      </c>
      <c r="F4246" s="17">
        <v>1.0</v>
      </c>
      <c r="G4246" s="17">
        <v>0.0</v>
      </c>
    </row>
    <row r="4247" ht="15.75" customHeight="1">
      <c r="A4247" s="10" t="s">
        <v>138</v>
      </c>
      <c r="B4247" s="20" t="s">
        <v>1099</v>
      </c>
      <c r="C4247" s="10" t="s">
        <v>560</v>
      </c>
      <c r="D4247" s="10" t="s">
        <v>508</v>
      </c>
      <c r="E4247" s="10" t="s">
        <v>512</v>
      </c>
      <c r="F4247" s="17">
        <v>0.0</v>
      </c>
      <c r="G4247" s="17">
        <v>1.0</v>
      </c>
    </row>
    <row r="4248" ht="15.75" customHeight="1">
      <c r="A4248" s="10" t="s">
        <v>138</v>
      </c>
      <c r="B4248" s="20" t="s">
        <v>1099</v>
      </c>
      <c r="C4248" s="10" t="s">
        <v>560</v>
      </c>
      <c r="D4248" s="10" t="s">
        <v>497</v>
      </c>
      <c r="E4248" s="10" t="s">
        <v>513</v>
      </c>
      <c r="F4248" s="17">
        <v>178.0</v>
      </c>
      <c r="G4248" s="17">
        <v>120.0</v>
      </c>
    </row>
    <row r="4249" ht="15.75" customHeight="1">
      <c r="A4249" s="10" t="s">
        <v>138</v>
      </c>
      <c r="B4249" s="20" t="s">
        <v>1099</v>
      </c>
      <c r="C4249" s="10" t="s">
        <v>560</v>
      </c>
      <c r="D4249" s="10" t="s">
        <v>497</v>
      </c>
      <c r="E4249" s="10" t="s">
        <v>514</v>
      </c>
      <c r="F4249" s="17">
        <v>7.0</v>
      </c>
      <c r="G4249" s="17">
        <v>4.0</v>
      </c>
    </row>
    <row r="4250" ht="15.75" customHeight="1">
      <c r="A4250" s="10" t="s">
        <v>138</v>
      </c>
      <c r="B4250" s="20" t="s">
        <v>1099</v>
      </c>
      <c r="C4250" s="10" t="s">
        <v>560</v>
      </c>
      <c r="D4250" s="10" t="s">
        <v>497</v>
      </c>
      <c r="E4250" s="10" t="s">
        <v>515</v>
      </c>
      <c r="F4250" s="17">
        <v>27.0</v>
      </c>
      <c r="G4250" s="17">
        <v>15.0</v>
      </c>
    </row>
    <row r="4251" ht="15.75" customHeight="1">
      <c r="A4251" s="10" t="s">
        <v>138</v>
      </c>
      <c r="B4251" s="20" t="s">
        <v>1099</v>
      </c>
      <c r="C4251" s="10" t="s">
        <v>560</v>
      </c>
      <c r="D4251" s="10" t="s">
        <v>497</v>
      </c>
      <c r="E4251" s="10" t="s">
        <v>519</v>
      </c>
      <c r="F4251" s="17" t="s">
        <v>614</v>
      </c>
      <c r="G4251" s="17" t="s">
        <v>1109</v>
      </c>
    </row>
    <row r="4252" ht="15.75" customHeight="1">
      <c r="A4252" s="10" t="s">
        <v>138</v>
      </c>
      <c r="B4252" s="20" t="s">
        <v>1099</v>
      </c>
      <c r="C4252" s="10" t="s">
        <v>560</v>
      </c>
      <c r="D4252" s="10" t="s">
        <v>497</v>
      </c>
      <c r="E4252" s="10" t="s">
        <v>522</v>
      </c>
      <c r="F4252" s="17" t="s">
        <v>678</v>
      </c>
      <c r="G4252" s="17" t="s">
        <v>717</v>
      </c>
    </row>
    <row r="4253" ht="15.75" customHeight="1">
      <c r="A4253" s="10" t="s">
        <v>138</v>
      </c>
      <c r="B4253" s="20" t="s">
        <v>1099</v>
      </c>
      <c r="C4253" s="10" t="s">
        <v>560</v>
      </c>
      <c r="D4253" s="10" t="s">
        <v>525</v>
      </c>
      <c r="E4253" s="10" t="s">
        <v>525</v>
      </c>
      <c r="F4253" s="24">
        <v>0.53</v>
      </c>
      <c r="G4253" s="24">
        <v>0.47</v>
      </c>
    </row>
    <row r="4254" ht="15.75" customHeight="1">
      <c r="A4254" s="10" t="s">
        <v>138</v>
      </c>
      <c r="B4254" s="20" t="s">
        <v>1099</v>
      </c>
      <c r="C4254" s="10" t="s">
        <v>560</v>
      </c>
      <c r="D4254" s="10" t="s">
        <v>525</v>
      </c>
      <c r="E4254" s="10" t="s">
        <v>526</v>
      </c>
      <c r="F4254" s="17">
        <v>4.0</v>
      </c>
      <c r="G4254" s="17">
        <v>3.0</v>
      </c>
    </row>
    <row r="4255" ht="15.75" customHeight="1">
      <c r="A4255" s="10" t="s">
        <v>138</v>
      </c>
      <c r="B4255" s="20" t="s">
        <v>1099</v>
      </c>
      <c r="C4255" s="10" t="s">
        <v>560</v>
      </c>
      <c r="D4255" s="10" t="s">
        <v>525</v>
      </c>
      <c r="E4255" s="10" t="s">
        <v>527</v>
      </c>
      <c r="F4255" s="17" t="s">
        <v>1110</v>
      </c>
      <c r="G4255" s="17" t="s">
        <v>1111</v>
      </c>
    </row>
    <row r="4256" ht="15.75" customHeight="1">
      <c r="A4256" s="10" t="s">
        <v>138</v>
      </c>
      <c r="B4256" s="20" t="s">
        <v>1099</v>
      </c>
      <c r="C4256" s="10" t="s">
        <v>560</v>
      </c>
      <c r="D4256" s="10" t="s">
        <v>525</v>
      </c>
      <c r="E4256" s="10" t="s">
        <v>530</v>
      </c>
      <c r="F4256" s="17" t="s">
        <v>652</v>
      </c>
      <c r="G4256" s="17" t="s">
        <v>591</v>
      </c>
    </row>
    <row r="4257" ht="15.75" customHeight="1">
      <c r="A4257" s="10" t="s">
        <v>138</v>
      </c>
      <c r="B4257" s="20" t="s">
        <v>1099</v>
      </c>
      <c r="C4257" s="10" t="s">
        <v>560</v>
      </c>
      <c r="D4257" s="10" t="s">
        <v>525</v>
      </c>
      <c r="E4257" s="10" t="s">
        <v>533</v>
      </c>
      <c r="F4257" s="17" t="s">
        <v>1112</v>
      </c>
      <c r="G4257" s="17" t="s">
        <v>755</v>
      </c>
    </row>
    <row r="4258" ht="15.75" customHeight="1">
      <c r="A4258" s="10" t="s">
        <v>138</v>
      </c>
      <c r="B4258" s="20" t="s">
        <v>1099</v>
      </c>
      <c r="C4258" s="10" t="s">
        <v>560</v>
      </c>
      <c r="D4258" s="10" t="s">
        <v>536</v>
      </c>
      <c r="E4258" s="10" t="s">
        <v>537</v>
      </c>
      <c r="F4258" s="24">
        <v>0.14</v>
      </c>
      <c r="G4258" s="24">
        <v>0.67</v>
      </c>
    </row>
    <row r="4259" ht="15.75" customHeight="1">
      <c r="A4259" s="10" t="s">
        <v>138</v>
      </c>
      <c r="B4259" s="20" t="s">
        <v>1099</v>
      </c>
      <c r="C4259" s="10" t="s">
        <v>560</v>
      </c>
      <c r="D4259" s="10" t="s">
        <v>536</v>
      </c>
      <c r="E4259" s="10" t="s">
        <v>538</v>
      </c>
      <c r="F4259" s="17">
        <v>7.0</v>
      </c>
      <c r="G4259" s="17">
        <v>9.0</v>
      </c>
    </row>
    <row r="4260" ht="15.75" customHeight="1">
      <c r="A4260" s="10" t="s">
        <v>138</v>
      </c>
      <c r="B4260" s="20" t="s">
        <v>1099</v>
      </c>
      <c r="C4260" s="10" t="s">
        <v>560</v>
      </c>
      <c r="D4260" s="10" t="s">
        <v>536</v>
      </c>
      <c r="E4260" s="10" t="s">
        <v>539</v>
      </c>
      <c r="F4260" s="17">
        <v>1.0</v>
      </c>
      <c r="G4260" s="17">
        <v>9.0</v>
      </c>
    </row>
    <row r="4261" ht="15.75" customHeight="1">
      <c r="A4261" s="10" t="s">
        <v>138</v>
      </c>
      <c r="B4261" s="20" t="s">
        <v>1099</v>
      </c>
      <c r="C4261" s="10" t="s">
        <v>560</v>
      </c>
      <c r="D4261" s="10" t="s">
        <v>536</v>
      </c>
      <c r="E4261" s="10" t="s">
        <v>540</v>
      </c>
      <c r="F4261" s="17">
        <v>18.0</v>
      </c>
      <c r="G4261" s="17">
        <v>28.0</v>
      </c>
    </row>
    <row r="4262" ht="15.75" customHeight="1">
      <c r="A4262" s="10" t="s">
        <v>138</v>
      </c>
      <c r="B4262" s="20" t="s">
        <v>1099</v>
      </c>
      <c r="C4262" s="10" t="s">
        <v>560</v>
      </c>
      <c r="D4262" s="10" t="s">
        <v>536</v>
      </c>
      <c r="E4262" s="10" t="s">
        <v>541</v>
      </c>
      <c r="F4262" s="17">
        <v>11.0</v>
      </c>
      <c r="G4262" s="17">
        <v>12.0</v>
      </c>
    </row>
    <row r="4263" ht="15.75" customHeight="1">
      <c r="A4263" s="10" t="s">
        <v>138</v>
      </c>
      <c r="B4263" s="20" t="s">
        <v>1099</v>
      </c>
      <c r="C4263" s="10" t="s">
        <v>560</v>
      </c>
      <c r="D4263" s="10" t="s">
        <v>543</v>
      </c>
      <c r="E4263" s="10" t="s">
        <v>544</v>
      </c>
      <c r="F4263" s="17">
        <v>2.0</v>
      </c>
      <c r="G4263" s="17">
        <v>2.0</v>
      </c>
    </row>
    <row r="4264" ht="15.75" customHeight="1">
      <c r="A4264" s="10" t="s">
        <v>138</v>
      </c>
      <c r="B4264" s="20" t="s">
        <v>1099</v>
      </c>
      <c r="C4264" s="10" t="s">
        <v>560</v>
      </c>
      <c r="D4264" s="10" t="s">
        <v>543</v>
      </c>
      <c r="E4264" s="10" t="s">
        <v>547</v>
      </c>
      <c r="F4264" s="17">
        <v>7.0</v>
      </c>
      <c r="G4264" s="17">
        <v>5.0</v>
      </c>
    </row>
    <row r="4265" ht="15.75" customHeight="1">
      <c r="A4265" s="10" t="s">
        <v>139</v>
      </c>
      <c r="B4265" s="20" t="s">
        <v>1113</v>
      </c>
      <c r="C4265" s="10" t="s">
        <v>489</v>
      </c>
      <c r="D4265" s="10" t="s">
        <v>490</v>
      </c>
      <c r="E4265" s="10" t="s">
        <v>491</v>
      </c>
      <c r="F4265" s="24">
        <v>0.27</v>
      </c>
      <c r="G4265" s="24">
        <v>0.73</v>
      </c>
    </row>
    <row r="4266" ht="15.75" customHeight="1">
      <c r="A4266" s="10" t="s">
        <v>139</v>
      </c>
      <c r="B4266" s="20" t="s">
        <v>1113</v>
      </c>
      <c r="C4266" s="10" t="s">
        <v>489</v>
      </c>
      <c r="D4266" s="10" t="s">
        <v>490</v>
      </c>
      <c r="E4266" s="10" t="s">
        <v>492</v>
      </c>
      <c r="F4266" s="17">
        <v>1.0</v>
      </c>
      <c r="G4266" s="17">
        <v>4.0</v>
      </c>
    </row>
    <row r="4267" ht="15.75" customHeight="1">
      <c r="A4267" s="10" t="s">
        <v>139</v>
      </c>
      <c r="B4267" s="20" t="s">
        <v>1113</v>
      </c>
      <c r="C4267" s="10" t="s">
        <v>489</v>
      </c>
      <c r="D4267" s="10" t="s">
        <v>490</v>
      </c>
      <c r="E4267" s="10" t="s">
        <v>493</v>
      </c>
      <c r="F4267" s="17">
        <v>7.0</v>
      </c>
      <c r="G4267" s="17">
        <v>13.0</v>
      </c>
    </row>
    <row r="4268" ht="15.75" customHeight="1">
      <c r="A4268" s="10" t="s">
        <v>139</v>
      </c>
      <c r="B4268" s="20" t="s">
        <v>1113</v>
      </c>
      <c r="C4268" s="10" t="s">
        <v>489</v>
      </c>
      <c r="D4268" s="10" t="s">
        <v>490</v>
      </c>
      <c r="E4268" s="10" t="s">
        <v>494</v>
      </c>
      <c r="F4268" s="17">
        <v>4.0</v>
      </c>
      <c r="G4268" s="17">
        <v>3.0</v>
      </c>
    </row>
    <row r="4269" ht="15.75" customHeight="1">
      <c r="A4269" s="10" t="s">
        <v>139</v>
      </c>
      <c r="B4269" s="20" t="s">
        <v>1113</v>
      </c>
      <c r="C4269" s="10" t="s">
        <v>489</v>
      </c>
      <c r="D4269" s="10" t="s">
        <v>490</v>
      </c>
      <c r="E4269" s="10" t="s">
        <v>495</v>
      </c>
      <c r="F4269" s="17">
        <v>3.0</v>
      </c>
      <c r="G4269" s="17">
        <v>6.0</v>
      </c>
    </row>
    <row r="4270" ht="15.75" customHeight="1">
      <c r="A4270" s="10" t="s">
        <v>139</v>
      </c>
      <c r="B4270" s="20" t="s">
        <v>1113</v>
      </c>
      <c r="C4270" s="10" t="s">
        <v>489</v>
      </c>
      <c r="D4270" s="10" t="s">
        <v>490</v>
      </c>
      <c r="E4270" s="10" t="s">
        <v>496</v>
      </c>
      <c r="F4270" s="17">
        <v>7.0</v>
      </c>
      <c r="G4270" s="17">
        <v>9.0</v>
      </c>
    </row>
    <row r="4271" ht="15.75" customHeight="1">
      <c r="A4271" s="10" t="s">
        <v>139</v>
      </c>
      <c r="B4271" s="20" t="s">
        <v>1113</v>
      </c>
      <c r="C4271" s="10" t="s">
        <v>489</v>
      </c>
      <c r="D4271" s="10" t="s">
        <v>490</v>
      </c>
      <c r="E4271" s="10" t="s">
        <v>497</v>
      </c>
      <c r="F4271" s="17">
        <v>257.0</v>
      </c>
      <c r="G4271" s="17">
        <v>687.0</v>
      </c>
    </row>
    <row r="4272" ht="15.75" customHeight="1">
      <c r="A4272" s="10" t="s">
        <v>139</v>
      </c>
      <c r="B4272" s="20" t="s">
        <v>1113</v>
      </c>
      <c r="C4272" s="10" t="s">
        <v>489</v>
      </c>
      <c r="D4272" s="10" t="s">
        <v>490</v>
      </c>
      <c r="E4272" s="10" t="s">
        <v>498</v>
      </c>
      <c r="F4272" s="17">
        <v>19.0</v>
      </c>
      <c r="G4272" s="17">
        <v>14.0</v>
      </c>
    </row>
    <row r="4273" ht="15.75" customHeight="1">
      <c r="A4273" s="10" t="s">
        <v>139</v>
      </c>
      <c r="B4273" s="20" t="s">
        <v>1113</v>
      </c>
      <c r="C4273" s="10" t="s">
        <v>489</v>
      </c>
      <c r="D4273" s="10" t="s">
        <v>490</v>
      </c>
      <c r="E4273" s="10" t="s">
        <v>499</v>
      </c>
      <c r="F4273" s="17">
        <v>9.0</v>
      </c>
      <c r="G4273" s="17">
        <v>7.0</v>
      </c>
    </row>
    <row r="4274" ht="15.75" customHeight="1">
      <c r="A4274" s="10" t="s">
        <v>139</v>
      </c>
      <c r="B4274" s="20" t="s">
        <v>1113</v>
      </c>
      <c r="C4274" s="10" t="s">
        <v>489</v>
      </c>
      <c r="D4274" s="10" t="s">
        <v>490</v>
      </c>
      <c r="E4274" s="10" t="s">
        <v>500</v>
      </c>
      <c r="F4274" s="17">
        <v>3.0</v>
      </c>
      <c r="G4274" s="17">
        <v>0.0</v>
      </c>
    </row>
    <row r="4275" ht="15.75" customHeight="1">
      <c r="A4275" s="10" t="s">
        <v>139</v>
      </c>
      <c r="B4275" s="20" t="s">
        <v>1113</v>
      </c>
      <c r="C4275" s="10" t="s">
        <v>489</v>
      </c>
      <c r="D4275" s="10" t="s">
        <v>501</v>
      </c>
      <c r="E4275" s="10" t="s">
        <v>493</v>
      </c>
      <c r="F4275" s="17">
        <v>7.0</v>
      </c>
      <c r="G4275" s="17">
        <v>13.0</v>
      </c>
    </row>
    <row r="4276" ht="15.75" customHeight="1">
      <c r="A4276" s="10" t="s">
        <v>139</v>
      </c>
      <c r="B4276" s="20" t="s">
        <v>1113</v>
      </c>
      <c r="C4276" s="10" t="s">
        <v>489</v>
      </c>
      <c r="D4276" s="10" t="s">
        <v>501</v>
      </c>
      <c r="E4276" s="10" t="s">
        <v>502</v>
      </c>
      <c r="F4276" s="17">
        <v>4.0</v>
      </c>
      <c r="G4276" s="17">
        <v>4.0</v>
      </c>
    </row>
    <row r="4277" ht="15.75" customHeight="1">
      <c r="A4277" s="10" t="s">
        <v>139</v>
      </c>
      <c r="B4277" s="20" t="s">
        <v>1113</v>
      </c>
      <c r="C4277" s="10" t="s">
        <v>489</v>
      </c>
      <c r="D4277" s="10" t="s">
        <v>501</v>
      </c>
      <c r="E4277" s="10" t="s">
        <v>503</v>
      </c>
      <c r="F4277" s="17">
        <v>0.0</v>
      </c>
      <c r="G4277" s="17">
        <v>0.0</v>
      </c>
    </row>
    <row r="4278" ht="15.75" customHeight="1">
      <c r="A4278" s="10" t="s">
        <v>139</v>
      </c>
      <c r="B4278" s="20" t="s">
        <v>1113</v>
      </c>
      <c r="C4278" s="10" t="s">
        <v>489</v>
      </c>
      <c r="D4278" s="10" t="s">
        <v>501</v>
      </c>
      <c r="E4278" s="10" t="s">
        <v>504</v>
      </c>
      <c r="F4278" s="17">
        <v>2.0</v>
      </c>
      <c r="G4278" s="17">
        <v>4.0</v>
      </c>
    </row>
    <row r="4279" ht="15.75" customHeight="1">
      <c r="A4279" s="10" t="s">
        <v>139</v>
      </c>
      <c r="B4279" s="20" t="s">
        <v>1113</v>
      </c>
      <c r="C4279" s="10" t="s">
        <v>489</v>
      </c>
      <c r="D4279" s="10" t="s">
        <v>501</v>
      </c>
      <c r="E4279" s="10" t="s">
        <v>505</v>
      </c>
      <c r="F4279" s="17">
        <v>1.0</v>
      </c>
      <c r="G4279" s="17">
        <v>5.0</v>
      </c>
    </row>
    <row r="4280" ht="15.75" customHeight="1">
      <c r="A4280" s="10" t="s">
        <v>139</v>
      </c>
      <c r="B4280" s="20" t="s">
        <v>1113</v>
      </c>
      <c r="C4280" s="10" t="s">
        <v>489</v>
      </c>
      <c r="D4280" s="10" t="s">
        <v>501</v>
      </c>
      <c r="E4280" s="10" t="s">
        <v>506</v>
      </c>
      <c r="F4280" s="17">
        <v>3.0</v>
      </c>
      <c r="G4280" s="17">
        <v>8.0</v>
      </c>
    </row>
    <row r="4281" ht="15.75" customHeight="1">
      <c r="A4281" s="10" t="s">
        <v>139</v>
      </c>
      <c r="B4281" s="20" t="s">
        <v>1113</v>
      </c>
      <c r="C4281" s="10" t="s">
        <v>489</v>
      </c>
      <c r="D4281" s="10" t="s">
        <v>501</v>
      </c>
      <c r="E4281" s="10" t="s">
        <v>507</v>
      </c>
      <c r="F4281" s="17">
        <v>4.0</v>
      </c>
      <c r="G4281" s="17">
        <v>5.0</v>
      </c>
    </row>
    <row r="4282" ht="15.75" customHeight="1">
      <c r="A4282" s="10" t="s">
        <v>139</v>
      </c>
      <c r="B4282" s="20" t="s">
        <v>1113</v>
      </c>
      <c r="C4282" s="10" t="s">
        <v>489</v>
      </c>
      <c r="D4282" s="10" t="s">
        <v>508</v>
      </c>
      <c r="E4282" s="10" t="s">
        <v>509</v>
      </c>
      <c r="F4282" s="17">
        <v>1.0</v>
      </c>
      <c r="G4282" s="17">
        <v>4.0</v>
      </c>
    </row>
    <row r="4283" ht="15.75" customHeight="1">
      <c r="A4283" s="10" t="s">
        <v>139</v>
      </c>
      <c r="B4283" s="20" t="s">
        <v>1113</v>
      </c>
      <c r="C4283" s="10" t="s">
        <v>489</v>
      </c>
      <c r="D4283" s="10" t="s">
        <v>508</v>
      </c>
      <c r="E4283" s="10" t="s">
        <v>571</v>
      </c>
      <c r="F4283" s="17">
        <v>0.0</v>
      </c>
      <c r="G4283" s="17">
        <v>2.0</v>
      </c>
    </row>
    <row r="4284" ht="15.75" customHeight="1">
      <c r="A4284" s="10" t="s">
        <v>139</v>
      </c>
      <c r="B4284" s="20" t="s">
        <v>1113</v>
      </c>
      <c r="C4284" s="10" t="s">
        <v>489</v>
      </c>
      <c r="D4284" s="10" t="s">
        <v>508</v>
      </c>
      <c r="E4284" s="10" t="s">
        <v>510</v>
      </c>
      <c r="F4284" s="17">
        <v>11.0</v>
      </c>
      <c r="G4284" s="17">
        <v>35.0</v>
      </c>
    </row>
    <row r="4285" ht="15.75" customHeight="1">
      <c r="A4285" s="10" t="s">
        <v>139</v>
      </c>
      <c r="B4285" s="20" t="s">
        <v>1113</v>
      </c>
      <c r="C4285" s="10" t="s">
        <v>489</v>
      </c>
      <c r="D4285" s="10" t="s">
        <v>508</v>
      </c>
      <c r="E4285" s="10" t="s">
        <v>511</v>
      </c>
      <c r="F4285" s="17">
        <v>1.0</v>
      </c>
      <c r="G4285" s="17">
        <v>2.0</v>
      </c>
    </row>
    <row r="4286" ht="15.75" customHeight="1">
      <c r="A4286" s="10" t="s">
        <v>139</v>
      </c>
      <c r="B4286" s="20" t="s">
        <v>1113</v>
      </c>
      <c r="C4286" s="10" t="s">
        <v>489</v>
      </c>
      <c r="D4286" s="10" t="s">
        <v>508</v>
      </c>
      <c r="E4286" s="10" t="s">
        <v>512</v>
      </c>
      <c r="F4286" s="17">
        <v>1.0</v>
      </c>
      <c r="G4286" s="17">
        <v>6.0</v>
      </c>
    </row>
    <row r="4287" ht="15.75" customHeight="1">
      <c r="A4287" s="10" t="s">
        <v>139</v>
      </c>
      <c r="B4287" s="20" t="s">
        <v>1113</v>
      </c>
      <c r="C4287" s="10" t="s">
        <v>489</v>
      </c>
      <c r="D4287" s="10" t="s">
        <v>497</v>
      </c>
      <c r="E4287" s="10" t="s">
        <v>513</v>
      </c>
      <c r="F4287" s="17">
        <v>198.0</v>
      </c>
      <c r="G4287" s="17">
        <v>623.0</v>
      </c>
    </row>
    <row r="4288" ht="15.75" customHeight="1">
      <c r="A4288" s="10" t="s">
        <v>139</v>
      </c>
      <c r="B4288" s="20" t="s">
        <v>1113</v>
      </c>
      <c r="C4288" s="10" t="s">
        <v>489</v>
      </c>
      <c r="D4288" s="10" t="s">
        <v>497</v>
      </c>
      <c r="E4288" s="10" t="s">
        <v>514</v>
      </c>
      <c r="F4288" s="17">
        <v>11.0</v>
      </c>
      <c r="G4288" s="17">
        <v>14.0</v>
      </c>
    </row>
    <row r="4289" ht="15.75" customHeight="1">
      <c r="A4289" s="10" t="s">
        <v>139</v>
      </c>
      <c r="B4289" s="20" t="s">
        <v>1113</v>
      </c>
      <c r="C4289" s="10" t="s">
        <v>489</v>
      </c>
      <c r="D4289" s="10" t="s">
        <v>497</v>
      </c>
      <c r="E4289" s="10" t="s">
        <v>515</v>
      </c>
      <c r="F4289" s="17">
        <v>36.0</v>
      </c>
      <c r="G4289" s="17">
        <v>86.0</v>
      </c>
    </row>
    <row r="4290" ht="15.75" customHeight="1">
      <c r="A4290" s="10" t="s">
        <v>139</v>
      </c>
      <c r="B4290" s="20" t="s">
        <v>1113</v>
      </c>
      <c r="C4290" s="10" t="s">
        <v>489</v>
      </c>
      <c r="D4290" s="10" t="s">
        <v>497</v>
      </c>
      <c r="E4290" s="10" t="s">
        <v>516</v>
      </c>
      <c r="F4290" s="17" t="s">
        <v>1114</v>
      </c>
      <c r="G4290" s="17" t="s">
        <v>1115</v>
      </c>
    </row>
    <row r="4291" ht="15.75" customHeight="1">
      <c r="A4291" s="10" t="s">
        <v>139</v>
      </c>
      <c r="B4291" s="20" t="s">
        <v>1113</v>
      </c>
      <c r="C4291" s="10" t="s">
        <v>489</v>
      </c>
      <c r="D4291" s="10" t="s">
        <v>497</v>
      </c>
      <c r="E4291" s="10" t="s">
        <v>519</v>
      </c>
      <c r="F4291" s="17" t="s">
        <v>1116</v>
      </c>
      <c r="G4291" s="17" t="s">
        <v>1071</v>
      </c>
    </row>
    <row r="4292" ht="15.75" customHeight="1">
      <c r="A4292" s="10" t="s">
        <v>139</v>
      </c>
      <c r="B4292" s="20" t="s">
        <v>1113</v>
      </c>
      <c r="C4292" s="10" t="s">
        <v>489</v>
      </c>
      <c r="D4292" s="10" t="s">
        <v>497</v>
      </c>
      <c r="E4292" s="10" t="s">
        <v>522</v>
      </c>
      <c r="F4292" s="17" t="s">
        <v>679</v>
      </c>
      <c r="G4292" s="17" t="s">
        <v>1117</v>
      </c>
    </row>
    <row r="4293" ht="15.75" customHeight="1">
      <c r="A4293" s="10" t="s">
        <v>139</v>
      </c>
      <c r="B4293" s="20" t="s">
        <v>1113</v>
      </c>
      <c r="C4293" s="10" t="s">
        <v>489</v>
      </c>
      <c r="D4293" s="10" t="s">
        <v>525</v>
      </c>
      <c r="E4293" s="10" t="s">
        <v>525</v>
      </c>
      <c r="F4293" s="24">
        <v>0.57</v>
      </c>
      <c r="G4293" s="24">
        <v>0.43</v>
      </c>
    </row>
    <row r="4294" ht="15.75" customHeight="1">
      <c r="A4294" s="10" t="s">
        <v>139</v>
      </c>
      <c r="B4294" s="20" t="s">
        <v>1113</v>
      </c>
      <c r="C4294" s="10" t="s">
        <v>489</v>
      </c>
      <c r="D4294" s="10" t="s">
        <v>525</v>
      </c>
      <c r="E4294" s="10" t="s">
        <v>526</v>
      </c>
      <c r="F4294" s="17">
        <v>6.0</v>
      </c>
      <c r="G4294" s="17">
        <v>9.0</v>
      </c>
    </row>
    <row r="4295" ht="15.75" customHeight="1">
      <c r="A4295" s="10" t="s">
        <v>139</v>
      </c>
      <c r="B4295" s="20" t="s">
        <v>1113</v>
      </c>
      <c r="C4295" s="10" t="s">
        <v>489</v>
      </c>
      <c r="D4295" s="10" t="s">
        <v>525</v>
      </c>
      <c r="E4295" s="10" t="s">
        <v>527</v>
      </c>
      <c r="F4295" s="17" t="s">
        <v>1118</v>
      </c>
      <c r="G4295" s="17" t="s">
        <v>1119</v>
      </c>
    </row>
    <row r="4296" ht="15.75" customHeight="1">
      <c r="A4296" s="10" t="s">
        <v>139</v>
      </c>
      <c r="B4296" s="20" t="s">
        <v>1113</v>
      </c>
      <c r="C4296" s="10" t="s">
        <v>489</v>
      </c>
      <c r="D4296" s="10" t="s">
        <v>525</v>
      </c>
      <c r="E4296" s="10" t="s">
        <v>530</v>
      </c>
      <c r="F4296" s="17" t="s">
        <v>694</v>
      </c>
      <c r="G4296" s="17" t="s">
        <v>889</v>
      </c>
    </row>
    <row r="4297" ht="15.75" customHeight="1">
      <c r="A4297" s="10" t="s">
        <v>139</v>
      </c>
      <c r="B4297" s="20" t="s">
        <v>1113</v>
      </c>
      <c r="C4297" s="10" t="s">
        <v>489</v>
      </c>
      <c r="D4297" s="10" t="s">
        <v>525</v>
      </c>
      <c r="E4297" s="10" t="s">
        <v>533</v>
      </c>
      <c r="F4297" s="17" t="s">
        <v>590</v>
      </c>
      <c r="G4297" s="17" t="s">
        <v>643</v>
      </c>
    </row>
    <row r="4298" ht="15.75" customHeight="1">
      <c r="A4298" s="10" t="s">
        <v>139</v>
      </c>
      <c r="B4298" s="20" t="s">
        <v>1113</v>
      </c>
      <c r="C4298" s="10" t="s">
        <v>489</v>
      </c>
      <c r="D4298" s="10" t="s">
        <v>536</v>
      </c>
      <c r="E4298" s="10" t="s">
        <v>537</v>
      </c>
      <c r="F4298" s="24">
        <v>0.53</v>
      </c>
      <c r="G4298" s="24">
        <v>0.64</v>
      </c>
    </row>
    <row r="4299" ht="15.75" customHeight="1">
      <c r="A4299" s="10" t="s">
        <v>139</v>
      </c>
      <c r="B4299" s="20" t="s">
        <v>1113</v>
      </c>
      <c r="C4299" s="10" t="s">
        <v>489</v>
      </c>
      <c r="D4299" s="10" t="s">
        <v>536</v>
      </c>
      <c r="E4299" s="10" t="s">
        <v>538</v>
      </c>
      <c r="F4299" s="17">
        <v>19.0</v>
      </c>
      <c r="G4299" s="17">
        <v>14.0</v>
      </c>
    </row>
    <row r="4300" ht="15.75" customHeight="1">
      <c r="A4300" s="10" t="s">
        <v>139</v>
      </c>
      <c r="B4300" s="20" t="s">
        <v>1113</v>
      </c>
      <c r="C4300" s="10" t="s">
        <v>489</v>
      </c>
      <c r="D4300" s="10" t="s">
        <v>536</v>
      </c>
      <c r="E4300" s="10" t="s">
        <v>539</v>
      </c>
      <c r="F4300" s="17">
        <v>11.0</v>
      </c>
      <c r="G4300" s="17">
        <v>6.0</v>
      </c>
    </row>
    <row r="4301" ht="15.75" customHeight="1">
      <c r="A4301" s="10" t="s">
        <v>139</v>
      </c>
      <c r="B4301" s="20" t="s">
        <v>1113</v>
      </c>
      <c r="C4301" s="10" t="s">
        <v>489</v>
      </c>
      <c r="D4301" s="10" t="s">
        <v>536</v>
      </c>
      <c r="E4301" s="10" t="s">
        <v>540</v>
      </c>
      <c r="F4301" s="17">
        <v>49.0</v>
      </c>
      <c r="G4301" s="17">
        <v>55.0</v>
      </c>
    </row>
    <row r="4302" ht="15.75" customHeight="1">
      <c r="A4302" s="10" t="s">
        <v>139</v>
      </c>
      <c r="B4302" s="20" t="s">
        <v>1113</v>
      </c>
      <c r="C4302" s="10" t="s">
        <v>489</v>
      </c>
      <c r="D4302" s="10" t="s">
        <v>536</v>
      </c>
      <c r="E4302" s="10" t="s">
        <v>541</v>
      </c>
      <c r="F4302" s="17">
        <v>28.0</v>
      </c>
      <c r="G4302" s="17">
        <v>10.0</v>
      </c>
    </row>
    <row r="4303" ht="15.75" customHeight="1">
      <c r="A4303" s="10" t="s">
        <v>139</v>
      </c>
      <c r="B4303" s="20" t="s">
        <v>1113</v>
      </c>
      <c r="C4303" s="10" t="s">
        <v>489</v>
      </c>
      <c r="D4303" s="10" t="s">
        <v>536</v>
      </c>
      <c r="E4303" s="10" t="s">
        <v>542</v>
      </c>
      <c r="F4303" s="17">
        <v>1.0</v>
      </c>
      <c r="G4303" s="17">
        <v>0.0</v>
      </c>
    </row>
    <row r="4304" ht="15.75" customHeight="1">
      <c r="A4304" s="10" t="s">
        <v>139</v>
      </c>
      <c r="B4304" s="20" t="s">
        <v>1113</v>
      </c>
      <c r="C4304" s="10" t="s">
        <v>489</v>
      </c>
      <c r="D4304" s="10" t="s">
        <v>543</v>
      </c>
      <c r="E4304" s="10" t="s">
        <v>544</v>
      </c>
      <c r="F4304" s="17">
        <v>4.0</v>
      </c>
      <c r="G4304" s="17">
        <v>3.0</v>
      </c>
    </row>
    <row r="4305" ht="15.75" customHeight="1">
      <c r="A4305" s="10" t="s">
        <v>139</v>
      </c>
      <c r="B4305" s="20" t="s">
        <v>1113</v>
      </c>
      <c r="C4305" s="10" t="s">
        <v>489</v>
      </c>
      <c r="D4305" s="10" t="s">
        <v>543</v>
      </c>
      <c r="E4305" s="10" t="s">
        <v>545</v>
      </c>
      <c r="F4305" s="17">
        <v>1.0</v>
      </c>
      <c r="G4305" s="17">
        <v>1.0</v>
      </c>
    </row>
    <row r="4306" ht="15.75" customHeight="1">
      <c r="A4306" s="10" t="s">
        <v>139</v>
      </c>
      <c r="B4306" s="20" t="s">
        <v>1113</v>
      </c>
      <c r="C4306" s="10" t="s">
        <v>489</v>
      </c>
      <c r="D4306" s="10" t="s">
        <v>543</v>
      </c>
      <c r="E4306" s="10" t="s">
        <v>584</v>
      </c>
      <c r="F4306" s="17">
        <v>2.0</v>
      </c>
      <c r="G4306" s="17">
        <v>0.0</v>
      </c>
    </row>
    <row r="4307" ht="15.75" customHeight="1">
      <c r="A4307" s="10" t="s">
        <v>139</v>
      </c>
      <c r="B4307" s="20" t="s">
        <v>1113</v>
      </c>
      <c r="C4307" s="10" t="s">
        <v>489</v>
      </c>
      <c r="D4307" s="10" t="s">
        <v>543</v>
      </c>
      <c r="E4307" s="10" t="s">
        <v>547</v>
      </c>
      <c r="F4307" s="17">
        <v>8.0</v>
      </c>
      <c r="G4307" s="17">
        <v>4.0</v>
      </c>
    </row>
    <row r="4308" ht="15.75" customHeight="1">
      <c r="A4308" s="10" t="s">
        <v>139</v>
      </c>
      <c r="B4308" s="20" t="s">
        <v>1113</v>
      </c>
      <c r="C4308" s="10" t="s">
        <v>549</v>
      </c>
      <c r="D4308" s="10" t="s">
        <v>490</v>
      </c>
      <c r="E4308" s="10" t="s">
        <v>491</v>
      </c>
      <c r="F4308" s="24">
        <v>0.3</v>
      </c>
      <c r="G4308" s="24">
        <v>0.7</v>
      </c>
    </row>
    <row r="4309" ht="15.75" customHeight="1">
      <c r="A4309" s="10" t="s">
        <v>139</v>
      </c>
      <c r="B4309" s="20" t="s">
        <v>1113</v>
      </c>
      <c r="C4309" s="10" t="s">
        <v>549</v>
      </c>
      <c r="D4309" s="10" t="s">
        <v>490</v>
      </c>
      <c r="E4309" s="10" t="s">
        <v>492</v>
      </c>
      <c r="F4309" s="17">
        <v>0.0</v>
      </c>
      <c r="G4309" s="17">
        <v>1.0</v>
      </c>
    </row>
    <row r="4310" ht="15.75" customHeight="1">
      <c r="A4310" s="10" t="s">
        <v>139</v>
      </c>
      <c r="B4310" s="20" t="s">
        <v>1113</v>
      </c>
      <c r="C4310" s="10" t="s">
        <v>549</v>
      </c>
      <c r="D4310" s="10" t="s">
        <v>490</v>
      </c>
      <c r="E4310" s="10" t="s">
        <v>493</v>
      </c>
      <c r="F4310" s="17">
        <v>4.0</v>
      </c>
      <c r="G4310" s="17">
        <v>4.0</v>
      </c>
    </row>
    <row r="4311" ht="15.75" customHeight="1">
      <c r="A4311" s="10" t="s">
        <v>139</v>
      </c>
      <c r="B4311" s="20" t="s">
        <v>1113</v>
      </c>
      <c r="C4311" s="10" t="s">
        <v>549</v>
      </c>
      <c r="D4311" s="10" t="s">
        <v>490</v>
      </c>
      <c r="E4311" s="10" t="s">
        <v>494</v>
      </c>
      <c r="F4311" s="17">
        <v>0.0</v>
      </c>
      <c r="G4311" s="17">
        <v>2.0</v>
      </c>
    </row>
    <row r="4312" ht="15.75" customHeight="1">
      <c r="A4312" s="10" t="s">
        <v>139</v>
      </c>
      <c r="B4312" s="20" t="s">
        <v>1113</v>
      </c>
      <c r="C4312" s="10" t="s">
        <v>549</v>
      </c>
      <c r="D4312" s="10" t="s">
        <v>490</v>
      </c>
      <c r="E4312" s="10" t="s">
        <v>495</v>
      </c>
      <c r="F4312" s="17">
        <v>3.0</v>
      </c>
      <c r="G4312" s="17">
        <v>1.0</v>
      </c>
    </row>
    <row r="4313" ht="15.75" customHeight="1">
      <c r="A4313" s="10" t="s">
        <v>139</v>
      </c>
      <c r="B4313" s="20" t="s">
        <v>1113</v>
      </c>
      <c r="C4313" s="10" t="s">
        <v>549</v>
      </c>
      <c r="D4313" s="10" t="s">
        <v>490</v>
      </c>
      <c r="E4313" s="10" t="s">
        <v>497</v>
      </c>
      <c r="F4313" s="17">
        <v>149.0</v>
      </c>
      <c r="G4313" s="17">
        <v>362.0</v>
      </c>
    </row>
    <row r="4314" ht="15.75" customHeight="1">
      <c r="A4314" s="10" t="s">
        <v>139</v>
      </c>
      <c r="B4314" s="20" t="s">
        <v>1113</v>
      </c>
      <c r="C4314" s="10" t="s">
        <v>549</v>
      </c>
      <c r="D4314" s="10" t="s">
        <v>490</v>
      </c>
      <c r="E4314" s="10" t="s">
        <v>498</v>
      </c>
      <c r="F4314" s="17">
        <v>11.0</v>
      </c>
      <c r="G4314" s="17">
        <v>9.0</v>
      </c>
    </row>
    <row r="4315" ht="15.75" customHeight="1">
      <c r="A4315" s="10" t="s">
        <v>139</v>
      </c>
      <c r="B4315" s="20" t="s">
        <v>1113</v>
      </c>
      <c r="C4315" s="10" t="s">
        <v>549</v>
      </c>
      <c r="D4315" s="10" t="s">
        <v>490</v>
      </c>
      <c r="E4315" s="10" t="s">
        <v>499</v>
      </c>
      <c r="F4315" s="17">
        <v>6.0</v>
      </c>
      <c r="G4315" s="17">
        <v>2.0</v>
      </c>
    </row>
    <row r="4316" ht="15.75" customHeight="1">
      <c r="A4316" s="10" t="s">
        <v>139</v>
      </c>
      <c r="B4316" s="20" t="s">
        <v>1113</v>
      </c>
      <c r="C4316" s="10" t="s">
        <v>549</v>
      </c>
      <c r="D4316" s="10" t="s">
        <v>490</v>
      </c>
      <c r="E4316" s="10" t="s">
        <v>500</v>
      </c>
      <c r="F4316" s="17">
        <v>1.0</v>
      </c>
      <c r="G4316" s="17">
        <v>0.0</v>
      </c>
    </row>
    <row r="4317" ht="15.75" customHeight="1">
      <c r="A4317" s="10" t="s">
        <v>139</v>
      </c>
      <c r="B4317" s="20" t="s">
        <v>1113</v>
      </c>
      <c r="C4317" s="10" t="s">
        <v>549</v>
      </c>
      <c r="D4317" s="10" t="s">
        <v>501</v>
      </c>
      <c r="E4317" s="10" t="s">
        <v>493</v>
      </c>
      <c r="F4317" s="17">
        <v>4.0</v>
      </c>
      <c r="G4317" s="17">
        <v>4.0</v>
      </c>
    </row>
    <row r="4318" ht="15.75" customHeight="1">
      <c r="A4318" s="10" t="s">
        <v>139</v>
      </c>
      <c r="B4318" s="20" t="s">
        <v>1113</v>
      </c>
      <c r="C4318" s="10" t="s">
        <v>549</v>
      </c>
      <c r="D4318" s="10" t="s">
        <v>501</v>
      </c>
      <c r="E4318" s="10" t="s">
        <v>502</v>
      </c>
      <c r="F4318" s="17">
        <v>3.0</v>
      </c>
      <c r="G4318" s="17">
        <v>0.0</v>
      </c>
    </row>
    <row r="4319" ht="15.75" customHeight="1">
      <c r="A4319" s="10" t="s">
        <v>139</v>
      </c>
      <c r="B4319" s="20" t="s">
        <v>1113</v>
      </c>
      <c r="C4319" s="10" t="s">
        <v>549</v>
      </c>
      <c r="D4319" s="10" t="s">
        <v>501</v>
      </c>
      <c r="E4319" s="10" t="s">
        <v>503</v>
      </c>
      <c r="F4319" s="17">
        <v>0.0</v>
      </c>
      <c r="G4319" s="17">
        <v>0.0</v>
      </c>
    </row>
    <row r="4320" ht="15.75" customHeight="1">
      <c r="A4320" s="10" t="s">
        <v>139</v>
      </c>
      <c r="B4320" s="20" t="s">
        <v>1113</v>
      </c>
      <c r="C4320" s="10" t="s">
        <v>549</v>
      </c>
      <c r="D4320" s="10" t="s">
        <v>501</v>
      </c>
      <c r="E4320" s="10" t="s">
        <v>504</v>
      </c>
      <c r="F4320" s="17">
        <v>1.0</v>
      </c>
      <c r="G4320" s="17">
        <v>2.0</v>
      </c>
    </row>
    <row r="4321" ht="15.75" customHeight="1">
      <c r="A4321" s="10" t="s">
        <v>139</v>
      </c>
      <c r="B4321" s="20" t="s">
        <v>1113</v>
      </c>
      <c r="C4321" s="10" t="s">
        <v>549</v>
      </c>
      <c r="D4321" s="10" t="s">
        <v>501</v>
      </c>
      <c r="E4321" s="10" t="s">
        <v>505</v>
      </c>
      <c r="F4321" s="17">
        <v>0.0</v>
      </c>
      <c r="G4321" s="17">
        <v>2.0</v>
      </c>
    </row>
    <row r="4322" ht="15.75" customHeight="1">
      <c r="A4322" s="10" t="s">
        <v>139</v>
      </c>
      <c r="B4322" s="20" t="s">
        <v>1113</v>
      </c>
      <c r="C4322" s="10" t="s">
        <v>549</v>
      </c>
      <c r="D4322" s="10" t="s">
        <v>501</v>
      </c>
      <c r="E4322" s="10" t="s">
        <v>506</v>
      </c>
      <c r="F4322" s="17">
        <v>1.0</v>
      </c>
      <c r="G4322" s="17">
        <v>3.0</v>
      </c>
    </row>
    <row r="4323" ht="15.75" customHeight="1">
      <c r="A4323" s="10" t="s">
        <v>139</v>
      </c>
      <c r="B4323" s="20" t="s">
        <v>1113</v>
      </c>
      <c r="C4323" s="10" t="s">
        <v>549</v>
      </c>
      <c r="D4323" s="10" t="s">
        <v>501</v>
      </c>
      <c r="E4323" s="10" t="s">
        <v>507</v>
      </c>
      <c r="F4323" s="17">
        <v>3.0</v>
      </c>
      <c r="G4323" s="17">
        <v>1.0</v>
      </c>
    </row>
    <row r="4324" ht="15.75" customHeight="1">
      <c r="A4324" s="10" t="s">
        <v>139</v>
      </c>
      <c r="B4324" s="20" t="s">
        <v>1113</v>
      </c>
      <c r="C4324" s="10" t="s">
        <v>549</v>
      </c>
      <c r="D4324" s="10" t="s">
        <v>508</v>
      </c>
      <c r="E4324" s="10" t="s">
        <v>509</v>
      </c>
      <c r="F4324" s="17">
        <v>0.0</v>
      </c>
      <c r="G4324" s="17">
        <v>1.0</v>
      </c>
    </row>
    <row r="4325" ht="15.75" customHeight="1">
      <c r="A4325" s="10" t="s">
        <v>139</v>
      </c>
      <c r="B4325" s="20" t="s">
        <v>1113</v>
      </c>
      <c r="C4325" s="10" t="s">
        <v>549</v>
      </c>
      <c r="D4325" s="10" t="s">
        <v>508</v>
      </c>
      <c r="E4325" s="10" t="s">
        <v>571</v>
      </c>
      <c r="F4325" s="17">
        <v>0.0</v>
      </c>
      <c r="G4325" s="17">
        <v>0.0</v>
      </c>
    </row>
    <row r="4326" ht="15.75" customHeight="1">
      <c r="A4326" s="10" t="s">
        <v>139</v>
      </c>
      <c r="B4326" s="20" t="s">
        <v>1113</v>
      </c>
      <c r="C4326" s="10" t="s">
        <v>549</v>
      </c>
      <c r="D4326" s="10" t="s">
        <v>508</v>
      </c>
      <c r="E4326" s="10" t="s">
        <v>511</v>
      </c>
      <c r="F4326" s="17">
        <v>1.0</v>
      </c>
      <c r="G4326" s="17">
        <v>1.0</v>
      </c>
    </row>
    <row r="4327" ht="15.75" customHeight="1">
      <c r="A4327" s="10" t="s">
        <v>139</v>
      </c>
      <c r="B4327" s="20" t="s">
        <v>1113</v>
      </c>
      <c r="C4327" s="10" t="s">
        <v>549</v>
      </c>
      <c r="D4327" s="10" t="s">
        <v>508</v>
      </c>
      <c r="E4327" s="10" t="s">
        <v>512</v>
      </c>
      <c r="F4327" s="17">
        <v>0.0</v>
      </c>
      <c r="G4327" s="17">
        <v>1.0</v>
      </c>
    </row>
    <row r="4328" ht="15.75" customHeight="1">
      <c r="A4328" s="10" t="s">
        <v>139</v>
      </c>
      <c r="B4328" s="20" t="s">
        <v>1113</v>
      </c>
      <c r="C4328" s="10" t="s">
        <v>549</v>
      </c>
      <c r="D4328" s="10" t="s">
        <v>497</v>
      </c>
      <c r="E4328" s="10" t="s">
        <v>513</v>
      </c>
      <c r="F4328" s="17">
        <v>124.0</v>
      </c>
      <c r="G4328" s="17">
        <v>329.0</v>
      </c>
    </row>
    <row r="4329" ht="15.75" customHeight="1">
      <c r="A4329" s="10" t="s">
        <v>139</v>
      </c>
      <c r="B4329" s="20" t="s">
        <v>1113</v>
      </c>
      <c r="C4329" s="10" t="s">
        <v>549</v>
      </c>
      <c r="D4329" s="10" t="s">
        <v>497</v>
      </c>
      <c r="E4329" s="10" t="s">
        <v>514</v>
      </c>
      <c r="F4329" s="17">
        <v>6.0</v>
      </c>
      <c r="G4329" s="17">
        <v>9.0</v>
      </c>
    </row>
    <row r="4330" ht="15.75" customHeight="1">
      <c r="A4330" s="10" t="s">
        <v>139</v>
      </c>
      <c r="B4330" s="20" t="s">
        <v>1113</v>
      </c>
      <c r="C4330" s="10" t="s">
        <v>549</v>
      </c>
      <c r="D4330" s="10" t="s">
        <v>497</v>
      </c>
      <c r="E4330" s="10" t="s">
        <v>515</v>
      </c>
      <c r="F4330" s="17">
        <v>16.0</v>
      </c>
      <c r="G4330" s="17">
        <v>39.0</v>
      </c>
    </row>
    <row r="4331" ht="15.75" customHeight="1">
      <c r="A4331" s="10" t="s">
        <v>139</v>
      </c>
      <c r="B4331" s="20" t="s">
        <v>1113</v>
      </c>
      <c r="C4331" s="10" t="s">
        <v>549</v>
      </c>
      <c r="D4331" s="10" t="s">
        <v>497</v>
      </c>
      <c r="E4331" s="10" t="s">
        <v>519</v>
      </c>
      <c r="F4331" s="17" t="s">
        <v>895</v>
      </c>
      <c r="G4331" s="17" t="s">
        <v>641</v>
      </c>
    </row>
    <row r="4332" ht="15.75" customHeight="1">
      <c r="A4332" s="10" t="s">
        <v>139</v>
      </c>
      <c r="B4332" s="20" t="s">
        <v>1113</v>
      </c>
      <c r="C4332" s="10" t="s">
        <v>549</v>
      </c>
      <c r="D4332" s="10" t="s">
        <v>497</v>
      </c>
      <c r="E4332" s="10" t="s">
        <v>522</v>
      </c>
      <c r="F4332" s="17" t="s">
        <v>556</v>
      </c>
      <c r="G4332" s="17" t="s">
        <v>599</v>
      </c>
    </row>
    <row r="4333" ht="15.75" customHeight="1">
      <c r="A4333" s="10" t="s">
        <v>139</v>
      </c>
      <c r="B4333" s="20" t="s">
        <v>1113</v>
      </c>
      <c r="C4333" s="10" t="s">
        <v>549</v>
      </c>
      <c r="D4333" s="10" t="s">
        <v>525</v>
      </c>
      <c r="E4333" s="10" t="s">
        <v>525</v>
      </c>
      <c r="F4333" s="24">
        <v>0.63</v>
      </c>
      <c r="G4333" s="24">
        <v>0.37</v>
      </c>
    </row>
    <row r="4334" ht="15.75" customHeight="1">
      <c r="A4334" s="10" t="s">
        <v>139</v>
      </c>
      <c r="B4334" s="20" t="s">
        <v>1113</v>
      </c>
      <c r="C4334" s="10" t="s">
        <v>549</v>
      </c>
      <c r="D4334" s="10" t="s">
        <v>525</v>
      </c>
      <c r="E4334" s="10" t="s">
        <v>526</v>
      </c>
      <c r="F4334" s="17">
        <v>5.0</v>
      </c>
      <c r="G4334" s="17">
        <v>4.0</v>
      </c>
    </row>
    <row r="4335" ht="15.75" customHeight="1">
      <c r="A4335" s="10" t="s">
        <v>139</v>
      </c>
      <c r="B4335" s="20" t="s">
        <v>1113</v>
      </c>
      <c r="C4335" s="10" t="s">
        <v>549</v>
      </c>
      <c r="D4335" s="10" t="s">
        <v>525</v>
      </c>
      <c r="E4335" s="10" t="s">
        <v>527</v>
      </c>
      <c r="F4335" s="17" t="s">
        <v>1038</v>
      </c>
      <c r="G4335" s="17" t="s">
        <v>1039</v>
      </c>
    </row>
    <row r="4336" ht="15.75" customHeight="1">
      <c r="A4336" s="10" t="s">
        <v>139</v>
      </c>
      <c r="B4336" s="20" t="s">
        <v>1113</v>
      </c>
      <c r="C4336" s="10" t="s">
        <v>549</v>
      </c>
      <c r="D4336" s="10" t="s">
        <v>525</v>
      </c>
      <c r="E4336" s="10" t="s">
        <v>530</v>
      </c>
      <c r="F4336" s="17" t="s">
        <v>598</v>
      </c>
      <c r="G4336" s="17" t="s">
        <v>599</v>
      </c>
    </row>
    <row r="4337" ht="15.75" customHeight="1">
      <c r="A4337" s="10" t="s">
        <v>139</v>
      </c>
      <c r="B4337" s="20" t="s">
        <v>1113</v>
      </c>
      <c r="C4337" s="10" t="s">
        <v>549</v>
      </c>
      <c r="D4337" s="10" t="s">
        <v>525</v>
      </c>
      <c r="E4337" s="10" t="s">
        <v>533</v>
      </c>
      <c r="F4337" s="17" t="s">
        <v>592</v>
      </c>
      <c r="G4337" s="17" t="s">
        <v>568</v>
      </c>
    </row>
    <row r="4338" ht="15.75" customHeight="1">
      <c r="A4338" s="10" t="s">
        <v>139</v>
      </c>
      <c r="B4338" s="20" t="s">
        <v>1113</v>
      </c>
      <c r="C4338" s="10" t="s">
        <v>549</v>
      </c>
      <c r="D4338" s="10" t="s">
        <v>536</v>
      </c>
      <c r="E4338" s="10" t="s">
        <v>537</v>
      </c>
      <c r="F4338" s="24">
        <v>0.64</v>
      </c>
      <c r="G4338" s="24">
        <v>0.67</v>
      </c>
    </row>
    <row r="4339" ht="15.75" customHeight="1">
      <c r="A4339" s="10" t="s">
        <v>139</v>
      </c>
      <c r="B4339" s="20" t="s">
        <v>1113</v>
      </c>
      <c r="C4339" s="10" t="s">
        <v>549</v>
      </c>
      <c r="D4339" s="10" t="s">
        <v>536</v>
      </c>
      <c r="E4339" s="10" t="s">
        <v>538</v>
      </c>
      <c r="F4339" s="17">
        <v>11.0</v>
      </c>
      <c r="G4339" s="17">
        <v>9.0</v>
      </c>
    </row>
    <row r="4340" ht="15.75" customHeight="1">
      <c r="A4340" s="10" t="s">
        <v>139</v>
      </c>
      <c r="B4340" s="20" t="s">
        <v>1113</v>
      </c>
      <c r="C4340" s="10" t="s">
        <v>549</v>
      </c>
      <c r="D4340" s="10" t="s">
        <v>536</v>
      </c>
      <c r="E4340" s="10" t="s">
        <v>539</v>
      </c>
      <c r="F4340" s="17">
        <v>5.0</v>
      </c>
      <c r="G4340" s="17">
        <v>2.0</v>
      </c>
    </row>
    <row r="4341" ht="15.75" customHeight="1">
      <c r="A4341" s="10" t="s">
        <v>139</v>
      </c>
      <c r="B4341" s="20" t="s">
        <v>1113</v>
      </c>
      <c r="C4341" s="10" t="s">
        <v>549</v>
      </c>
      <c r="D4341" s="10" t="s">
        <v>536</v>
      </c>
      <c r="E4341" s="10" t="s">
        <v>540</v>
      </c>
      <c r="F4341" s="17">
        <v>24.0</v>
      </c>
      <c r="G4341" s="17">
        <v>23.0</v>
      </c>
    </row>
    <row r="4342" ht="15.75" customHeight="1">
      <c r="A4342" s="10" t="s">
        <v>139</v>
      </c>
      <c r="B4342" s="20" t="s">
        <v>1113</v>
      </c>
      <c r="C4342" s="10" t="s">
        <v>549</v>
      </c>
      <c r="D4342" s="10" t="s">
        <v>536</v>
      </c>
      <c r="E4342" s="10" t="s">
        <v>541</v>
      </c>
      <c r="F4342" s="17">
        <v>9.0</v>
      </c>
      <c r="G4342" s="17">
        <v>6.0</v>
      </c>
    </row>
    <row r="4343" ht="15.75" customHeight="1">
      <c r="A4343" s="10" t="s">
        <v>139</v>
      </c>
      <c r="B4343" s="20" t="s">
        <v>1113</v>
      </c>
      <c r="C4343" s="10" t="s">
        <v>549</v>
      </c>
      <c r="D4343" s="10" t="s">
        <v>543</v>
      </c>
      <c r="E4343" s="10" t="s">
        <v>544</v>
      </c>
      <c r="F4343" s="17">
        <v>0.0</v>
      </c>
      <c r="G4343" s="17">
        <v>2.0</v>
      </c>
    </row>
    <row r="4344" ht="15.75" customHeight="1">
      <c r="A4344" s="10" t="s">
        <v>139</v>
      </c>
      <c r="B4344" s="20" t="s">
        <v>1113</v>
      </c>
      <c r="C4344" s="10" t="s">
        <v>549</v>
      </c>
      <c r="D4344" s="10" t="s">
        <v>543</v>
      </c>
      <c r="E4344" s="10" t="s">
        <v>547</v>
      </c>
      <c r="F4344" s="17">
        <v>3.0</v>
      </c>
      <c r="G4344" s="17">
        <v>3.0</v>
      </c>
    </row>
    <row r="4345" ht="15.75" customHeight="1">
      <c r="A4345" s="10" t="s">
        <v>139</v>
      </c>
      <c r="B4345" s="20" t="s">
        <v>1113</v>
      </c>
      <c r="C4345" s="10" t="s">
        <v>560</v>
      </c>
      <c r="D4345" s="10" t="s">
        <v>490</v>
      </c>
      <c r="E4345" s="10" t="s">
        <v>491</v>
      </c>
      <c r="F4345" s="24">
        <v>0.24</v>
      </c>
      <c r="G4345" s="24">
        <v>0.76</v>
      </c>
    </row>
    <row r="4346" ht="15.75" customHeight="1">
      <c r="A4346" s="10" t="s">
        <v>139</v>
      </c>
      <c r="B4346" s="20" t="s">
        <v>1113</v>
      </c>
      <c r="C4346" s="10" t="s">
        <v>560</v>
      </c>
      <c r="D4346" s="10" t="s">
        <v>490</v>
      </c>
      <c r="E4346" s="10" t="s">
        <v>492</v>
      </c>
      <c r="F4346" s="17">
        <v>1.0</v>
      </c>
      <c r="G4346" s="17">
        <v>3.0</v>
      </c>
    </row>
    <row r="4347" ht="15.75" customHeight="1">
      <c r="A4347" s="10" t="s">
        <v>139</v>
      </c>
      <c r="B4347" s="20" t="s">
        <v>1113</v>
      </c>
      <c r="C4347" s="10" t="s">
        <v>560</v>
      </c>
      <c r="D4347" s="10" t="s">
        <v>490</v>
      </c>
      <c r="E4347" s="10" t="s">
        <v>493</v>
      </c>
      <c r="F4347" s="17">
        <v>3.0</v>
      </c>
      <c r="G4347" s="17">
        <v>9.0</v>
      </c>
    </row>
    <row r="4348" ht="15.75" customHeight="1">
      <c r="A4348" s="10" t="s">
        <v>139</v>
      </c>
      <c r="B4348" s="20" t="s">
        <v>1113</v>
      </c>
      <c r="C4348" s="10" t="s">
        <v>560</v>
      </c>
      <c r="D4348" s="10" t="s">
        <v>490</v>
      </c>
      <c r="E4348" s="10" t="s">
        <v>494</v>
      </c>
      <c r="F4348" s="17">
        <v>4.0</v>
      </c>
      <c r="G4348" s="17">
        <v>1.0</v>
      </c>
    </row>
    <row r="4349" ht="15.75" customHeight="1">
      <c r="A4349" s="10" t="s">
        <v>139</v>
      </c>
      <c r="B4349" s="20" t="s">
        <v>1113</v>
      </c>
      <c r="C4349" s="10" t="s">
        <v>560</v>
      </c>
      <c r="D4349" s="10" t="s">
        <v>490</v>
      </c>
      <c r="E4349" s="10" t="s">
        <v>495</v>
      </c>
      <c r="F4349" s="17">
        <v>0.0</v>
      </c>
      <c r="G4349" s="17">
        <v>5.0</v>
      </c>
    </row>
    <row r="4350" ht="15.75" customHeight="1">
      <c r="A4350" s="10" t="s">
        <v>139</v>
      </c>
      <c r="B4350" s="20" t="s">
        <v>1113</v>
      </c>
      <c r="C4350" s="10" t="s">
        <v>560</v>
      </c>
      <c r="D4350" s="10" t="s">
        <v>490</v>
      </c>
      <c r="E4350" s="10" t="s">
        <v>497</v>
      </c>
      <c r="F4350" s="17">
        <v>108.0</v>
      </c>
      <c r="G4350" s="17">
        <v>325.0</v>
      </c>
    </row>
    <row r="4351" ht="15.75" customHeight="1">
      <c r="A4351" s="10" t="s">
        <v>139</v>
      </c>
      <c r="B4351" s="20" t="s">
        <v>1113</v>
      </c>
      <c r="C4351" s="10" t="s">
        <v>560</v>
      </c>
      <c r="D4351" s="10" t="s">
        <v>490</v>
      </c>
      <c r="E4351" s="10" t="s">
        <v>498</v>
      </c>
      <c r="F4351" s="17">
        <v>8.0</v>
      </c>
      <c r="G4351" s="17">
        <v>5.0</v>
      </c>
    </row>
    <row r="4352" ht="15.75" customHeight="1">
      <c r="A4352" s="10" t="s">
        <v>139</v>
      </c>
      <c r="B4352" s="20" t="s">
        <v>1113</v>
      </c>
      <c r="C4352" s="10" t="s">
        <v>560</v>
      </c>
      <c r="D4352" s="10" t="s">
        <v>490</v>
      </c>
      <c r="E4352" s="10" t="s">
        <v>499</v>
      </c>
      <c r="F4352" s="17">
        <v>3.0</v>
      </c>
      <c r="G4352" s="17">
        <v>5.0</v>
      </c>
    </row>
    <row r="4353" ht="15.75" customHeight="1">
      <c r="A4353" s="10" t="s">
        <v>139</v>
      </c>
      <c r="B4353" s="20" t="s">
        <v>1113</v>
      </c>
      <c r="C4353" s="10" t="s">
        <v>560</v>
      </c>
      <c r="D4353" s="10" t="s">
        <v>490</v>
      </c>
      <c r="E4353" s="10" t="s">
        <v>500</v>
      </c>
      <c r="F4353" s="17">
        <v>2.0</v>
      </c>
      <c r="G4353" s="17">
        <v>0.0</v>
      </c>
    </row>
    <row r="4354" ht="15.75" customHeight="1">
      <c r="A4354" s="10" t="s">
        <v>139</v>
      </c>
      <c r="B4354" s="20" t="s">
        <v>1113</v>
      </c>
      <c r="C4354" s="10" t="s">
        <v>560</v>
      </c>
      <c r="D4354" s="10" t="s">
        <v>501</v>
      </c>
      <c r="E4354" s="10" t="s">
        <v>493</v>
      </c>
      <c r="F4354" s="17">
        <v>3.0</v>
      </c>
      <c r="G4354" s="17">
        <v>9.0</v>
      </c>
    </row>
    <row r="4355" ht="15.75" customHeight="1">
      <c r="A4355" s="10" t="s">
        <v>139</v>
      </c>
      <c r="B4355" s="20" t="s">
        <v>1113</v>
      </c>
      <c r="C4355" s="10" t="s">
        <v>560</v>
      </c>
      <c r="D4355" s="10" t="s">
        <v>501</v>
      </c>
      <c r="E4355" s="10" t="s">
        <v>502</v>
      </c>
      <c r="F4355" s="17">
        <v>1.0</v>
      </c>
      <c r="G4355" s="17">
        <v>4.0</v>
      </c>
    </row>
    <row r="4356" ht="15.75" customHeight="1">
      <c r="A4356" s="10" t="s">
        <v>139</v>
      </c>
      <c r="B4356" s="20" t="s">
        <v>1113</v>
      </c>
      <c r="C4356" s="10" t="s">
        <v>560</v>
      </c>
      <c r="D4356" s="10" t="s">
        <v>501</v>
      </c>
      <c r="E4356" s="10" t="s">
        <v>503</v>
      </c>
      <c r="F4356" s="17">
        <v>0.0</v>
      </c>
      <c r="G4356" s="17">
        <v>0.0</v>
      </c>
    </row>
    <row r="4357" ht="15.75" customHeight="1">
      <c r="A4357" s="10" t="s">
        <v>139</v>
      </c>
      <c r="B4357" s="20" t="s">
        <v>1113</v>
      </c>
      <c r="C4357" s="10" t="s">
        <v>560</v>
      </c>
      <c r="D4357" s="10" t="s">
        <v>501</v>
      </c>
      <c r="E4357" s="10" t="s">
        <v>504</v>
      </c>
      <c r="F4357" s="17">
        <v>1.0</v>
      </c>
      <c r="G4357" s="17">
        <v>2.0</v>
      </c>
    </row>
    <row r="4358" ht="15.75" customHeight="1">
      <c r="A4358" s="10" t="s">
        <v>139</v>
      </c>
      <c r="B4358" s="20" t="s">
        <v>1113</v>
      </c>
      <c r="C4358" s="10" t="s">
        <v>560</v>
      </c>
      <c r="D4358" s="10" t="s">
        <v>501</v>
      </c>
      <c r="E4358" s="10" t="s">
        <v>505</v>
      </c>
      <c r="F4358" s="17">
        <v>1.0</v>
      </c>
      <c r="G4358" s="17">
        <v>3.0</v>
      </c>
    </row>
    <row r="4359" ht="15.75" customHeight="1">
      <c r="A4359" s="10" t="s">
        <v>139</v>
      </c>
      <c r="B4359" s="20" t="s">
        <v>1113</v>
      </c>
      <c r="C4359" s="10" t="s">
        <v>560</v>
      </c>
      <c r="D4359" s="10" t="s">
        <v>501</v>
      </c>
      <c r="E4359" s="10" t="s">
        <v>506</v>
      </c>
      <c r="F4359" s="17">
        <v>2.0</v>
      </c>
      <c r="G4359" s="17">
        <v>5.0</v>
      </c>
    </row>
    <row r="4360" ht="15.75" customHeight="1">
      <c r="A4360" s="10" t="s">
        <v>139</v>
      </c>
      <c r="B4360" s="20" t="s">
        <v>1113</v>
      </c>
      <c r="C4360" s="10" t="s">
        <v>560</v>
      </c>
      <c r="D4360" s="10" t="s">
        <v>501</v>
      </c>
      <c r="E4360" s="10" t="s">
        <v>507</v>
      </c>
      <c r="F4360" s="17">
        <v>1.0</v>
      </c>
      <c r="G4360" s="17">
        <v>4.0</v>
      </c>
    </row>
    <row r="4361" ht="15.75" customHeight="1">
      <c r="A4361" s="10" t="s">
        <v>139</v>
      </c>
      <c r="B4361" s="20" t="s">
        <v>1113</v>
      </c>
      <c r="C4361" s="10" t="s">
        <v>560</v>
      </c>
      <c r="D4361" s="10" t="s">
        <v>508</v>
      </c>
      <c r="E4361" s="10" t="s">
        <v>509</v>
      </c>
      <c r="F4361" s="17">
        <v>1.0</v>
      </c>
      <c r="G4361" s="17">
        <v>3.0</v>
      </c>
    </row>
    <row r="4362" ht="15.75" customHeight="1">
      <c r="A4362" s="10" t="s">
        <v>139</v>
      </c>
      <c r="B4362" s="20" t="s">
        <v>1113</v>
      </c>
      <c r="C4362" s="10" t="s">
        <v>560</v>
      </c>
      <c r="D4362" s="10" t="s">
        <v>508</v>
      </c>
      <c r="E4362" s="10" t="s">
        <v>571</v>
      </c>
      <c r="F4362" s="17">
        <v>0.0</v>
      </c>
      <c r="G4362" s="17">
        <v>2.0</v>
      </c>
    </row>
    <row r="4363" ht="15.75" customHeight="1">
      <c r="A4363" s="10" t="s">
        <v>139</v>
      </c>
      <c r="B4363" s="20" t="s">
        <v>1113</v>
      </c>
      <c r="C4363" s="10" t="s">
        <v>560</v>
      </c>
      <c r="D4363" s="10" t="s">
        <v>508</v>
      </c>
      <c r="E4363" s="10" t="s">
        <v>511</v>
      </c>
      <c r="F4363" s="17">
        <v>0.0</v>
      </c>
      <c r="G4363" s="17">
        <v>1.0</v>
      </c>
    </row>
    <row r="4364" ht="15.75" customHeight="1">
      <c r="A4364" s="10" t="s">
        <v>139</v>
      </c>
      <c r="B4364" s="20" t="s">
        <v>1113</v>
      </c>
      <c r="C4364" s="10" t="s">
        <v>560</v>
      </c>
      <c r="D4364" s="10" t="s">
        <v>508</v>
      </c>
      <c r="E4364" s="10" t="s">
        <v>512</v>
      </c>
      <c r="F4364" s="17">
        <v>1.0</v>
      </c>
      <c r="G4364" s="17">
        <v>5.0</v>
      </c>
    </row>
    <row r="4365" ht="15.75" customHeight="1">
      <c r="A4365" s="10" t="s">
        <v>139</v>
      </c>
      <c r="B4365" s="20" t="s">
        <v>1113</v>
      </c>
      <c r="C4365" s="10" t="s">
        <v>560</v>
      </c>
      <c r="D4365" s="10" t="s">
        <v>497</v>
      </c>
      <c r="E4365" s="10" t="s">
        <v>513</v>
      </c>
      <c r="F4365" s="17">
        <v>74.0</v>
      </c>
      <c r="G4365" s="17">
        <v>294.0</v>
      </c>
    </row>
    <row r="4366" ht="15.75" customHeight="1">
      <c r="A4366" s="10" t="s">
        <v>139</v>
      </c>
      <c r="B4366" s="20" t="s">
        <v>1113</v>
      </c>
      <c r="C4366" s="10" t="s">
        <v>560</v>
      </c>
      <c r="D4366" s="10" t="s">
        <v>497</v>
      </c>
      <c r="E4366" s="10" t="s">
        <v>514</v>
      </c>
      <c r="F4366" s="17">
        <v>5.0</v>
      </c>
      <c r="G4366" s="17">
        <v>5.0</v>
      </c>
    </row>
    <row r="4367" ht="15.75" customHeight="1">
      <c r="A4367" s="10" t="s">
        <v>139</v>
      </c>
      <c r="B4367" s="20" t="s">
        <v>1113</v>
      </c>
      <c r="C4367" s="10" t="s">
        <v>560</v>
      </c>
      <c r="D4367" s="10" t="s">
        <v>497</v>
      </c>
      <c r="E4367" s="10" t="s">
        <v>515</v>
      </c>
      <c r="F4367" s="17">
        <v>20.0</v>
      </c>
      <c r="G4367" s="17">
        <v>47.0</v>
      </c>
    </row>
    <row r="4368" ht="15.75" customHeight="1">
      <c r="A4368" s="10" t="s">
        <v>139</v>
      </c>
      <c r="B4368" s="20" t="s">
        <v>1113</v>
      </c>
      <c r="C4368" s="10" t="s">
        <v>560</v>
      </c>
      <c r="D4368" s="10" t="s">
        <v>497</v>
      </c>
      <c r="E4368" s="10" t="s">
        <v>519</v>
      </c>
      <c r="F4368" s="17" t="s">
        <v>1120</v>
      </c>
      <c r="G4368" s="17" t="s">
        <v>585</v>
      </c>
    </row>
    <row r="4369" ht="15.75" customHeight="1">
      <c r="A4369" s="10" t="s">
        <v>139</v>
      </c>
      <c r="B4369" s="20" t="s">
        <v>1113</v>
      </c>
      <c r="C4369" s="10" t="s">
        <v>560</v>
      </c>
      <c r="D4369" s="10" t="s">
        <v>497</v>
      </c>
      <c r="E4369" s="10" t="s">
        <v>522</v>
      </c>
      <c r="F4369" s="17" t="s">
        <v>690</v>
      </c>
      <c r="G4369" s="17" t="s">
        <v>892</v>
      </c>
    </row>
    <row r="4370" ht="15.75" customHeight="1">
      <c r="A4370" s="10" t="s">
        <v>139</v>
      </c>
      <c r="B4370" s="20" t="s">
        <v>1113</v>
      </c>
      <c r="C4370" s="10" t="s">
        <v>560</v>
      </c>
      <c r="D4370" s="10" t="s">
        <v>525</v>
      </c>
      <c r="E4370" s="10" t="s">
        <v>525</v>
      </c>
      <c r="F4370" s="24">
        <v>0.51</v>
      </c>
      <c r="G4370" s="24">
        <v>0.49</v>
      </c>
    </row>
    <row r="4371" ht="15.75" customHeight="1">
      <c r="A4371" s="10" t="s">
        <v>139</v>
      </c>
      <c r="B4371" s="20" t="s">
        <v>1113</v>
      </c>
      <c r="C4371" s="10" t="s">
        <v>560</v>
      </c>
      <c r="D4371" s="10" t="s">
        <v>525</v>
      </c>
      <c r="E4371" s="10" t="s">
        <v>526</v>
      </c>
      <c r="F4371" s="17">
        <v>1.0</v>
      </c>
      <c r="G4371" s="17">
        <v>5.0</v>
      </c>
    </row>
    <row r="4372" ht="15.75" customHeight="1">
      <c r="A4372" s="10" t="s">
        <v>139</v>
      </c>
      <c r="B4372" s="20" t="s">
        <v>1113</v>
      </c>
      <c r="C4372" s="10" t="s">
        <v>560</v>
      </c>
      <c r="D4372" s="10" t="s">
        <v>525</v>
      </c>
      <c r="E4372" s="10" t="s">
        <v>527</v>
      </c>
      <c r="F4372" s="17" t="s">
        <v>765</v>
      </c>
      <c r="G4372" s="17" t="s">
        <v>1121</v>
      </c>
    </row>
    <row r="4373" ht="15.75" customHeight="1">
      <c r="A4373" s="10" t="s">
        <v>139</v>
      </c>
      <c r="B4373" s="20" t="s">
        <v>1113</v>
      </c>
      <c r="C4373" s="10" t="s">
        <v>560</v>
      </c>
      <c r="D4373" s="10" t="s">
        <v>525</v>
      </c>
      <c r="E4373" s="10" t="s">
        <v>530</v>
      </c>
      <c r="F4373" s="17" t="s">
        <v>612</v>
      </c>
      <c r="G4373" s="17" t="s">
        <v>612</v>
      </c>
    </row>
    <row r="4374" ht="15.75" customHeight="1">
      <c r="A4374" s="10" t="s">
        <v>139</v>
      </c>
      <c r="B4374" s="20" t="s">
        <v>1113</v>
      </c>
      <c r="C4374" s="10" t="s">
        <v>560</v>
      </c>
      <c r="D4374" s="10" t="s">
        <v>525</v>
      </c>
      <c r="E4374" s="10" t="s">
        <v>533</v>
      </c>
      <c r="F4374" s="17" t="s">
        <v>567</v>
      </c>
      <c r="G4374" s="17" t="s">
        <v>718</v>
      </c>
    </row>
    <row r="4375" ht="15.75" customHeight="1">
      <c r="A4375" s="10" t="s">
        <v>139</v>
      </c>
      <c r="B4375" s="20" t="s">
        <v>1113</v>
      </c>
      <c r="C4375" s="10" t="s">
        <v>560</v>
      </c>
      <c r="D4375" s="10" t="s">
        <v>536</v>
      </c>
      <c r="E4375" s="10" t="s">
        <v>537</v>
      </c>
      <c r="F4375" s="24">
        <v>0.38</v>
      </c>
      <c r="G4375" s="24">
        <v>0.6</v>
      </c>
    </row>
    <row r="4376" ht="15.75" customHeight="1">
      <c r="A4376" s="10" t="s">
        <v>139</v>
      </c>
      <c r="B4376" s="20" t="s">
        <v>1113</v>
      </c>
      <c r="C4376" s="10" t="s">
        <v>560</v>
      </c>
      <c r="D4376" s="10" t="s">
        <v>536</v>
      </c>
      <c r="E4376" s="10" t="s">
        <v>538</v>
      </c>
      <c r="F4376" s="17">
        <v>8.0</v>
      </c>
      <c r="G4376" s="17">
        <v>5.0</v>
      </c>
    </row>
    <row r="4377" ht="15.75" customHeight="1">
      <c r="A4377" s="10" t="s">
        <v>139</v>
      </c>
      <c r="B4377" s="20" t="s">
        <v>1113</v>
      </c>
      <c r="C4377" s="10" t="s">
        <v>560</v>
      </c>
      <c r="D4377" s="10" t="s">
        <v>536</v>
      </c>
      <c r="E4377" s="10" t="s">
        <v>539</v>
      </c>
      <c r="F4377" s="17">
        <v>6.0</v>
      </c>
      <c r="G4377" s="17">
        <v>4.0</v>
      </c>
    </row>
    <row r="4378" ht="15.75" customHeight="1">
      <c r="A4378" s="10" t="s">
        <v>139</v>
      </c>
      <c r="B4378" s="20" t="s">
        <v>1113</v>
      </c>
      <c r="C4378" s="10" t="s">
        <v>560</v>
      </c>
      <c r="D4378" s="10" t="s">
        <v>536</v>
      </c>
      <c r="E4378" s="10" t="s">
        <v>540</v>
      </c>
      <c r="F4378" s="17">
        <v>25.0</v>
      </c>
      <c r="G4378" s="17">
        <v>32.0</v>
      </c>
    </row>
    <row r="4379" ht="15.75" customHeight="1">
      <c r="A4379" s="10" t="s">
        <v>139</v>
      </c>
      <c r="B4379" s="20" t="s">
        <v>1113</v>
      </c>
      <c r="C4379" s="10" t="s">
        <v>560</v>
      </c>
      <c r="D4379" s="10" t="s">
        <v>536</v>
      </c>
      <c r="E4379" s="10" t="s">
        <v>541</v>
      </c>
      <c r="F4379" s="17">
        <v>19.0</v>
      </c>
      <c r="G4379" s="17">
        <v>4.0</v>
      </c>
    </row>
    <row r="4380" ht="15.75" customHeight="1">
      <c r="A4380" s="10" t="s">
        <v>139</v>
      </c>
      <c r="B4380" s="20" t="s">
        <v>1113</v>
      </c>
      <c r="C4380" s="10" t="s">
        <v>560</v>
      </c>
      <c r="D4380" s="10" t="s">
        <v>543</v>
      </c>
      <c r="E4380" s="10" t="s">
        <v>544</v>
      </c>
      <c r="F4380" s="17">
        <v>4.0</v>
      </c>
      <c r="G4380" s="17">
        <v>1.0</v>
      </c>
    </row>
    <row r="4381" ht="15.75" customHeight="1">
      <c r="A4381" s="10" t="s">
        <v>139</v>
      </c>
      <c r="B4381" s="20" t="s">
        <v>1113</v>
      </c>
      <c r="C4381" s="10" t="s">
        <v>560</v>
      </c>
      <c r="D4381" s="10" t="s">
        <v>543</v>
      </c>
      <c r="E4381" s="10" t="s">
        <v>547</v>
      </c>
      <c r="F4381" s="17">
        <v>5.0</v>
      </c>
      <c r="G4381" s="17">
        <v>1.0</v>
      </c>
    </row>
    <row r="4382" ht="15.75" customHeight="1">
      <c r="A4382" s="10" t="s">
        <v>140</v>
      </c>
      <c r="B4382" s="20" t="s">
        <v>1122</v>
      </c>
      <c r="C4382" s="10" t="s">
        <v>489</v>
      </c>
      <c r="D4382" s="10" t="s">
        <v>490</v>
      </c>
      <c r="E4382" s="10" t="s">
        <v>491</v>
      </c>
      <c r="F4382" s="24">
        <v>0.26</v>
      </c>
      <c r="G4382" s="24">
        <v>0.74</v>
      </c>
    </row>
    <row r="4383" ht="15.75" customHeight="1">
      <c r="A4383" s="10" t="s">
        <v>140</v>
      </c>
      <c r="B4383" s="20" t="s">
        <v>1122</v>
      </c>
      <c r="C4383" s="10" t="s">
        <v>489</v>
      </c>
      <c r="D4383" s="10" t="s">
        <v>490</v>
      </c>
      <c r="E4383" s="10" t="s">
        <v>492</v>
      </c>
      <c r="F4383" s="17">
        <v>0.0</v>
      </c>
      <c r="G4383" s="17">
        <v>1.0</v>
      </c>
    </row>
    <row r="4384" ht="15.75" customHeight="1">
      <c r="A4384" s="10" t="s">
        <v>140</v>
      </c>
      <c r="B4384" s="20" t="s">
        <v>1122</v>
      </c>
      <c r="C4384" s="10" t="s">
        <v>489</v>
      </c>
      <c r="D4384" s="10" t="s">
        <v>490</v>
      </c>
      <c r="E4384" s="10" t="s">
        <v>493</v>
      </c>
      <c r="F4384" s="17">
        <v>3.0</v>
      </c>
      <c r="G4384" s="17">
        <v>41.0</v>
      </c>
    </row>
    <row r="4385" ht="15.75" customHeight="1">
      <c r="A4385" s="10" t="s">
        <v>140</v>
      </c>
      <c r="B4385" s="20" t="s">
        <v>1122</v>
      </c>
      <c r="C4385" s="10" t="s">
        <v>489</v>
      </c>
      <c r="D4385" s="10" t="s">
        <v>490</v>
      </c>
      <c r="E4385" s="10" t="s">
        <v>494</v>
      </c>
      <c r="F4385" s="17">
        <v>10.0</v>
      </c>
      <c r="G4385" s="17">
        <v>1.0</v>
      </c>
    </row>
    <row r="4386" ht="15.75" customHeight="1">
      <c r="A4386" s="10" t="s">
        <v>140</v>
      </c>
      <c r="B4386" s="20" t="s">
        <v>1122</v>
      </c>
      <c r="C4386" s="10" t="s">
        <v>489</v>
      </c>
      <c r="D4386" s="10" t="s">
        <v>490</v>
      </c>
      <c r="E4386" s="10" t="s">
        <v>495</v>
      </c>
      <c r="F4386" s="17">
        <v>2.0</v>
      </c>
      <c r="G4386" s="17">
        <v>20.0</v>
      </c>
    </row>
    <row r="4387" ht="15.75" customHeight="1">
      <c r="A4387" s="10" t="s">
        <v>140</v>
      </c>
      <c r="B4387" s="20" t="s">
        <v>1122</v>
      </c>
      <c r="C4387" s="10" t="s">
        <v>489</v>
      </c>
      <c r="D4387" s="10" t="s">
        <v>490</v>
      </c>
      <c r="E4387" s="10" t="s">
        <v>496</v>
      </c>
      <c r="F4387" s="17">
        <v>3.0</v>
      </c>
      <c r="G4387" s="17">
        <v>12.0</v>
      </c>
    </row>
    <row r="4388" ht="15.75" customHeight="1">
      <c r="A4388" s="10" t="s">
        <v>140</v>
      </c>
      <c r="B4388" s="20" t="s">
        <v>1122</v>
      </c>
      <c r="C4388" s="10" t="s">
        <v>489</v>
      </c>
      <c r="D4388" s="10" t="s">
        <v>490</v>
      </c>
      <c r="E4388" s="10" t="s">
        <v>497</v>
      </c>
      <c r="F4388" s="17">
        <v>241.0</v>
      </c>
      <c r="G4388" s="17">
        <v>622.0</v>
      </c>
    </row>
    <row r="4389" ht="15.75" customHeight="1">
      <c r="A4389" s="10" t="s">
        <v>140</v>
      </c>
      <c r="B4389" s="20" t="s">
        <v>1122</v>
      </c>
      <c r="C4389" s="10" t="s">
        <v>489</v>
      </c>
      <c r="D4389" s="10" t="s">
        <v>490</v>
      </c>
      <c r="E4389" s="10" t="s">
        <v>498</v>
      </c>
      <c r="F4389" s="17">
        <v>11.0</v>
      </c>
      <c r="G4389" s="17">
        <v>13.0</v>
      </c>
    </row>
    <row r="4390" ht="15.75" customHeight="1">
      <c r="A4390" s="10" t="s">
        <v>140</v>
      </c>
      <c r="B4390" s="20" t="s">
        <v>1122</v>
      </c>
      <c r="C4390" s="10" t="s">
        <v>489</v>
      </c>
      <c r="D4390" s="10" t="s">
        <v>490</v>
      </c>
      <c r="E4390" s="10" t="s">
        <v>499</v>
      </c>
      <c r="F4390" s="17">
        <v>12.0</v>
      </c>
      <c r="G4390" s="17">
        <v>3.0</v>
      </c>
    </row>
    <row r="4391" ht="15.75" customHeight="1">
      <c r="A4391" s="10" t="s">
        <v>140</v>
      </c>
      <c r="B4391" s="20" t="s">
        <v>1122</v>
      </c>
      <c r="C4391" s="10" t="s">
        <v>489</v>
      </c>
      <c r="D4391" s="10" t="s">
        <v>501</v>
      </c>
      <c r="E4391" s="10" t="s">
        <v>493</v>
      </c>
      <c r="F4391" s="17">
        <v>3.0</v>
      </c>
      <c r="G4391" s="17">
        <v>41.0</v>
      </c>
    </row>
    <row r="4392" ht="15.75" customHeight="1">
      <c r="A4392" s="10" t="s">
        <v>140</v>
      </c>
      <c r="B4392" s="20" t="s">
        <v>1122</v>
      </c>
      <c r="C4392" s="10" t="s">
        <v>489</v>
      </c>
      <c r="D4392" s="10" t="s">
        <v>501</v>
      </c>
      <c r="E4392" s="10" t="s">
        <v>502</v>
      </c>
      <c r="F4392" s="17">
        <v>2.0</v>
      </c>
      <c r="G4392" s="17">
        <v>10.0</v>
      </c>
    </row>
    <row r="4393" ht="15.75" customHeight="1">
      <c r="A4393" s="10" t="s">
        <v>140</v>
      </c>
      <c r="B4393" s="20" t="s">
        <v>1122</v>
      </c>
      <c r="C4393" s="10" t="s">
        <v>489</v>
      </c>
      <c r="D4393" s="10" t="s">
        <v>501</v>
      </c>
      <c r="E4393" s="10" t="s">
        <v>503</v>
      </c>
      <c r="F4393" s="17">
        <v>0.0</v>
      </c>
      <c r="G4393" s="17">
        <v>3.0</v>
      </c>
    </row>
    <row r="4394" ht="15.75" customHeight="1">
      <c r="A4394" s="10" t="s">
        <v>140</v>
      </c>
      <c r="B4394" s="20" t="s">
        <v>1122</v>
      </c>
      <c r="C4394" s="10" t="s">
        <v>489</v>
      </c>
      <c r="D4394" s="10" t="s">
        <v>501</v>
      </c>
      <c r="E4394" s="10" t="s">
        <v>504</v>
      </c>
      <c r="F4394" s="17">
        <v>0.0</v>
      </c>
      <c r="G4394" s="17">
        <v>21.0</v>
      </c>
    </row>
    <row r="4395" ht="15.75" customHeight="1">
      <c r="A4395" s="10" t="s">
        <v>140</v>
      </c>
      <c r="B4395" s="20" t="s">
        <v>1122</v>
      </c>
      <c r="C4395" s="10" t="s">
        <v>489</v>
      </c>
      <c r="D4395" s="10" t="s">
        <v>501</v>
      </c>
      <c r="E4395" s="10" t="s">
        <v>505</v>
      </c>
      <c r="F4395" s="17">
        <v>1.0</v>
      </c>
      <c r="G4395" s="17">
        <v>10.0</v>
      </c>
    </row>
    <row r="4396" ht="15.75" customHeight="1">
      <c r="A4396" s="10" t="s">
        <v>140</v>
      </c>
      <c r="B4396" s="20" t="s">
        <v>1122</v>
      </c>
      <c r="C4396" s="10" t="s">
        <v>489</v>
      </c>
      <c r="D4396" s="10" t="s">
        <v>501</v>
      </c>
      <c r="E4396" s="10" t="s">
        <v>506</v>
      </c>
      <c r="F4396" s="17">
        <v>2.0</v>
      </c>
      <c r="G4396" s="17">
        <v>21.0</v>
      </c>
    </row>
    <row r="4397" ht="15.75" customHeight="1">
      <c r="A4397" s="10" t="s">
        <v>140</v>
      </c>
      <c r="B4397" s="20" t="s">
        <v>1122</v>
      </c>
      <c r="C4397" s="10" t="s">
        <v>489</v>
      </c>
      <c r="D4397" s="10" t="s">
        <v>501</v>
      </c>
      <c r="E4397" s="10" t="s">
        <v>507</v>
      </c>
      <c r="F4397" s="17">
        <v>1.0</v>
      </c>
      <c r="G4397" s="17">
        <v>20.0</v>
      </c>
    </row>
    <row r="4398" ht="15.75" customHeight="1">
      <c r="A4398" s="10" t="s">
        <v>140</v>
      </c>
      <c r="B4398" s="20" t="s">
        <v>1122</v>
      </c>
      <c r="C4398" s="10" t="s">
        <v>489</v>
      </c>
      <c r="D4398" s="10" t="s">
        <v>508</v>
      </c>
      <c r="E4398" s="10" t="s">
        <v>509</v>
      </c>
      <c r="F4398" s="17">
        <v>0.0</v>
      </c>
      <c r="G4398" s="17">
        <v>1.0</v>
      </c>
    </row>
    <row r="4399" ht="15.75" customHeight="1">
      <c r="A4399" s="10" t="s">
        <v>140</v>
      </c>
      <c r="B4399" s="20" t="s">
        <v>1122</v>
      </c>
      <c r="C4399" s="10" t="s">
        <v>489</v>
      </c>
      <c r="D4399" s="10" t="s">
        <v>508</v>
      </c>
      <c r="E4399" s="10" t="s">
        <v>571</v>
      </c>
      <c r="F4399" s="17">
        <v>1.0</v>
      </c>
      <c r="G4399" s="17">
        <v>2.0</v>
      </c>
    </row>
    <row r="4400" ht="15.75" customHeight="1">
      <c r="A4400" s="10" t="s">
        <v>140</v>
      </c>
      <c r="B4400" s="20" t="s">
        <v>1122</v>
      </c>
      <c r="C4400" s="10" t="s">
        <v>489</v>
      </c>
      <c r="D4400" s="10" t="s">
        <v>508</v>
      </c>
      <c r="E4400" s="10" t="s">
        <v>510</v>
      </c>
      <c r="F4400" s="17">
        <v>8.0</v>
      </c>
      <c r="G4400" s="17">
        <v>50.0</v>
      </c>
    </row>
    <row r="4401" ht="15.75" customHeight="1">
      <c r="A4401" s="10" t="s">
        <v>140</v>
      </c>
      <c r="B4401" s="20" t="s">
        <v>1122</v>
      </c>
      <c r="C4401" s="10" t="s">
        <v>489</v>
      </c>
      <c r="D4401" s="10" t="s">
        <v>508</v>
      </c>
      <c r="E4401" s="10" t="s">
        <v>512</v>
      </c>
      <c r="F4401" s="17">
        <v>1.0</v>
      </c>
      <c r="G4401" s="17">
        <v>0.0</v>
      </c>
    </row>
    <row r="4402" ht="15.75" customHeight="1">
      <c r="A4402" s="10" t="s">
        <v>140</v>
      </c>
      <c r="B4402" s="20" t="s">
        <v>1122</v>
      </c>
      <c r="C4402" s="10" t="s">
        <v>489</v>
      </c>
      <c r="D4402" s="10" t="s">
        <v>497</v>
      </c>
      <c r="E4402" s="10" t="s">
        <v>513</v>
      </c>
      <c r="F4402" s="17">
        <v>169.0</v>
      </c>
      <c r="G4402" s="17">
        <v>561.0</v>
      </c>
    </row>
    <row r="4403" ht="15.75" customHeight="1">
      <c r="A4403" s="10" t="s">
        <v>140</v>
      </c>
      <c r="B4403" s="20" t="s">
        <v>1122</v>
      </c>
      <c r="C4403" s="10" t="s">
        <v>489</v>
      </c>
      <c r="D4403" s="10" t="s">
        <v>497</v>
      </c>
      <c r="E4403" s="10" t="s">
        <v>514</v>
      </c>
      <c r="F4403" s="17">
        <v>10.0</v>
      </c>
      <c r="G4403" s="17">
        <v>21.0</v>
      </c>
    </row>
    <row r="4404" ht="15.75" customHeight="1">
      <c r="A4404" s="10" t="s">
        <v>140</v>
      </c>
      <c r="B4404" s="20" t="s">
        <v>1122</v>
      </c>
      <c r="C4404" s="10" t="s">
        <v>489</v>
      </c>
      <c r="D4404" s="10" t="s">
        <v>497</v>
      </c>
      <c r="E4404" s="10" t="s">
        <v>515</v>
      </c>
      <c r="F4404" s="17">
        <v>35.0</v>
      </c>
      <c r="G4404" s="17">
        <v>79.0</v>
      </c>
    </row>
    <row r="4405" ht="15.75" customHeight="1">
      <c r="A4405" s="10" t="s">
        <v>140</v>
      </c>
      <c r="B4405" s="20" t="s">
        <v>1122</v>
      </c>
      <c r="C4405" s="10" t="s">
        <v>489</v>
      </c>
      <c r="D4405" s="10" t="s">
        <v>497</v>
      </c>
      <c r="E4405" s="10" t="s">
        <v>516</v>
      </c>
      <c r="F4405" s="17" t="s">
        <v>866</v>
      </c>
      <c r="G4405" s="17" t="s">
        <v>1123</v>
      </c>
    </row>
    <row r="4406" ht="15.75" customHeight="1">
      <c r="A4406" s="10" t="s">
        <v>140</v>
      </c>
      <c r="B4406" s="20" t="s">
        <v>1122</v>
      </c>
      <c r="C4406" s="10" t="s">
        <v>489</v>
      </c>
      <c r="D4406" s="10" t="s">
        <v>497</v>
      </c>
      <c r="E4406" s="10" t="s">
        <v>519</v>
      </c>
      <c r="F4406" s="17" t="s">
        <v>1124</v>
      </c>
      <c r="G4406" s="17" t="s">
        <v>1125</v>
      </c>
    </row>
    <row r="4407" ht="15.75" customHeight="1">
      <c r="A4407" s="10" t="s">
        <v>140</v>
      </c>
      <c r="B4407" s="20" t="s">
        <v>1122</v>
      </c>
      <c r="C4407" s="10" t="s">
        <v>489</v>
      </c>
      <c r="D4407" s="10" t="s">
        <v>497</v>
      </c>
      <c r="E4407" s="10" t="s">
        <v>522</v>
      </c>
      <c r="F4407" s="17" t="s">
        <v>615</v>
      </c>
      <c r="G4407" s="17" t="s">
        <v>1126</v>
      </c>
    </row>
    <row r="4408" ht="15.75" customHeight="1">
      <c r="A4408" s="10" t="s">
        <v>140</v>
      </c>
      <c r="B4408" s="20" t="s">
        <v>1122</v>
      </c>
      <c r="C4408" s="10" t="s">
        <v>489</v>
      </c>
      <c r="D4408" s="10" t="s">
        <v>525</v>
      </c>
      <c r="E4408" s="10" t="s">
        <v>525</v>
      </c>
      <c r="F4408" s="24">
        <v>0.46</v>
      </c>
      <c r="G4408" s="24">
        <v>0.54</v>
      </c>
    </row>
    <row r="4409" ht="15.75" customHeight="1">
      <c r="A4409" s="10" t="s">
        <v>140</v>
      </c>
      <c r="B4409" s="20" t="s">
        <v>1122</v>
      </c>
      <c r="C4409" s="10" t="s">
        <v>489</v>
      </c>
      <c r="D4409" s="10" t="s">
        <v>525</v>
      </c>
      <c r="E4409" s="10" t="s">
        <v>526</v>
      </c>
      <c r="F4409" s="17">
        <v>5.0</v>
      </c>
      <c r="G4409" s="17">
        <v>2.0</v>
      </c>
    </row>
    <row r="4410" ht="15.75" customHeight="1">
      <c r="A4410" s="10" t="s">
        <v>140</v>
      </c>
      <c r="B4410" s="20" t="s">
        <v>1122</v>
      </c>
      <c r="C4410" s="10" t="s">
        <v>489</v>
      </c>
      <c r="D4410" s="10" t="s">
        <v>525</v>
      </c>
      <c r="E4410" s="10" t="s">
        <v>527</v>
      </c>
      <c r="F4410" s="17" t="s">
        <v>1127</v>
      </c>
      <c r="G4410" s="17" t="s">
        <v>1128</v>
      </c>
    </row>
    <row r="4411" ht="15.75" customHeight="1">
      <c r="A4411" s="10" t="s">
        <v>140</v>
      </c>
      <c r="B4411" s="20" t="s">
        <v>1122</v>
      </c>
      <c r="C4411" s="10" t="s">
        <v>489</v>
      </c>
      <c r="D4411" s="10" t="s">
        <v>525</v>
      </c>
      <c r="E4411" s="10" t="s">
        <v>530</v>
      </c>
      <c r="F4411" s="17" t="s">
        <v>1001</v>
      </c>
      <c r="G4411" s="17" t="s">
        <v>1000</v>
      </c>
    </row>
    <row r="4412" ht="15.75" customHeight="1">
      <c r="A4412" s="10" t="s">
        <v>140</v>
      </c>
      <c r="B4412" s="20" t="s">
        <v>1122</v>
      </c>
      <c r="C4412" s="10" t="s">
        <v>489</v>
      </c>
      <c r="D4412" s="10" t="s">
        <v>525</v>
      </c>
      <c r="E4412" s="10" t="s">
        <v>533</v>
      </c>
      <c r="F4412" s="17" t="s">
        <v>936</v>
      </c>
      <c r="G4412" s="17" t="s">
        <v>531</v>
      </c>
    </row>
    <row r="4413" ht="15.75" customHeight="1">
      <c r="A4413" s="10" t="s">
        <v>140</v>
      </c>
      <c r="B4413" s="20" t="s">
        <v>1122</v>
      </c>
      <c r="C4413" s="10" t="s">
        <v>489</v>
      </c>
      <c r="D4413" s="10" t="s">
        <v>536</v>
      </c>
      <c r="E4413" s="10" t="s">
        <v>537</v>
      </c>
      <c r="F4413" s="24">
        <v>0.27</v>
      </c>
      <c r="G4413" s="24">
        <v>0.62</v>
      </c>
    </row>
    <row r="4414" ht="15.75" customHeight="1">
      <c r="A4414" s="10" t="s">
        <v>140</v>
      </c>
      <c r="B4414" s="20" t="s">
        <v>1122</v>
      </c>
      <c r="C4414" s="10" t="s">
        <v>489</v>
      </c>
      <c r="D4414" s="10" t="s">
        <v>536</v>
      </c>
      <c r="E4414" s="10" t="s">
        <v>538</v>
      </c>
      <c r="F4414" s="17">
        <v>11.0</v>
      </c>
      <c r="G4414" s="17">
        <v>13.0</v>
      </c>
    </row>
    <row r="4415" ht="15.75" customHeight="1">
      <c r="A4415" s="10" t="s">
        <v>140</v>
      </c>
      <c r="B4415" s="20" t="s">
        <v>1122</v>
      </c>
      <c r="C4415" s="10" t="s">
        <v>489</v>
      </c>
      <c r="D4415" s="10" t="s">
        <v>536</v>
      </c>
      <c r="E4415" s="10" t="s">
        <v>539</v>
      </c>
      <c r="F4415" s="17">
        <v>7.0</v>
      </c>
      <c r="G4415" s="17">
        <v>4.0</v>
      </c>
    </row>
    <row r="4416" ht="15.75" customHeight="1">
      <c r="A4416" s="10" t="s">
        <v>140</v>
      </c>
      <c r="B4416" s="20" t="s">
        <v>1122</v>
      </c>
      <c r="C4416" s="10" t="s">
        <v>489</v>
      </c>
      <c r="D4416" s="10" t="s">
        <v>536</v>
      </c>
      <c r="E4416" s="10" t="s">
        <v>540</v>
      </c>
      <c r="F4416" s="17">
        <v>41.0</v>
      </c>
      <c r="G4416" s="17">
        <v>54.0</v>
      </c>
    </row>
    <row r="4417" ht="15.75" customHeight="1">
      <c r="A4417" s="10" t="s">
        <v>140</v>
      </c>
      <c r="B4417" s="20" t="s">
        <v>1122</v>
      </c>
      <c r="C4417" s="10" t="s">
        <v>489</v>
      </c>
      <c r="D4417" s="10" t="s">
        <v>536</v>
      </c>
      <c r="E4417" s="10" t="s">
        <v>541</v>
      </c>
      <c r="F4417" s="17">
        <v>71.0</v>
      </c>
      <c r="G4417" s="17">
        <v>6.0</v>
      </c>
    </row>
    <row r="4418" ht="15.75" customHeight="1">
      <c r="A4418" s="10" t="s">
        <v>140</v>
      </c>
      <c r="B4418" s="20" t="s">
        <v>1122</v>
      </c>
      <c r="C4418" s="10" t="s">
        <v>489</v>
      </c>
      <c r="D4418" s="10" t="s">
        <v>543</v>
      </c>
      <c r="E4418" s="10" t="s">
        <v>544</v>
      </c>
      <c r="F4418" s="17">
        <v>10.0</v>
      </c>
      <c r="G4418" s="17">
        <v>1.0</v>
      </c>
    </row>
    <row r="4419" ht="15.75" customHeight="1">
      <c r="A4419" s="10" t="s">
        <v>140</v>
      </c>
      <c r="B4419" s="20" t="s">
        <v>1122</v>
      </c>
      <c r="C4419" s="10" t="s">
        <v>489</v>
      </c>
      <c r="D4419" s="10" t="s">
        <v>543</v>
      </c>
      <c r="E4419" s="10" t="s">
        <v>545</v>
      </c>
      <c r="F4419" s="17">
        <v>3.0</v>
      </c>
      <c r="G4419" s="17">
        <v>0.0</v>
      </c>
    </row>
    <row r="4420" ht="15.75" customHeight="1">
      <c r="A4420" s="10" t="s">
        <v>140</v>
      </c>
      <c r="B4420" s="20" t="s">
        <v>1122</v>
      </c>
      <c r="C4420" s="10" t="s">
        <v>489</v>
      </c>
      <c r="D4420" s="10" t="s">
        <v>543</v>
      </c>
      <c r="E4420" s="10" t="s">
        <v>584</v>
      </c>
      <c r="F4420" s="17">
        <v>1.0</v>
      </c>
      <c r="G4420" s="17">
        <v>1.0</v>
      </c>
    </row>
    <row r="4421" ht="15.75" customHeight="1">
      <c r="A4421" s="10" t="s">
        <v>140</v>
      </c>
      <c r="B4421" s="20" t="s">
        <v>1122</v>
      </c>
      <c r="C4421" s="10" t="s">
        <v>489</v>
      </c>
      <c r="D4421" s="10" t="s">
        <v>543</v>
      </c>
      <c r="E4421" s="10" t="s">
        <v>546</v>
      </c>
      <c r="F4421" s="17">
        <v>4.0</v>
      </c>
      <c r="G4421" s="17">
        <v>1.0</v>
      </c>
    </row>
    <row r="4422" ht="15.75" customHeight="1">
      <c r="A4422" s="10" t="s">
        <v>140</v>
      </c>
      <c r="B4422" s="20" t="s">
        <v>1122</v>
      </c>
      <c r="C4422" s="10" t="s">
        <v>489</v>
      </c>
      <c r="D4422" s="10" t="s">
        <v>543</v>
      </c>
      <c r="E4422" s="10" t="s">
        <v>547</v>
      </c>
      <c r="F4422" s="17">
        <v>18.0</v>
      </c>
      <c r="G4422" s="17">
        <v>3.0</v>
      </c>
    </row>
    <row r="4423" ht="15.75" customHeight="1">
      <c r="A4423" s="10" t="s">
        <v>140</v>
      </c>
      <c r="B4423" s="20" t="s">
        <v>1122</v>
      </c>
      <c r="C4423" s="10" t="s">
        <v>549</v>
      </c>
      <c r="D4423" s="10" t="s">
        <v>490</v>
      </c>
      <c r="E4423" s="10" t="s">
        <v>491</v>
      </c>
      <c r="F4423" s="24">
        <v>0.28</v>
      </c>
      <c r="G4423" s="24">
        <v>0.72</v>
      </c>
    </row>
    <row r="4424" ht="15.75" customHeight="1">
      <c r="A4424" s="10" t="s">
        <v>140</v>
      </c>
      <c r="B4424" s="20" t="s">
        <v>1122</v>
      </c>
      <c r="C4424" s="10" t="s">
        <v>549</v>
      </c>
      <c r="D4424" s="10" t="s">
        <v>490</v>
      </c>
      <c r="E4424" s="10" t="s">
        <v>492</v>
      </c>
      <c r="F4424" s="17">
        <v>0.0</v>
      </c>
      <c r="G4424" s="17">
        <v>1.0</v>
      </c>
    </row>
    <row r="4425" ht="15.75" customHeight="1">
      <c r="A4425" s="10" t="s">
        <v>140</v>
      </c>
      <c r="B4425" s="20" t="s">
        <v>1122</v>
      </c>
      <c r="C4425" s="10" t="s">
        <v>549</v>
      </c>
      <c r="D4425" s="10" t="s">
        <v>490</v>
      </c>
      <c r="E4425" s="10" t="s">
        <v>493</v>
      </c>
      <c r="F4425" s="17">
        <v>2.0</v>
      </c>
      <c r="G4425" s="17">
        <v>20.0</v>
      </c>
    </row>
    <row r="4426" ht="15.75" customHeight="1">
      <c r="A4426" s="10" t="s">
        <v>140</v>
      </c>
      <c r="B4426" s="20" t="s">
        <v>1122</v>
      </c>
      <c r="C4426" s="10" t="s">
        <v>549</v>
      </c>
      <c r="D4426" s="10" t="s">
        <v>490</v>
      </c>
      <c r="E4426" s="10" t="s">
        <v>494</v>
      </c>
      <c r="F4426" s="17">
        <v>3.0</v>
      </c>
      <c r="G4426" s="17">
        <v>1.0</v>
      </c>
    </row>
    <row r="4427" ht="15.75" customHeight="1">
      <c r="A4427" s="10" t="s">
        <v>140</v>
      </c>
      <c r="B4427" s="20" t="s">
        <v>1122</v>
      </c>
      <c r="C4427" s="10" t="s">
        <v>549</v>
      </c>
      <c r="D4427" s="10" t="s">
        <v>490</v>
      </c>
      <c r="E4427" s="10" t="s">
        <v>495</v>
      </c>
      <c r="F4427" s="17">
        <v>0.0</v>
      </c>
      <c r="G4427" s="17">
        <v>11.0</v>
      </c>
    </row>
    <row r="4428" ht="15.75" customHeight="1">
      <c r="A4428" s="10" t="s">
        <v>140</v>
      </c>
      <c r="B4428" s="20" t="s">
        <v>1122</v>
      </c>
      <c r="C4428" s="10" t="s">
        <v>549</v>
      </c>
      <c r="D4428" s="10" t="s">
        <v>490</v>
      </c>
      <c r="E4428" s="10" t="s">
        <v>497</v>
      </c>
      <c r="F4428" s="17">
        <v>141.0</v>
      </c>
      <c r="G4428" s="17">
        <v>331.0</v>
      </c>
    </row>
    <row r="4429" ht="15.75" customHeight="1">
      <c r="A4429" s="10" t="s">
        <v>140</v>
      </c>
      <c r="B4429" s="20" t="s">
        <v>1122</v>
      </c>
      <c r="C4429" s="10" t="s">
        <v>549</v>
      </c>
      <c r="D4429" s="10" t="s">
        <v>490</v>
      </c>
      <c r="E4429" s="10" t="s">
        <v>498</v>
      </c>
      <c r="F4429" s="17">
        <v>3.0</v>
      </c>
      <c r="G4429" s="17">
        <v>6.0</v>
      </c>
    </row>
    <row r="4430" ht="15.75" customHeight="1">
      <c r="A4430" s="10" t="s">
        <v>140</v>
      </c>
      <c r="B4430" s="20" t="s">
        <v>1122</v>
      </c>
      <c r="C4430" s="10" t="s">
        <v>549</v>
      </c>
      <c r="D4430" s="10" t="s">
        <v>490</v>
      </c>
      <c r="E4430" s="10" t="s">
        <v>499</v>
      </c>
      <c r="F4430" s="17">
        <v>5.0</v>
      </c>
      <c r="G4430" s="17">
        <v>2.0</v>
      </c>
    </row>
    <row r="4431" ht="15.75" customHeight="1">
      <c r="A4431" s="10" t="s">
        <v>140</v>
      </c>
      <c r="B4431" s="20" t="s">
        <v>1122</v>
      </c>
      <c r="C4431" s="10" t="s">
        <v>549</v>
      </c>
      <c r="D4431" s="10" t="s">
        <v>501</v>
      </c>
      <c r="E4431" s="10" t="s">
        <v>493</v>
      </c>
      <c r="F4431" s="17">
        <v>2.0</v>
      </c>
      <c r="G4431" s="17">
        <v>20.0</v>
      </c>
    </row>
    <row r="4432" ht="15.75" customHeight="1">
      <c r="A4432" s="10" t="s">
        <v>140</v>
      </c>
      <c r="B4432" s="20" t="s">
        <v>1122</v>
      </c>
      <c r="C4432" s="10" t="s">
        <v>549</v>
      </c>
      <c r="D4432" s="10" t="s">
        <v>501</v>
      </c>
      <c r="E4432" s="10" t="s">
        <v>502</v>
      </c>
      <c r="F4432" s="17">
        <v>1.0</v>
      </c>
      <c r="G4432" s="17">
        <v>3.0</v>
      </c>
    </row>
    <row r="4433" ht="15.75" customHeight="1">
      <c r="A4433" s="10" t="s">
        <v>140</v>
      </c>
      <c r="B4433" s="20" t="s">
        <v>1122</v>
      </c>
      <c r="C4433" s="10" t="s">
        <v>549</v>
      </c>
      <c r="D4433" s="10" t="s">
        <v>501</v>
      </c>
      <c r="E4433" s="10" t="s">
        <v>503</v>
      </c>
      <c r="F4433" s="17">
        <v>0.0</v>
      </c>
      <c r="G4433" s="17">
        <v>3.0</v>
      </c>
    </row>
    <row r="4434" ht="15.75" customHeight="1">
      <c r="A4434" s="10" t="s">
        <v>140</v>
      </c>
      <c r="B4434" s="20" t="s">
        <v>1122</v>
      </c>
      <c r="C4434" s="10" t="s">
        <v>549</v>
      </c>
      <c r="D4434" s="10" t="s">
        <v>501</v>
      </c>
      <c r="E4434" s="10" t="s">
        <v>504</v>
      </c>
      <c r="F4434" s="17">
        <v>0.0</v>
      </c>
      <c r="G4434" s="17">
        <v>12.0</v>
      </c>
    </row>
    <row r="4435" ht="15.75" customHeight="1">
      <c r="A4435" s="10" t="s">
        <v>140</v>
      </c>
      <c r="B4435" s="20" t="s">
        <v>1122</v>
      </c>
      <c r="C4435" s="10" t="s">
        <v>549</v>
      </c>
      <c r="D4435" s="10" t="s">
        <v>501</v>
      </c>
      <c r="E4435" s="10" t="s">
        <v>505</v>
      </c>
      <c r="F4435" s="17">
        <v>1.0</v>
      </c>
      <c r="G4435" s="17">
        <v>5.0</v>
      </c>
    </row>
    <row r="4436" ht="15.75" customHeight="1">
      <c r="A4436" s="10" t="s">
        <v>140</v>
      </c>
      <c r="B4436" s="20" t="s">
        <v>1122</v>
      </c>
      <c r="C4436" s="10" t="s">
        <v>549</v>
      </c>
      <c r="D4436" s="10" t="s">
        <v>501</v>
      </c>
      <c r="E4436" s="10" t="s">
        <v>506</v>
      </c>
      <c r="F4436" s="17">
        <v>1.0</v>
      </c>
      <c r="G4436" s="17">
        <v>10.0</v>
      </c>
    </row>
    <row r="4437" ht="15.75" customHeight="1">
      <c r="A4437" s="10" t="s">
        <v>140</v>
      </c>
      <c r="B4437" s="20" t="s">
        <v>1122</v>
      </c>
      <c r="C4437" s="10" t="s">
        <v>549</v>
      </c>
      <c r="D4437" s="10" t="s">
        <v>501</v>
      </c>
      <c r="E4437" s="10" t="s">
        <v>507</v>
      </c>
      <c r="F4437" s="17">
        <v>1.0</v>
      </c>
      <c r="G4437" s="17">
        <v>10.0</v>
      </c>
    </row>
    <row r="4438" ht="15.75" customHeight="1">
      <c r="A4438" s="10" t="s">
        <v>140</v>
      </c>
      <c r="B4438" s="20" t="s">
        <v>1122</v>
      </c>
      <c r="C4438" s="10" t="s">
        <v>549</v>
      </c>
      <c r="D4438" s="10" t="s">
        <v>508</v>
      </c>
      <c r="E4438" s="10" t="s">
        <v>509</v>
      </c>
      <c r="F4438" s="17">
        <v>0.0</v>
      </c>
      <c r="G4438" s="17">
        <v>1.0</v>
      </c>
    </row>
    <row r="4439" ht="15.75" customHeight="1">
      <c r="A4439" s="10" t="s">
        <v>140</v>
      </c>
      <c r="B4439" s="20" t="s">
        <v>1122</v>
      </c>
      <c r="C4439" s="10" t="s">
        <v>549</v>
      </c>
      <c r="D4439" s="10" t="s">
        <v>508</v>
      </c>
      <c r="E4439" s="10" t="s">
        <v>571</v>
      </c>
      <c r="F4439" s="17">
        <v>1.0</v>
      </c>
      <c r="G4439" s="17">
        <v>1.0</v>
      </c>
    </row>
    <row r="4440" ht="15.75" customHeight="1">
      <c r="A4440" s="10" t="s">
        <v>140</v>
      </c>
      <c r="B4440" s="20" t="s">
        <v>1122</v>
      </c>
      <c r="C4440" s="10" t="s">
        <v>549</v>
      </c>
      <c r="D4440" s="10" t="s">
        <v>508</v>
      </c>
      <c r="E4440" s="10" t="s">
        <v>512</v>
      </c>
      <c r="F4440" s="17">
        <v>0.0</v>
      </c>
      <c r="G4440" s="17">
        <v>0.0</v>
      </c>
    </row>
    <row r="4441" ht="15.75" customHeight="1">
      <c r="A4441" s="10" t="s">
        <v>140</v>
      </c>
      <c r="B4441" s="20" t="s">
        <v>1122</v>
      </c>
      <c r="C4441" s="10" t="s">
        <v>549</v>
      </c>
      <c r="D4441" s="10" t="s">
        <v>497</v>
      </c>
      <c r="E4441" s="10" t="s">
        <v>513</v>
      </c>
      <c r="F4441" s="17">
        <v>106.0</v>
      </c>
      <c r="G4441" s="17">
        <v>301.0</v>
      </c>
    </row>
    <row r="4442" ht="15.75" customHeight="1">
      <c r="A4442" s="10" t="s">
        <v>140</v>
      </c>
      <c r="B4442" s="20" t="s">
        <v>1122</v>
      </c>
      <c r="C4442" s="10" t="s">
        <v>549</v>
      </c>
      <c r="D4442" s="10" t="s">
        <v>497</v>
      </c>
      <c r="E4442" s="10" t="s">
        <v>514</v>
      </c>
      <c r="F4442" s="17">
        <v>4.0</v>
      </c>
      <c r="G4442" s="17">
        <v>10.0</v>
      </c>
    </row>
    <row r="4443" ht="15.75" customHeight="1">
      <c r="A4443" s="10" t="s">
        <v>140</v>
      </c>
      <c r="B4443" s="20" t="s">
        <v>1122</v>
      </c>
      <c r="C4443" s="10" t="s">
        <v>549</v>
      </c>
      <c r="D4443" s="10" t="s">
        <v>497</v>
      </c>
      <c r="E4443" s="10" t="s">
        <v>515</v>
      </c>
      <c r="F4443" s="17">
        <v>21.0</v>
      </c>
      <c r="G4443" s="17">
        <v>43.0</v>
      </c>
    </row>
    <row r="4444" ht="15.75" customHeight="1">
      <c r="A4444" s="10" t="s">
        <v>140</v>
      </c>
      <c r="B4444" s="20" t="s">
        <v>1122</v>
      </c>
      <c r="C4444" s="10" t="s">
        <v>549</v>
      </c>
      <c r="D4444" s="10" t="s">
        <v>497</v>
      </c>
      <c r="E4444" s="10" t="s">
        <v>519</v>
      </c>
      <c r="F4444" s="17" t="s">
        <v>1129</v>
      </c>
      <c r="G4444" s="17" t="s">
        <v>1130</v>
      </c>
    </row>
    <row r="4445" ht="15.75" customHeight="1">
      <c r="A4445" s="10" t="s">
        <v>140</v>
      </c>
      <c r="B4445" s="20" t="s">
        <v>1122</v>
      </c>
      <c r="C4445" s="10" t="s">
        <v>549</v>
      </c>
      <c r="D4445" s="10" t="s">
        <v>497</v>
      </c>
      <c r="E4445" s="10" t="s">
        <v>522</v>
      </c>
      <c r="F4445" s="17" t="s">
        <v>628</v>
      </c>
      <c r="G4445" s="17" t="s">
        <v>1131</v>
      </c>
    </row>
    <row r="4446" ht="15.75" customHeight="1">
      <c r="A4446" s="10" t="s">
        <v>140</v>
      </c>
      <c r="B4446" s="20" t="s">
        <v>1122</v>
      </c>
      <c r="C4446" s="10" t="s">
        <v>549</v>
      </c>
      <c r="D4446" s="10" t="s">
        <v>525</v>
      </c>
      <c r="E4446" s="10" t="s">
        <v>525</v>
      </c>
      <c r="F4446" s="24">
        <v>0.36</v>
      </c>
      <c r="G4446" s="24">
        <v>0.64</v>
      </c>
    </row>
    <row r="4447" ht="15.75" customHeight="1">
      <c r="A4447" s="10" t="s">
        <v>140</v>
      </c>
      <c r="B4447" s="20" t="s">
        <v>1122</v>
      </c>
      <c r="C4447" s="10" t="s">
        <v>549</v>
      </c>
      <c r="D4447" s="10" t="s">
        <v>525</v>
      </c>
      <c r="E4447" s="10" t="s">
        <v>526</v>
      </c>
      <c r="F4447" s="17">
        <v>4.0</v>
      </c>
      <c r="G4447" s="17">
        <v>1.0</v>
      </c>
    </row>
    <row r="4448" ht="15.75" customHeight="1">
      <c r="A4448" s="10" t="s">
        <v>140</v>
      </c>
      <c r="B4448" s="20" t="s">
        <v>1122</v>
      </c>
      <c r="C4448" s="10" t="s">
        <v>549</v>
      </c>
      <c r="D4448" s="10" t="s">
        <v>525</v>
      </c>
      <c r="E4448" s="10" t="s">
        <v>527</v>
      </c>
      <c r="F4448" s="17" t="s">
        <v>768</v>
      </c>
      <c r="G4448" s="17" t="s">
        <v>767</v>
      </c>
    </row>
    <row r="4449" ht="15.75" customHeight="1">
      <c r="A4449" s="10" t="s">
        <v>140</v>
      </c>
      <c r="B4449" s="20" t="s">
        <v>1122</v>
      </c>
      <c r="C4449" s="10" t="s">
        <v>549</v>
      </c>
      <c r="D4449" s="10" t="s">
        <v>525</v>
      </c>
      <c r="E4449" s="10" t="s">
        <v>530</v>
      </c>
      <c r="F4449" s="17" t="s">
        <v>523</v>
      </c>
      <c r="G4449" s="17" t="s">
        <v>1132</v>
      </c>
    </row>
    <row r="4450" ht="15.75" customHeight="1">
      <c r="A4450" s="10" t="s">
        <v>140</v>
      </c>
      <c r="B4450" s="20" t="s">
        <v>1122</v>
      </c>
      <c r="C4450" s="10" t="s">
        <v>549</v>
      </c>
      <c r="D4450" s="10" t="s">
        <v>525</v>
      </c>
      <c r="E4450" s="10" t="s">
        <v>533</v>
      </c>
      <c r="F4450" s="17" t="s">
        <v>690</v>
      </c>
      <c r="G4450" s="17" t="s">
        <v>618</v>
      </c>
    </row>
    <row r="4451" ht="15.75" customHeight="1">
      <c r="A4451" s="10" t="s">
        <v>140</v>
      </c>
      <c r="B4451" s="20" t="s">
        <v>1122</v>
      </c>
      <c r="C4451" s="10" t="s">
        <v>549</v>
      </c>
      <c r="D4451" s="10" t="s">
        <v>536</v>
      </c>
      <c r="E4451" s="10" t="s">
        <v>537</v>
      </c>
      <c r="F4451" s="24">
        <v>0.33</v>
      </c>
      <c r="G4451" s="24">
        <v>0.67</v>
      </c>
    </row>
    <row r="4452" ht="15.75" customHeight="1">
      <c r="A4452" s="10" t="s">
        <v>140</v>
      </c>
      <c r="B4452" s="20" t="s">
        <v>1122</v>
      </c>
      <c r="C4452" s="10" t="s">
        <v>549</v>
      </c>
      <c r="D4452" s="10" t="s">
        <v>536</v>
      </c>
      <c r="E4452" s="10" t="s">
        <v>538</v>
      </c>
      <c r="F4452" s="17">
        <v>3.0</v>
      </c>
      <c r="G4452" s="17">
        <v>6.0</v>
      </c>
    </row>
    <row r="4453" ht="15.75" customHeight="1">
      <c r="A4453" s="10" t="s">
        <v>140</v>
      </c>
      <c r="B4453" s="20" t="s">
        <v>1122</v>
      </c>
      <c r="C4453" s="10" t="s">
        <v>549</v>
      </c>
      <c r="D4453" s="10" t="s">
        <v>536</v>
      </c>
      <c r="E4453" s="10" t="s">
        <v>539</v>
      </c>
      <c r="F4453" s="17">
        <v>4.0</v>
      </c>
      <c r="G4453" s="17">
        <v>2.0</v>
      </c>
    </row>
    <row r="4454" ht="15.75" customHeight="1">
      <c r="A4454" s="10" t="s">
        <v>140</v>
      </c>
      <c r="B4454" s="20" t="s">
        <v>1122</v>
      </c>
      <c r="C4454" s="10" t="s">
        <v>549</v>
      </c>
      <c r="D4454" s="10" t="s">
        <v>536</v>
      </c>
      <c r="E4454" s="10" t="s">
        <v>540</v>
      </c>
      <c r="F4454" s="17">
        <v>23.0</v>
      </c>
      <c r="G4454" s="17">
        <v>29.0</v>
      </c>
    </row>
    <row r="4455" ht="15.75" customHeight="1">
      <c r="A4455" s="10" t="s">
        <v>140</v>
      </c>
      <c r="B4455" s="20" t="s">
        <v>1122</v>
      </c>
      <c r="C4455" s="10" t="s">
        <v>549</v>
      </c>
      <c r="D4455" s="10" t="s">
        <v>536</v>
      </c>
      <c r="E4455" s="10" t="s">
        <v>541</v>
      </c>
      <c r="F4455" s="17">
        <v>33.0</v>
      </c>
      <c r="G4455" s="17">
        <v>3.0</v>
      </c>
    </row>
    <row r="4456" ht="15.75" customHeight="1">
      <c r="A4456" s="10" t="s">
        <v>140</v>
      </c>
      <c r="B4456" s="20" t="s">
        <v>1122</v>
      </c>
      <c r="C4456" s="10" t="s">
        <v>549</v>
      </c>
      <c r="D4456" s="10" t="s">
        <v>543</v>
      </c>
      <c r="E4456" s="10" t="s">
        <v>544</v>
      </c>
      <c r="F4456" s="17">
        <v>3.0</v>
      </c>
      <c r="G4456" s="17">
        <v>1.0</v>
      </c>
    </row>
    <row r="4457" ht="15.75" customHeight="1">
      <c r="A4457" s="10" t="s">
        <v>140</v>
      </c>
      <c r="B4457" s="20" t="s">
        <v>1122</v>
      </c>
      <c r="C4457" s="10" t="s">
        <v>549</v>
      </c>
      <c r="D4457" s="10" t="s">
        <v>543</v>
      </c>
      <c r="E4457" s="10" t="s">
        <v>547</v>
      </c>
      <c r="F4457" s="17">
        <v>9.0</v>
      </c>
      <c r="G4457" s="17">
        <v>2.0</v>
      </c>
    </row>
    <row r="4458" ht="15.75" customHeight="1">
      <c r="A4458" s="10" t="s">
        <v>140</v>
      </c>
      <c r="B4458" s="20" t="s">
        <v>1122</v>
      </c>
      <c r="C4458" s="10" t="s">
        <v>560</v>
      </c>
      <c r="D4458" s="10" t="s">
        <v>490</v>
      </c>
      <c r="E4458" s="10" t="s">
        <v>491</v>
      </c>
      <c r="F4458" s="24">
        <v>0.24</v>
      </c>
      <c r="G4458" s="24">
        <v>0.76</v>
      </c>
    </row>
    <row r="4459" ht="15.75" customHeight="1">
      <c r="A4459" s="10" t="s">
        <v>140</v>
      </c>
      <c r="B4459" s="20" t="s">
        <v>1122</v>
      </c>
      <c r="C4459" s="10" t="s">
        <v>560</v>
      </c>
      <c r="D4459" s="10" t="s">
        <v>490</v>
      </c>
      <c r="E4459" s="10" t="s">
        <v>492</v>
      </c>
      <c r="F4459" s="17">
        <v>0.0</v>
      </c>
      <c r="G4459" s="17">
        <v>0.0</v>
      </c>
    </row>
    <row r="4460" ht="15.75" customHeight="1">
      <c r="A4460" s="10" t="s">
        <v>140</v>
      </c>
      <c r="B4460" s="20" t="s">
        <v>1122</v>
      </c>
      <c r="C4460" s="10" t="s">
        <v>560</v>
      </c>
      <c r="D4460" s="10" t="s">
        <v>490</v>
      </c>
      <c r="E4460" s="10" t="s">
        <v>493</v>
      </c>
      <c r="F4460" s="17">
        <v>1.0</v>
      </c>
      <c r="G4460" s="17">
        <v>21.0</v>
      </c>
    </row>
    <row r="4461" ht="15.75" customHeight="1">
      <c r="A4461" s="10" t="s">
        <v>140</v>
      </c>
      <c r="B4461" s="20" t="s">
        <v>1122</v>
      </c>
      <c r="C4461" s="10" t="s">
        <v>560</v>
      </c>
      <c r="D4461" s="10" t="s">
        <v>490</v>
      </c>
      <c r="E4461" s="10" t="s">
        <v>494</v>
      </c>
      <c r="F4461" s="17">
        <v>7.0</v>
      </c>
      <c r="G4461" s="17">
        <v>0.0</v>
      </c>
    </row>
    <row r="4462" ht="15.75" customHeight="1">
      <c r="A4462" s="10" t="s">
        <v>140</v>
      </c>
      <c r="B4462" s="20" t="s">
        <v>1122</v>
      </c>
      <c r="C4462" s="10" t="s">
        <v>560</v>
      </c>
      <c r="D4462" s="10" t="s">
        <v>490</v>
      </c>
      <c r="E4462" s="10" t="s">
        <v>495</v>
      </c>
      <c r="F4462" s="17">
        <v>2.0</v>
      </c>
      <c r="G4462" s="17">
        <v>9.0</v>
      </c>
    </row>
    <row r="4463" ht="15.75" customHeight="1">
      <c r="A4463" s="10" t="s">
        <v>140</v>
      </c>
      <c r="B4463" s="20" t="s">
        <v>1122</v>
      </c>
      <c r="C4463" s="10" t="s">
        <v>560</v>
      </c>
      <c r="D4463" s="10" t="s">
        <v>490</v>
      </c>
      <c r="E4463" s="10" t="s">
        <v>497</v>
      </c>
      <c r="F4463" s="17">
        <v>100.0</v>
      </c>
      <c r="G4463" s="17">
        <v>291.0</v>
      </c>
    </row>
    <row r="4464" ht="15.75" customHeight="1">
      <c r="A4464" s="10" t="s">
        <v>140</v>
      </c>
      <c r="B4464" s="20" t="s">
        <v>1122</v>
      </c>
      <c r="C4464" s="10" t="s">
        <v>560</v>
      </c>
      <c r="D4464" s="10" t="s">
        <v>490</v>
      </c>
      <c r="E4464" s="10" t="s">
        <v>498</v>
      </c>
      <c r="F4464" s="17">
        <v>8.0</v>
      </c>
      <c r="G4464" s="17">
        <v>7.0</v>
      </c>
    </row>
    <row r="4465" ht="15.75" customHeight="1">
      <c r="A4465" s="10" t="s">
        <v>140</v>
      </c>
      <c r="B4465" s="20" t="s">
        <v>1122</v>
      </c>
      <c r="C4465" s="10" t="s">
        <v>560</v>
      </c>
      <c r="D4465" s="10" t="s">
        <v>490</v>
      </c>
      <c r="E4465" s="10" t="s">
        <v>499</v>
      </c>
      <c r="F4465" s="17">
        <v>7.0</v>
      </c>
      <c r="G4465" s="17">
        <v>1.0</v>
      </c>
    </row>
    <row r="4466" ht="15.75" customHeight="1">
      <c r="A4466" s="10" t="s">
        <v>140</v>
      </c>
      <c r="B4466" s="20" t="s">
        <v>1122</v>
      </c>
      <c r="C4466" s="10" t="s">
        <v>560</v>
      </c>
      <c r="D4466" s="10" t="s">
        <v>501</v>
      </c>
      <c r="E4466" s="10" t="s">
        <v>493</v>
      </c>
      <c r="F4466" s="17">
        <v>1.0</v>
      </c>
      <c r="G4466" s="17">
        <v>21.0</v>
      </c>
    </row>
    <row r="4467" ht="15.75" customHeight="1">
      <c r="A4467" s="10" t="s">
        <v>140</v>
      </c>
      <c r="B4467" s="20" t="s">
        <v>1122</v>
      </c>
      <c r="C4467" s="10" t="s">
        <v>560</v>
      </c>
      <c r="D4467" s="10" t="s">
        <v>501</v>
      </c>
      <c r="E4467" s="10" t="s">
        <v>502</v>
      </c>
      <c r="F4467" s="17">
        <v>1.0</v>
      </c>
      <c r="G4467" s="17">
        <v>7.0</v>
      </c>
    </row>
    <row r="4468" ht="15.75" customHeight="1">
      <c r="A4468" s="10" t="s">
        <v>140</v>
      </c>
      <c r="B4468" s="20" t="s">
        <v>1122</v>
      </c>
      <c r="C4468" s="10" t="s">
        <v>560</v>
      </c>
      <c r="D4468" s="10" t="s">
        <v>501</v>
      </c>
      <c r="E4468" s="10" t="s">
        <v>503</v>
      </c>
      <c r="F4468" s="17">
        <v>0.0</v>
      </c>
      <c r="G4468" s="17">
        <v>0.0</v>
      </c>
    </row>
    <row r="4469" ht="15.75" customHeight="1">
      <c r="A4469" s="10" t="s">
        <v>140</v>
      </c>
      <c r="B4469" s="20" t="s">
        <v>1122</v>
      </c>
      <c r="C4469" s="10" t="s">
        <v>560</v>
      </c>
      <c r="D4469" s="10" t="s">
        <v>501</v>
      </c>
      <c r="E4469" s="10" t="s">
        <v>504</v>
      </c>
      <c r="F4469" s="17">
        <v>0.0</v>
      </c>
      <c r="G4469" s="17">
        <v>9.0</v>
      </c>
    </row>
    <row r="4470" ht="15.75" customHeight="1">
      <c r="A4470" s="10" t="s">
        <v>140</v>
      </c>
      <c r="B4470" s="20" t="s">
        <v>1122</v>
      </c>
      <c r="C4470" s="10" t="s">
        <v>560</v>
      </c>
      <c r="D4470" s="10" t="s">
        <v>501</v>
      </c>
      <c r="E4470" s="10" t="s">
        <v>505</v>
      </c>
      <c r="F4470" s="17">
        <v>0.0</v>
      </c>
      <c r="G4470" s="17">
        <v>5.0</v>
      </c>
    </row>
    <row r="4471" ht="15.75" customHeight="1">
      <c r="A4471" s="10" t="s">
        <v>140</v>
      </c>
      <c r="B4471" s="20" t="s">
        <v>1122</v>
      </c>
      <c r="C4471" s="10" t="s">
        <v>560</v>
      </c>
      <c r="D4471" s="10" t="s">
        <v>501</v>
      </c>
      <c r="E4471" s="10" t="s">
        <v>506</v>
      </c>
      <c r="F4471" s="17">
        <v>1.0</v>
      </c>
      <c r="G4471" s="17">
        <v>11.0</v>
      </c>
    </row>
    <row r="4472" ht="15.75" customHeight="1">
      <c r="A4472" s="10" t="s">
        <v>140</v>
      </c>
      <c r="B4472" s="20" t="s">
        <v>1122</v>
      </c>
      <c r="C4472" s="10" t="s">
        <v>560</v>
      </c>
      <c r="D4472" s="10" t="s">
        <v>501</v>
      </c>
      <c r="E4472" s="10" t="s">
        <v>507</v>
      </c>
      <c r="F4472" s="17">
        <v>0.0</v>
      </c>
      <c r="G4472" s="17">
        <v>10.0</v>
      </c>
    </row>
    <row r="4473" ht="15.75" customHeight="1">
      <c r="A4473" s="10" t="s">
        <v>140</v>
      </c>
      <c r="B4473" s="20" t="s">
        <v>1122</v>
      </c>
      <c r="C4473" s="10" t="s">
        <v>560</v>
      </c>
      <c r="D4473" s="10" t="s">
        <v>508</v>
      </c>
      <c r="E4473" s="10" t="s">
        <v>509</v>
      </c>
      <c r="F4473" s="17">
        <v>0.0</v>
      </c>
      <c r="G4473" s="17">
        <v>0.0</v>
      </c>
    </row>
    <row r="4474" ht="15.75" customHeight="1">
      <c r="A4474" s="10" t="s">
        <v>140</v>
      </c>
      <c r="B4474" s="20" t="s">
        <v>1122</v>
      </c>
      <c r="C4474" s="10" t="s">
        <v>560</v>
      </c>
      <c r="D4474" s="10" t="s">
        <v>508</v>
      </c>
      <c r="E4474" s="10" t="s">
        <v>571</v>
      </c>
      <c r="F4474" s="17">
        <v>0.0</v>
      </c>
      <c r="G4474" s="17">
        <v>1.0</v>
      </c>
    </row>
    <row r="4475" ht="15.75" customHeight="1">
      <c r="A4475" s="10" t="s">
        <v>140</v>
      </c>
      <c r="B4475" s="20" t="s">
        <v>1122</v>
      </c>
      <c r="C4475" s="10" t="s">
        <v>560</v>
      </c>
      <c r="D4475" s="10" t="s">
        <v>508</v>
      </c>
      <c r="E4475" s="10" t="s">
        <v>512</v>
      </c>
      <c r="F4475" s="17">
        <v>1.0</v>
      </c>
      <c r="G4475" s="17">
        <v>0.0</v>
      </c>
    </row>
    <row r="4476" ht="15.75" customHeight="1">
      <c r="A4476" s="10" t="s">
        <v>140</v>
      </c>
      <c r="B4476" s="20" t="s">
        <v>1122</v>
      </c>
      <c r="C4476" s="10" t="s">
        <v>560</v>
      </c>
      <c r="D4476" s="10" t="s">
        <v>497</v>
      </c>
      <c r="E4476" s="10" t="s">
        <v>513</v>
      </c>
      <c r="F4476" s="17">
        <v>63.0</v>
      </c>
      <c r="G4476" s="17">
        <v>260.0</v>
      </c>
    </row>
    <row r="4477" ht="15.75" customHeight="1">
      <c r="A4477" s="10" t="s">
        <v>140</v>
      </c>
      <c r="B4477" s="20" t="s">
        <v>1122</v>
      </c>
      <c r="C4477" s="10" t="s">
        <v>560</v>
      </c>
      <c r="D4477" s="10" t="s">
        <v>497</v>
      </c>
      <c r="E4477" s="10" t="s">
        <v>514</v>
      </c>
      <c r="F4477" s="17">
        <v>6.0</v>
      </c>
      <c r="G4477" s="17">
        <v>11.0</v>
      </c>
    </row>
    <row r="4478" ht="15.75" customHeight="1">
      <c r="A4478" s="10" t="s">
        <v>140</v>
      </c>
      <c r="B4478" s="20" t="s">
        <v>1122</v>
      </c>
      <c r="C4478" s="10" t="s">
        <v>560</v>
      </c>
      <c r="D4478" s="10" t="s">
        <v>497</v>
      </c>
      <c r="E4478" s="10" t="s">
        <v>515</v>
      </c>
      <c r="F4478" s="17">
        <v>14.0</v>
      </c>
      <c r="G4478" s="17">
        <v>36.0</v>
      </c>
    </row>
    <row r="4479" ht="15.75" customHeight="1">
      <c r="A4479" s="10" t="s">
        <v>140</v>
      </c>
      <c r="B4479" s="20" t="s">
        <v>1122</v>
      </c>
      <c r="C4479" s="10" t="s">
        <v>560</v>
      </c>
      <c r="D4479" s="10" t="s">
        <v>497</v>
      </c>
      <c r="E4479" s="10" t="s">
        <v>519</v>
      </c>
      <c r="F4479" s="17" t="s">
        <v>1133</v>
      </c>
      <c r="G4479" s="17" t="s">
        <v>784</v>
      </c>
    </row>
    <row r="4480" ht="15.75" customHeight="1">
      <c r="A4480" s="10" t="s">
        <v>140</v>
      </c>
      <c r="B4480" s="20" t="s">
        <v>1122</v>
      </c>
      <c r="C4480" s="10" t="s">
        <v>560</v>
      </c>
      <c r="D4480" s="10" t="s">
        <v>497</v>
      </c>
      <c r="E4480" s="10" t="s">
        <v>522</v>
      </c>
      <c r="F4480" s="17" t="s">
        <v>690</v>
      </c>
      <c r="G4480" s="17" t="s">
        <v>1134</v>
      </c>
    </row>
    <row r="4481" ht="15.75" customHeight="1">
      <c r="A4481" s="10" t="s">
        <v>140</v>
      </c>
      <c r="B4481" s="20" t="s">
        <v>1122</v>
      </c>
      <c r="C4481" s="10" t="s">
        <v>560</v>
      </c>
      <c r="D4481" s="10" t="s">
        <v>525</v>
      </c>
      <c r="E4481" s="10" t="s">
        <v>525</v>
      </c>
      <c r="F4481" s="24">
        <v>0.53</v>
      </c>
      <c r="G4481" s="24">
        <v>0.47</v>
      </c>
    </row>
    <row r="4482" ht="15.75" customHeight="1">
      <c r="A4482" s="10" t="s">
        <v>140</v>
      </c>
      <c r="B4482" s="20" t="s">
        <v>1122</v>
      </c>
      <c r="C4482" s="10" t="s">
        <v>560</v>
      </c>
      <c r="D4482" s="10" t="s">
        <v>525</v>
      </c>
      <c r="E4482" s="10" t="s">
        <v>526</v>
      </c>
      <c r="F4482" s="17">
        <v>1.0</v>
      </c>
      <c r="G4482" s="17">
        <v>1.0</v>
      </c>
    </row>
    <row r="4483" ht="15.75" customHeight="1">
      <c r="A4483" s="10" t="s">
        <v>140</v>
      </c>
      <c r="B4483" s="20" t="s">
        <v>1122</v>
      </c>
      <c r="C4483" s="10" t="s">
        <v>560</v>
      </c>
      <c r="D4483" s="10" t="s">
        <v>525</v>
      </c>
      <c r="E4483" s="10" t="s">
        <v>527</v>
      </c>
      <c r="F4483" s="17" t="s">
        <v>801</v>
      </c>
      <c r="G4483" s="17" t="s">
        <v>803</v>
      </c>
    </row>
    <row r="4484" ht="15.75" customHeight="1">
      <c r="A4484" s="10" t="s">
        <v>140</v>
      </c>
      <c r="B4484" s="20" t="s">
        <v>1122</v>
      </c>
      <c r="C4484" s="10" t="s">
        <v>560</v>
      </c>
      <c r="D4484" s="10" t="s">
        <v>525</v>
      </c>
      <c r="E4484" s="10" t="s">
        <v>530</v>
      </c>
      <c r="F4484" s="17" t="s">
        <v>1060</v>
      </c>
      <c r="G4484" s="17" t="s">
        <v>1060</v>
      </c>
    </row>
    <row r="4485" ht="15.75" customHeight="1">
      <c r="A4485" s="10" t="s">
        <v>140</v>
      </c>
      <c r="B4485" s="20" t="s">
        <v>1122</v>
      </c>
      <c r="C4485" s="10" t="s">
        <v>560</v>
      </c>
      <c r="D4485" s="10" t="s">
        <v>525</v>
      </c>
      <c r="E4485" s="10" t="s">
        <v>533</v>
      </c>
      <c r="F4485" s="17" t="s">
        <v>717</v>
      </c>
      <c r="G4485" s="17" t="s">
        <v>899</v>
      </c>
    </row>
    <row r="4486" ht="15.75" customHeight="1">
      <c r="A4486" s="10" t="s">
        <v>140</v>
      </c>
      <c r="B4486" s="20" t="s">
        <v>1122</v>
      </c>
      <c r="C4486" s="10" t="s">
        <v>560</v>
      </c>
      <c r="D4486" s="10" t="s">
        <v>536</v>
      </c>
      <c r="E4486" s="10" t="s">
        <v>537</v>
      </c>
      <c r="F4486" s="24">
        <v>0.25</v>
      </c>
      <c r="G4486" s="24">
        <v>0.57</v>
      </c>
    </row>
    <row r="4487" ht="15.75" customHeight="1">
      <c r="A4487" s="10" t="s">
        <v>140</v>
      </c>
      <c r="B4487" s="20" t="s">
        <v>1122</v>
      </c>
      <c r="C4487" s="10" t="s">
        <v>560</v>
      </c>
      <c r="D4487" s="10" t="s">
        <v>536</v>
      </c>
      <c r="E4487" s="10" t="s">
        <v>538</v>
      </c>
      <c r="F4487" s="17">
        <v>8.0</v>
      </c>
      <c r="G4487" s="17">
        <v>7.0</v>
      </c>
    </row>
    <row r="4488" ht="15.75" customHeight="1">
      <c r="A4488" s="10" t="s">
        <v>140</v>
      </c>
      <c r="B4488" s="20" t="s">
        <v>1122</v>
      </c>
      <c r="C4488" s="10" t="s">
        <v>560</v>
      </c>
      <c r="D4488" s="10" t="s">
        <v>536</v>
      </c>
      <c r="E4488" s="10" t="s">
        <v>539</v>
      </c>
      <c r="F4488" s="17">
        <v>3.0</v>
      </c>
      <c r="G4488" s="17">
        <v>2.0</v>
      </c>
    </row>
    <row r="4489" ht="15.75" customHeight="1">
      <c r="A4489" s="10" t="s">
        <v>140</v>
      </c>
      <c r="B4489" s="20" t="s">
        <v>1122</v>
      </c>
      <c r="C4489" s="10" t="s">
        <v>560</v>
      </c>
      <c r="D4489" s="10" t="s">
        <v>536</v>
      </c>
      <c r="E4489" s="10" t="s">
        <v>540</v>
      </c>
      <c r="F4489" s="17">
        <v>18.0</v>
      </c>
      <c r="G4489" s="17">
        <v>25.0</v>
      </c>
    </row>
    <row r="4490" ht="15.75" customHeight="1">
      <c r="A4490" s="10" t="s">
        <v>140</v>
      </c>
      <c r="B4490" s="20" t="s">
        <v>1122</v>
      </c>
      <c r="C4490" s="10" t="s">
        <v>560</v>
      </c>
      <c r="D4490" s="10" t="s">
        <v>536</v>
      </c>
      <c r="E4490" s="10" t="s">
        <v>541</v>
      </c>
      <c r="F4490" s="17">
        <v>38.0</v>
      </c>
      <c r="G4490" s="17">
        <v>3.0</v>
      </c>
    </row>
    <row r="4491" ht="15.75" customHeight="1">
      <c r="A4491" s="10" t="s">
        <v>140</v>
      </c>
      <c r="B4491" s="20" t="s">
        <v>1122</v>
      </c>
      <c r="C4491" s="10" t="s">
        <v>560</v>
      </c>
      <c r="D4491" s="10" t="s">
        <v>543</v>
      </c>
      <c r="E4491" s="10" t="s">
        <v>544</v>
      </c>
      <c r="F4491" s="17">
        <v>7.0</v>
      </c>
      <c r="G4491" s="17">
        <v>0.0</v>
      </c>
    </row>
    <row r="4492" ht="15.75" customHeight="1">
      <c r="A4492" s="10" t="s">
        <v>140</v>
      </c>
      <c r="B4492" s="20" t="s">
        <v>1122</v>
      </c>
      <c r="C4492" s="10" t="s">
        <v>560</v>
      </c>
      <c r="D4492" s="10" t="s">
        <v>543</v>
      </c>
      <c r="E4492" s="10" t="s">
        <v>547</v>
      </c>
      <c r="F4492" s="17">
        <v>9.0</v>
      </c>
      <c r="G4492" s="17">
        <v>1.0</v>
      </c>
    </row>
    <row r="4493" ht="15.75" customHeight="1">
      <c r="A4493" s="10" t="s">
        <v>141</v>
      </c>
      <c r="B4493" s="20" t="s">
        <v>1135</v>
      </c>
      <c r="C4493" s="10" t="s">
        <v>489</v>
      </c>
      <c r="D4493" s="10" t="s">
        <v>490</v>
      </c>
      <c r="E4493" s="10" t="s">
        <v>491</v>
      </c>
      <c r="F4493" s="24">
        <v>0.26</v>
      </c>
      <c r="G4493" s="24">
        <v>0.74</v>
      </c>
    </row>
    <row r="4494" ht="15.75" customHeight="1">
      <c r="A4494" s="10" t="s">
        <v>141</v>
      </c>
      <c r="B4494" s="20" t="s">
        <v>1135</v>
      </c>
      <c r="C4494" s="10" t="s">
        <v>489</v>
      </c>
      <c r="D4494" s="10" t="s">
        <v>490</v>
      </c>
      <c r="E4494" s="10" t="s">
        <v>492</v>
      </c>
      <c r="F4494" s="17">
        <v>0.0</v>
      </c>
      <c r="G4494" s="17">
        <v>3.0</v>
      </c>
    </row>
    <row r="4495" ht="15.75" customHeight="1">
      <c r="A4495" s="10" t="s">
        <v>141</v>
      </c>
      <c r="B4495" s="20" t="s">
        <v>1135</v>
      </c>
      <c r="C4495" s="10" t="s">
        <v>489</v>
      </c>
      <c r="D4495" s="10" t="s">
        <v>490</v>
      </c>
      <c r="E4495" s="10" t="s">
        <v>493</v>
      </c>
      <c r="F4495" s="17">
        <v>3.0</v>
      </c>
      <c r="G4495" s="17">
        <v>16.0</v>
      </c>
    </row>
    <row r="4496" ht="15.75" customHeight="1">
      <c r="A4496" s="10" t="s">
        <v>141</v>
      </c>
      <c r="B4496" s="20" t="s">
        <v>1135</v>
      </c>
      <c r="C4496" s="10" t="s">
        <v>489</v>
      </c>
      <c r="D4496" s="10" t="s">
        <v>490</v>
      </c>
      <c r="E4496" s="10" t="s">
        <v>494</v>
      </c>
      <c r="F4496" s="17">
        <v>4.0</v>
      </c>
      <c r="G4496" s="17">
        <v>0.0</v>
      </c>
    </row>
    <row r="4497" ht="15.75" customHeight="1">
      <c r="A4497" s="10" t="s">
        <v>141</v>
      </c>
      <c r="B4497" s="20" t="s">
        <v>1135</v>
      </c>
      <c r="C4497" s="10" t="s">
        <v>489</v>
      </c>
      <c r="D4497" s="10" t="s">
        <v>490</v>
      </c>
      <c r="E4497" s="10" t="s">
        <v>495</v>
      </c>
      <c r="F4497" s="17">
        <v>1.0</v>
      </c>
      <c r="G4497" s="17">
        <v>4.0</v>
      </c>
    </row>
    <row r="4498" ht="15.75" customHeight="1">
      <c r="A4498" s="10" t="s">
        <v>141</v>
      </c>
      <c r="B4498" s="20" t="s">
        <v>1135</v>
      </c>
      <c r="C4498" s="10" t="s">
        <v>489</v>
      </c>
      <c r="D4498" s="10" t="s">
        <v>490</v>
      </c>
      <c r="E4498" s="10" t="s">
        <v>496</v>
      </c>
      <c r="F4498" s="17">
        <v>12.0</v>
      </c>
      <c r="G4498" s="17">
        <v>12.0</v>
      </c>
    </row>
    <row r="4499" ht="15.75" customHeight="1">
      <c r="A4499" s="10" t="s">
        <v>141</v>
      </c>
      <c r="B4499" s="20" t="s">
        <v>1135</v>
      </c>
      <c r="C4499" s="10" t="s">
        <v>489</v>
      </c>
      <c r="D4499" s="10" t="s">
        <v>490</v>
      </c>
      <c r="E4499" s="10" t="s">
        <v>497</v>
      </c>
      <c r="F4499" s="17">
        <v>235.0</v>
      </c>
      <c r="G4499" s="17">
        <v>683.0</v>
      </c>
    </row>
    <row r="4500" ht="15.75" customHeight="1">
      <c r="A4500" s="10" t="s">
        <v>141</v>
      </c>
      <c r="B4500" s="20" t="s">
        <v>1135</v>
      </c>
      <c r="C4500" s="10" t="s">
        <v>489</v>
      </c>
      <c r="D4500" s="10" t="s">
        <v>490</v>
      </c>
      <c r="E4500" s="10" t="s">
        <v>498</v>
      </c>
      <c r="F4500" s="17">
        <v>11.0</v>
      </c>
      <c r="G4500" s="17">
        <v>11.0</v>
      </c>
    </row>
    <row r="4501" ht="15.75" customHeight="1">
      <c r="A4501" s="10" t="s">
        <v>141</v>
      </c>
      <c r="B4501" s="20" t="s">
        <v>1135</v>
      </c>
      <c r="C4501" s="10" t="s">
        <v>489</v>
      </c>
      <c r="D4501" s="10" t="s">
        <v>490</v>
      </c>
      <c r="E4501" s="10" t="s">
        <v>499</v>
      </c>
      <c r="F4501" s="17">
        <v>12.0</v>
      </c>
      <c r="G4501" s="17">
        <v>12.0</v>
      </c>
    </row>
    <row r="4502" ht="15.75" customHeight="1">
      <c r="A4502" s="10" t="s">
        <v>141</v>
      </c>
      <c r="B4502" s="20" t="s">
        <v>1135</v>
      </c>
      <c r="C4502" s="10" t="s">
        <v>489</v>
      </c>
      <c r="D4502" s="10" t="s">
        <v>490</v>
      </c>
      <c r="E4502" s="10" t="s">
        <v>500</v>
      </c>
      <c r="F4502" s="17">
        <v>3.0</v>
      </c>
      <c r="G4502" s="17">
        <v>0.0</v>
      </c>
    </row>
    <row r="4503" ht="15.75" customHeight="1">
      <c r="A4503" s="10" t="s">
        <v>141</v>
      </c>
      <c r="B4503" s="20" t="s">
        <v>1135</v>
      </c>
      <c r="C4503" s="10" t="s">
        <v>489</v>
      </c>
      <c r="D4503" s="10" t="s">
        <v>501</v>
      </c>
      <c r="E4503" s="10" t="s">
        <v>493</v>
      </c>
      <c r="F4503" s="17">
        <v>3.0</v>
      </c>
      <c r="G4503" s="17">
        <v>16.0</v>
      </c>
    </row>
    <row r="4504" ht="15.75" customHeight="1">
      <c r="A4504" s="10" t="s">
        <v>141</v>
      </c>
      <c r="B4504" s="20" t="s">
        <v>1135</v>
      </c>
      <c r="C4504" s="10" t="s">
        <v>489</v>
      </c>
      <c r="D4504" s="10" t="s">
        <v>501</v>
      </c>
      <c r="E4504" s="10" t="s">
        <v>502</v>
      </c>
      <c r="F4504" s="17">
        <v>0.0</v>
      </c>
      <c r="G4504" s="17">
        <v>7.0</v>
      </c>
    </row>
    <row r="4505" ht="15.75" customHeight="1">
      <c r="A4505" s="10" t="s">
        <v>141</v>
      </c>
      <c r="B4505" s="20" t="s">
        <v>1135</v>
      </c>
      <c r="C4505" s="10" t="s">
        <v>489</v>
      </c>
      <c r="D4505" s="10" t="s">
        <v>501</v>
      </c>
      <c r="E4505" s="10" t="s">
        <v>503</v>
      </c>
      <c r="F4505" s="17">
        <v>0.0</v>
      </c>
      <c r="G4505" s="17">
        <v>0.0</v>
      </c>
    </row>
    <row r="4506" ht="15.75" customHeight="1">
      <c r="A4506" s="10" t="s">
        <v>141</v>
      </c>
      <c r="B4506" s="20" t="s">
        <v>1135</v>
      </c>
      <c r="C4506" s="10" t="s">
        <v>489</v>
      </c>
      <c r="D4506" s="10" t="s">
        <v>501</v>
      </c>
      <c r="E4506" s="10" t="s">
        <v>504</v>
      </c>
      <c r="F4506" s="17">
        <v>3.0</v>
      </c>
      <c r="G4506" s="17">
        <v>5.0</v>
      </c>
    </row>
    <row r="4507" ht="15.75" customHeight="1">
      <c r="A4507" s="10" t="s">
        <v>141</v>
      </c>
      <c r="B4507" s="20" t="s">
        <v>1135</v>
      </c>
      <c r="C4507" s="10" t="s">
        <v>489</v>
      </c>
      <c r="D4507" s="10" t="s">
        <v>501</v>
      </c>
      <c r="E4507" s="10" t="s">
        <v>505</v>
      </c>
      <c r="F4507" s="17">
        <v>0.0</v>
      </c>
      <c r="G4507" s="17">
        <v>4.0</v>
      </c>
    </row>
    <row r="4508" ht="15.75" customHeight="1">
      <c r="A4508" s="10" t="s">
        <v>141</v>
      </c>
      <c r="B4508" s="20" t="s">
        <v>1135</v>
      </c>
      <c r="C4508" s="10" t="s">
        <v>489</v>
      </c>
      <c r="D4508" s="10" t="s">
        <v>501</v>
      </c>
      <c r="E4508" s="10" t="s">
        <v>506</v>
      </c>
      <c r="F4508" s="17">
        <v>0.0</v>
      </c>
      <c r="G4508" s="17">
        <v>8.0</v>
      </c>
    </row>
    <row r="4509" ht="15.75" customHeight="1">
      <c r="A4509" s="10" t="s">
        <v>141</v>
      </c>
      <c r="B4509" s="20" t="s">
        <v>1135</v>
      </c>
      <c r="C4509" s="10" t="s">
        <v>489</v>
      </c>
      <c r="D4509" s="10" t="s">
        <v>501</v>
      </c>
      <c r="E4509" s="10" t="s">
        <v>507</v>
      </c>
      <c r="F4509" s="17">
        <v>3.0</v>
      </c>
      <c r="G4509" s="17">
        <v>8.0</v>
      </c>
    </row>
    <row r="4510" ht="15.75" customHeight="1">
      <c r="A4510" s="10" t="s">
        <v>141</v>
      </c>
      <c r="B4510" s="20" t="s">
        <v>1135</v>
      </c>
      <c r="C4510" s="10" t="s">
        <v>489</v>
      </c>
      <c r="D4510" s="10" t="s">
        <v>508</v>
      </c>
      <c r="E4510" s="10" t="s">
        <v>570</v>
      </c>
      <c r="F4510" s="17">
        <v>0.0</v>
      </c>
      <c r="G4510" s="17">
        <v>2.0</v>
      </c>
    </row>
    <row r="4511" ht="15.75" customHeight="1">
      <c r="A4511" s="10" t="s">
        <v>141</v>
      </c>
      <c r="B4511" s="20" t="s">
        <v>1135</v>
      </c>
      <c r="C4511" s="10" t="s">
        <v>489</v>
      </c>
      <c r="D4511" s="10" t="s">
        <v>508</v>
      </c>
      <c r="E4511" s="10" t="s">
        <v>509</v>
      </c>
      <c r="F4511" s="17">
        <v>0.0</v>
      </c>
      <c r="G4511" s="17">
        <v>1.0</v>
      </c>
    </row>
    <row r="4512" ht="15.75" customHeight="1">
      <c r="A4512" s="10" t="s">
        <v>141</v>
      </c>
      <c r="B4512" s="20" t="s">
        <v>1135</v>
      </c>
      <c r="C4512" s="10" t="s">
        <v>489</v>
      </c>
      <c r="D4512" s="10" t="s">
        <v>508</v>
      </c>
      <c r="E4512" s="10" t="s">
        <v>571</v>
      </c>
      <c r="F4512" s="17">
        <v>0.0</v>
      </c>
      <c r="G4512" s="17">
        <v>2.0</v>
      </c>
    </row>
    <row r="4513" ht="15.75" customHeight="1">
      <c r="A4513" s="10" t="s">
        <v>141</v>
      </c>
      <c r="B4513" s="20" t="s">
        <v>1135</v>
      </c>
      <c r="C4513" s="10" t="s">
        <v>489</v>
      </c>
      <c r="D4513" s="10" t="s">
        <v>508</v>
      </c>
      <c r="E4513" s="10" t="s">
        <v>510</v>
      </c>
      <c r="F4513" s="17">
        <v>5.0</v>
      </c>
      <c r="G4513" s="17">
        <v>20.0</v>
      </c>
    </row>
    <row r="4514" ht="15.75" customHeight="1">
      <c r="A4514" s="10" t="s">
        <v>141</v>
      </c>
      <c r="B4514" s="20" t="s">
        <v>1135</v>
      </c>
      <c r="C4514" s="10" t="s">
        <v>489</v>
      </c>
      <c r="D4514" s="10" t="s">
        <v>508</v>
      </c>
      <c r="E4514" s="10" t="s">
        <v>511</v>
      </c>
      <c r="F4514" s="17">
        <v>4.0</v>
      </c>
      <c r="G4514" s="17">
        <v>6.0</v>
      </c>
    </row>
    <row r="4515" ht="15.75" customHeight="1">
      <c r="A4515" s="10" t="s">
        <v>141</v>
      </c>
      <c r="B4515" s="20" t="s">
        <v>1135</v>
      </c>
      <c r="C4515" s="10" t="s">
        <v>489</v>
      </c>
      <c r="D4515" s="10" t="s">
        <v>508</v>
      </c>
      <c r="E4515" s="10" t="s">
        <v>512</v>
      </c>
      <c r="F4515" s="17">
        <v>4.0</v>
      </c>
      <c r="G4515" s="17">
        <v>1.0</v>
      </c>
    </row>
    <row r="4516" ht="15.75" customHeight="1">
      <c r="A4516" s="10" t="s">
        <v>141</v>
      </c>
      <c r="B4516" s="20" t="s">
        <v>1135</v>
      </c>
      <c r="C4516" s="10" t="s">
        <v>489</v>
      </c>
      <c r="D4516" s="10" t="s">
        <v>497</v>
      </c>
      <c r="E4516" s="10" t="s">
        <v>513</v>
      </c>
      <c r="F4516" s="17">
        <v>185.0</v>
      </c>
      <c r="G4516" s="17">
        <v>632.0</v>
      </c>
    </row>
    <row r="4517" ht="15.75" customHeight="1">
      <c r="A4517" s="10" t="s">
        <v>141</v>
      </c>
      <c r="B4517" s="20" t="s">
        <v>1135</v>
      </c>
      <c r="C4517" s="10" t="s">
        <v>489</v>
      </c>
      <c r="D4517" s="10" t="s">
        <v>497</v>
      </c>
      <c r="E4517" s="10" t="s">
        <v>514</v>
      </c>
      <c r="F4517" s="17">
        <v>6.0</v>
      </c>
      <c r="G4517" s="17">
        <v>13.0</v>
      </c>
    </row>
    <row r="4518" ht="15.75" customHeight="1">
      <c r="A4518" s="10" t="s">
        <v>141</v>
      </c>
      <c r="B4518" s="20" t="s">
        <v>1135</v>
      </c>
      <c r="C4518" s="10" t="s">
        <v>489</v>
      </c>
      <c r="D4518" s="10" t="s">
        <v>497</v>
      </c>
      <c r="E4518" s="10" t="s">
        <v>515</v>
      </c>
      <c r="F4518" s="17">
        <v>40.0</v>
      </c>
      <c r="G4518" s="17">
        <v>58.0</v>
      </c>
    </row>
    <row r="4519" ht="15.75" customHeight="1">
      <c r="A4519" s="10" t="s">
        <v>141</v>
      </c>
      <c r="B4519" s="20" t="s">
        <v>1135</v>
      </c>
      <c r="C4519" s="10" t="s">
        <v>489</v>
      </c>
      <c r="D4519" s="10" t="s">
        <v>497</v>
      </c>
      <c r="E4519" s="10" t="s">
        <v>516</v>
      </c>
      <c r="F4519" s="17" t="s">
        <v>1136</v>
      </c>
      <c r="G4519" s="17" t="s">
        <v>1137</v>
      </c>
    </row>
    <row r="4520" ht="15.75" customHeight="1">
      <c r="A4520" s="10" t="s">
        <v>141</v>
      </c>
      <c r="B4520" s="20" t="s">
        <v>1135</v>
      </c>
      <c r="C4520" s="10" t="s">
        <v>489</v>
      </c>
      <c r="D4520" s="10" t="s">
        <v>497</v>
      </c>
      <c r="E4520" s="10" t="s">
        <v>519</v>
      </c>
      <c r="F4520" s="17" t="s">
        <v>1138</v>
      </c>
      <c r="G4520" s="17" t="s">
        <v>650</v>
      </c>
    </row>
    <row r="4521" ht="15.75" customHeight="1">
      <c r="A4521" s="10" t="s">
        <v>141</v>
      </c>
      <c r="B4521" s="20" t="s">
        <v>1135</v>
      </c>
      <c r="C4521" s="10" t="s">
        <v>489</v>
      </c>
      <c r="D4521" s="10" t="s">
        <v>497</v>
      </c>
      <c r="E4521" s="10" t="s">
        <v>522</v>
      </c>
      <c r="F4521" s="17" t="s">
        <v>623</v>
      </c>
      <c r="G4521" s="17" t="s">
        <v>705</v>
      </c>
    </row>
    <row r="4522" ht="15.75" customHeight="1">
      <c r="A4522" s="10" t="s">
        <v>141</v>
      </c>
      <c r="B4522" s="20" t="s">
        <v>1135</v>
      </c>
      <c r="C4522" s="10" t="s">
        <v>489</v>
      </c>
      <c r="D4522" s="10" t="s">
        <v>525</v>
      </c>
      <c r="E4522" s="10" t="s">
        <v>525</v>
      </c>
      <c r="F4522" s="24">
        <v>0.45</v>
      </c>
      <c r="G4522" s="24">
        <v>0.55</v>
      </c>
    </row>
    <row r="4523" ht="15.75" customHeight="1">
      <c r="A4523" s="10" t="s">
        <v>141</v>
      </c>
      <c r="B4523" s="20" t="s">
        <v>1135</v>
      </c>
      <c r="C4523" s="10" t="s">
        <v>489</v>
      </c>
      <c r="D4523" s="10" t="s">
        <v>525</v>
      </c>
      <c r="E4523" s="10" t="s">
        <v>526</v>
      </c>
      <c r="F4523" s="17">
        <v>4.0</v>
      </c>
      <c r="G4523" s="17">
        <v>7.0</v>
      </c>
    </row>
    <row r="4524" ht="15.75" customHeight="1">
      <c r="A4524" s="10" t="s">
        <v>141</v>
      </c>
      <c r="B4524" s="20" t="s">
        <v>1135</v>
      </c>
      <c r="C4524" s="10" t="s">
        <v>489</v>
      </c>
      <c r="D4524" s="10" t="s">
        <v>525</v>
      </c>
      <c r="E4524" s="10" t="s">
        <v>527</v>
      </c>
      <c r="F4524" s="17" t="s">
        <v>1139</v>
      </c>
      <c r="G4524" s="17" t="s">
        <v>1140</v>
      </c>
    </row>
    <row r="4525" ht="15.75" customHeight="1">
      <c r="A4525" s="10" t="s">
        <v>141</v>
      </c>
      <c r="B4525" s="20" t="s">
        <v>1135</v>
      </c>
      <c r="C4525" s="10" t="s">
        <v>489</v>
      </c>
      <c r="D4525" s="10" t="s">
        <v>525</v>
      </c>
      <c r="E4525" s="10" t="s">
        <v>530</v>
      </c>
      <c r="F4525" s="17" t="s">
        <v>620</v>
      </c>
      <c r="G4525" s="17" t="s">
        <v>592</v>
      </c>
    </row>
    <row r="4526" ht="15.75" customHeight="1">
      <c r="A4526" s="10" t="s">
        <v>141</v>
      </c>
      <c r="B4526" s="20" t="s">
        <v>1135</v>
      </c>
      <c r="C4526" s="10" t="s">
        <v>489</v>
      </c>
      <c r="D4526" s="10" t="s">
        <v>525</v>
      </c>
      <c r="E4526" s="10" t="s">
        <v>533</v>
      </c>
      <c r="F4526" s="17" t="s">
        <v>899</v>
      </c>
      <c r="G4526" s="17" t="s">
        <v>640</v>
      </c>
    </row>
    <row r="4527" ht="15.75" customHeight="1">
      <c r="A4527" s="10" t="s">
        <v>141</v>
      </c>
      <c r="B4527" s="20" t="s">
        <v>1135</v>
      </c>
      <c r="C4527" s="10" t="s">
        <v>489</v>
      </c>
      <c r="D4527" s="10" t="s">
        <v>536</v>
      </c>
      <c r="E4527" s="10" t="s">
        <v>537</v>
      </c>
      <c r="F4527" s="24">
        <v>0.55</v>
      </c>
      <c r="G4527" s="24">
        <v>0.45</v>
      </c>
    </row>
    <row r="4528" ht="15.75" customHeight="1">
      <c r="A4528" s="10" t="s">
        <v>141</v>
      </c>
      <c r="B4528" s="20" t="s">
        <v>1135</v>
      </c>
      <c r="C4528" s="10" t="s">
        <v>489</v>
      </c>
      <c r="D4528" s="10" t="s">
        <v>536</v>
      </c>
      <c r="E4528" s="10" t="s">
        <v>538</v>
      </c>
      <c r="F4528" s="17">
        <v>11.0</v>
      </c>
      <c r="G4528" s="17">
        <v>11.0</v>
      </c>
    </row>
    <row r="4529" ht="15.75" customHeight="1">
      <c r="A4529" s="10" t="s">
        <v>141</v>
      </c>
      <c r="B4529" s="20" t="s">
        <v>1135</v>
      </c>
      <c r="C4529" s="10" t="s">
        <v>489</v>
      </c>
      <c r="D4529" s="10" t="s">
        <v>536</v>
      </c>
      <c r="E4529" s="10" t="s">
        <v>539</v>
      </c>
      <c r="F4529" s="17">
        <v>4.0</v>
      </c>
      <c r="G4529" s="17">
        <v>1.0</v>
      </c>
    </row>
    <row r="4530" ht="15.75" customHeight="1">
      <c r="A4530" s="10" t="s">
        <v>141</v>
      </c>
      <c r="B4530" s="20" t="s">
        <v>1135</v>
      </c>
      <c r="C4530" s="10" t="s">
        <v>489</v>
      </c>
      <c r="D4530" s="10" t="s">
        <v>536</v>
      </c>
      <c r="E4530" s="10" t="s">
        <v>540</v>
      </c>
      <c r="F4530" s="17">
        <v>37.0</v>
      </c>
      <c r="G4530" s="17">
        <v>37.0</v>
      </c>
    </row>
    <row r="4531" ht="15.75" customHeight="1">
      <c r="A4531" s="10" t="s">
        <v>141</v>
      </c>
      <c r="B4531" s="20" t="s">
        <v>1135</v>
      </c>
      <c r="C4531" s="10" t="s">
        <v>489</v>
      </c>
      <c r="D4531" s="10" t="s">
        <v>536</v>
      </c>
      <c r="E4531" s="10" t="s">
        <v>541</v>
      </c>
      <c r="F4531" s="17">
        <v>19.0</v>
      </c>
      <c r="G4531" s="17">
        <v>7.0</v>
      </c>
    </row>
    <row r="4532" ht="15.75" customHeight="1">
      <c r="A4532" s="10" t="s">
        <v>141</v>
      </c>
      <c r="B4532" s="20" t="s">
        <v>1135</v>
      </c>
      <c r="C4532" s="10" t="s">
        <v>489</v>
      </c>
      <c r="D4532" s="10" t="s">
        <v>536</v>
      </c>
      <c r="E4532" s="10" t="s">
        <v>583</v>
      </c>
      <c r="F4532" s="17">
        <v>1.0</v>
      </c>
      <c r="G4532" s="17">
        <v>0.0</v>
      </c>
    </row>
    <row r="4533" ht="15.75" customHeight="1">
      <c r="A4533" s="10" t="s">
        <v>141</v>
      </c>
      <c r="B4533" s="20" t="s">
        <v>1135</v>
      </c>
      <c r="C4533" s="10" t="s">
        <v>489</v>
      </c>
      <c r="D4533" s="10" t="s">
        <v>543</v>
      </c>
      <c r="E4533" s="10" t="s">
        <v>544</v>
      </c>
      <c r="F4533" s="17">
        <v>4.0</v>
      </c>
      <c r="G4533" s="17">
        <v>0.0</v>
      </c>
    </row>
    <row r="4534" ht="15.75" customHeight="1">
      <c r="A4534" s="10" t="s">
        <v>141</v>
      </c>
      <c r="B4534" s="20" t="s">
        <v>1135</v>
      </c>
      <c r="C4534" s="10" t="s">
        <v>489</v>
      </c>
      <c r="D4534" s="10" t="s">
        <v>543</v>
      </c>
      <c r="E4534" s="10" t="s">
        <v>547</v>
      </c>
      <c r="F4534" s="17">
        <v>11.0</v>
      </c>
      <c r="G4534" s="17">
        <v>4.0</v>
      </c>
    </row>
    <row r="4535" ht="15.75" customHeight="1">
      <c r="A4535" s="10" t="s">
        <v>141</v>
      </c>
      <c r="B4535" s="20" t="s">
        <v>1135</v>
      </c>
      <c r="C4535" s="10" t="s">
        <v>549</v>
      </c>
      <c r="D4535" s="10" t="s">
        <v>490</v>
      </c>
      <c r="E4535" s="10" t="s">
        <v>491</v>
      </c>
      <c r="F4535" s="24">
        <v>0.25</v>
      </c>
      <c r="G4535" s="24">
        <v>0.75</v>
      </c>
    </row>
    <row r="4536" ht="15.75" customHeight="1">
      <c r="A4536" s="10" t="s">
        <v>141</v>
      </c>
      <c r="B4536" s="20" t="s">
        <v>1135</v>
      </c>
      <c r="C4536" s="10" t="s">
        <v>549</v>
      </c>
      <c r="D4536" s="10" t="s">
        <v>490</v>
      </c>
      <c r="E4536" s="10" t="s">
        <v>492</v>
      </c>
      <c r="F4536" s="17">
        <v>0.0</v>
      </c>
      <c r="G4536" s="17">
        <v>2.0</v>
      </c>
    </row>
    <row r="4537" ht="15.75" customHeight="1">
      <c r="A4537" s="10" t="s">
        <v>141</v>
      </c>
      <c r="B4537" s="20" t="s">
        <v>1135</v>
      </c>
      <c r="C4537" s="10" t="s">
        <v>549</v>
      </c>
      <c r="D4537" s="10" t="s">
        <v>490</v>
      </c>
      <c r="E4537" s="10" t="s">
        <v>493</v>
      </c>
      <c r="F4537" s="17">
        <v>2.0</v>
      </c>
      <c r="G4537" s="17">
        <v>8.0</v>
      </c>
    </row>
    <row r="4538" ht="15.75" customHeight="1">
      <c r="A4538" s="10" t="s">
        <v>141</v>
      </c>
      <c r="B4538" s="20" t="s">
        <v>1135</v>
      </c>
      <c r="C4538" s="10" t="s">
        <v>549</v>
      </c>
      <c r="D4538" s="10" t="s">
        <v>490</v>
      </c>
      <c r="E4538" s="10" t="s">
        <v>494</v>
      </c>
      <c r="F4538" s="17">
        <v>2.0</v>
      </c>
      <c r="G4538" s="17">
        <v>0.0</v>
      </c>
    </row>
    <row r="4539" ht="15.75" customHeight="1">
      <c r="A4539" s="10" t="s">
        <v>141</v>
      </c>
      <c r="B4539" s="20" t="s">
        <v>1135</v>
      </c>
      <c r="C4539" s="10" t="s">
        <v>549</v>
      </c>
      <c r="D4539" s="10" t="s">
        <v>490</v>
      </c>
      <c r="E4539" s="10" t="s">
        <v>495</v>
      </c>
      <c r="F4539" s="17">
        <v>1.0</v>
      </c>
      <c r="G4539" s="17">
        <v>3.0</v>
      </c>
    </row>
    <row r="4540" ht="15.75" customHeight="1">
      <c r="A4540" s="10" t="s">
        <v>141</v>
      </c>
      <c r="B4540" s="20" t="s">
        <v>1135</v>
      </c>
      <c r="C4540" s="10" t="s">
        <v>549</v>
      </c>
      <c r="D4540" s="10" t="s">
        <v>490</v>
      </c>
      <c r="E4540" s="10" t="s">
        <v>497</v>
      </c>
      <c r="F4540" s="17">
        <v>101.0</v>
      </c>
      <c r="G4540" s="17">
        <v>300.0</v>
      </c>
    </row>
    <row r="4541" ht="15.75" customHeight="1">
      <c r="A4541" s="10" t="s">
        <v>141</v>
      </c>
      <c r="B4541" s="20" t="s">
        <v>1135</v>
      </c>
      <c r="C4541" s="10" t="s">
        <v>549</v>
      </c>
      <c r="D4541" s="10" t="s">
        <v>490</v>
      </c>
      <c r="E4541" s="10" t="s">
        <v>498</v>
      </c>
      <c r="F4541" s="17">
        <v>7.0</v>
      </c>
      <c r="G4541" s="17">
        <v>6.0</v>
      </c>
    </row>
    <row r="4542" ht="15.75" customHeight="1">
      <c r="A4542" s="10" t="s">
        <v>141</v>
      </c>
      <c r="B4542" s="20" t="s">
        <v>1135</v>
      </c>
      <c r="C4542" s="10" t="s">
        <v>549</v>
      </c>
      <c r="D4542" s="10" t="s">
        <v>490</v>
      </c>
      <c r="E4542" s="10" t="s">
        <v>499</v>
      </c>
      <c r="F4542" s="17">
        <v>4.0</v>
      </c>
      <c r="G4542" s="17">
        <v>6.0</v>
      </c>
    </row>
    <row r="4543" ht="15.75" customHeight="1">
      <c r="A4543" s="10" t="s">
        <v>141</v>
      </c>
      <c r="B4543" s="20" t="s">
        <v>1135</v>
      </c>
      <c r="C4543" s="10" t="s">
        <v>549</v>
      </c>
      <c r="D4543" s="10" t="s">
        <v>490</v>
      </c>
      <c r="E4543" s="10" t="s">
        <v>500</v>
      </c>
      <c r="F4543" s="17">
        <v>0.0</v>
      </c>
      <c r="G4543" s="17">
        <v>0.0</v>
      </c>
    </row>
    <row r="4544" ht="15.75" customHeight="1">
      <c r="A4544" s="10" t="s">
        <v>141</v>
      </c>
      <c r="B4544" s="20" t="s">
        <v>1135</v>
      </c>
      <c r="C4544" s="10" t="s">
        <v>549</v>
      </c>
      <c r="D4544" s="10" t="s">
        <v>501</v>
      </c>
      <c r="E4544" s="10" t="s">
        <v>493</v>
      </c>
      <c r="F4544" s="17">
        <v>2.0</v>
      </c>
      <c r="G4544" s="17">
        <v>8.0</v>
      </c>
    </row>
    <row r="4545" ht="15.75" customHeight="1">
      <c r="A4545" s="10" t="s">
        <v>141</v>
      </c>
      <c r="B4545" s="20" t="s">
        <v>1135</v>
      </c>
      <c r="C4545" s="10" t="s">
        <v>549</v>
      </c>
      <c r="D4545" s="10" t="s">
        <v>501</v>
      </c>
      <c r="E4545" s="10" t="s">
        <v>502</v>
      </c>
      <c r="F4545" s="17">
        <v>0.0</v>
      </c>
      <c r="G4545" s="17">
        <v>4.0</v>
      </c>
    </row>
    <row r="4546" ht="15.75" customHeight="1">
      <c r="A4546" s="10" t="s">
        <v>141</v>
      </c>
      <c r="B4546" s="20" t="s">
        <v>1135</v>
      </c>
      <c r="C4546" s="10" t="s">
        <v>549</v>
      </c>
      <c r="D4546" s="10" t="s">
        <v>501</v>
      </c>
      <c r="E4546" s="10" t="s">
        <v>503</v>
      </c>
      <c r="F4546" s="17">
        <v>0.0</v>
      </c>
      <c r="G4546" s="17">
        <v>0.0</v>
      </c>
    </row>
    <row r="4547" ht="15.75" customHeight="1">
      <c r="A4547" s="10" t="s">
        <v>141</v>
      </c>
      <c r="B4547" s="20" t="s">
        <v>1135</v>
      </c>
      <c r="C4547" s="10" t="s">
        <v>549</v>
      </c>
      <c r="D4547" s="10" t="s">
        <v>501</v>
      </c>
      <c r="E4547" s="10" t="s">
        <v>504</v>
      </c>
      <c r="F4547" s="17">
        <v>2.0</v>
      </c>
      <c r="G4547" s="17">
        <v>2.0</v>
      </c>
    </row>
    <row r="4548" ht="15.75" customHeight="1">
      <c r="A4548" s="10" t="s">
        <v>141</v>
      </c>
      <c r="B4548" s="20" t="s">
        <v>1135</v>
      </c>
      <c r="C4548" s="10" t="s">
        <v>549</v>
      </c>
      <c r="D4548" s="10" t="s">
        <v>501</v>
      </c>
      <c r="E4548" s="10" t="s">
        <v>505</v>
      </c>
      <c r="F4548" s="17">
        <v>0.0</v>
      </c>
      <c r="G4548" s="17">
        <v>2.0</v>
      </c>
    </row>
    <row r="4549" ht="15.75" customHeight="1">
      <c r="A4549" s="10" t="s">
        <v>141</v>
      </c>
      <c r="B4549" s="20" t="s">
        <v>1135</v>
      </c>
      <c r="C4549" s="10" t="s">
        <v>549</v>
      </c>
      <c r="D4549" s="10" t="s">
        <v>501</v>
      </c>
      <c r="E4549" s="10" t="s">
        <v>506</v>
      </c>
      <c r="F4549" s="17">
        <v>0.0</v>
      </c>
      <c r="G4549" s="17">
        <v>3.0</v>
      </c>
    </row>
    <row r="4550" ht="15.75" customHeight="1">
      <c r="A4550" s="10" t="s">
        <v>141</v>
      </c>
      <c r="B4550" s="20" t="s">
        <v>1135</v>
      </c>
      <c r="C4550" s="10" t="s">
        <v>549</v>
      </c>
      <c r="D4550" s="10" t="s">
        <v>501</v>
      </c>
      <c r="E4550" s="10" t="s">
        <v>507</v>
      </c>
      <c r="F4550" s="17">
        <v>2.0</v>
      </c>
      <c r="G4550" s="17">
        <v>5.0</v>
      </c>
    </row>
    <row r="4551" ht="15.75" customHeight="1">
      <c r="A4551" s="10" t="s">
        <v>141</v>
      </c>
      <c r="B4551" s="20" t="s">
        <v>1135</v>
      </c>
      <c r="C4551" s="10" t="s">
        <v>549</v>
      </c>
      <c r="D4551" s="10" t="s">
        <v>508</v>
      </c>
      <c r="E4551" s="10" t="s">
        <v>570</v>
      </c>
      <c r="F4551" s="17">
        <v>0.0</v>
      </c>
      <c r="G4551" s="17">
        <v>2.0</v>
      </c>
    </row>
    <row r="4552" ht="15.75" customHeight="1">
      <c r="A4552" s="10" t="s">
        <v>141</v>
      </c>
      <c r="B4552" s="20" t="s">
        <v>1135</v>
      </c>
      <c r="C4552" s="10" t="s">
        <v>549</v>
      </c>
      <c r="D4552" s="10" t="s">
        <v>508</v>
      </c>
      <c r="E4552" s="10" t="s">
        <v>509</v>
      </c>
      <c r="F4552" s="17">
        <v>0.0</v>
      </c>
      <c r="G4552" s="17">
        <v>0.0</v>
      </c>
    </row>
    <row r="4553" ht="15.75" customHeight="1">
      <c r="A4553" s="10" t="s">
        <v>141</v>
      </c>
      <c r="B4553" s="20" t="s">
        <v>1135</v>
      </c>
      <c r="C4553" s="10" t="s">
        <v>549</v>
      </c>
      <c r="D4553" s="10" t="s">
        <v>508</v>
      </c>
      <c r="E4553" s="10" t="s">
        <v>571</v>
      </c>
      <c r="F4553" s="17">
        <v>0.0</v>
      </c>
      <c r="G4553" s="17">
        <v>0.0</v>
      </c>
    </row>
    <row r="4554" ht="15.75" customHeight="1">
      <c r="A4554" s="10" t="s">
        <v>141</v>
      </c>
      <c r="B4554" s="20" t="s">
        <v>1135</v>
      </c>
      <c r="C4554" s="10" t="s">
        <v>549</v>
      </c>
      <c r="D4554" s="10" t="s">
        <v>508</v>
      </c>
      <c r="E4554" s="10" t="s">
        <v>511</v>
      </c>
      <c r="F4554" s="17">
        <v>2.0</v>
      </c>
      <c r="G4554" s="17">
        <v>3.0</v>
      </c>
    </row>
    <row r="4555" ht="15.75" customHeight="1">
      <c r="A4555" s="10" t="s">
        <v>141</v>
      </c>
      <c r="B4555" s="20" t="s">
        <v>1135</v>
      </c>
      <c r="C4555" s="10" t="s">
        <v>549</v>
      </c>
      <c r="D4555" s="10" t="s">
        <v>508</v>
      </c>
      <c r="E4555" s="10" t="s">
        <v>512</v>
      </c>
      <c r="F4555" s="17">
        <v>2.0</v>
      </c>
      <c r="G4555" s="17">
        <v>1.0</v>
      </c>
    </row>
    <row r="4556" ht="15.75" customHeight="1">
      <c r="A4556" s="10" t="s">
        <v>141</v>
      </c>
      <c r="B4556" s="20" t="s">
        <v>1135</v>
      </c>
      <c r="C4556" s="10" t="s">
        <v>549</v>
      </c>
      <c r="D4556" s="10" t="s">
        <v>497</v>
      </c>
      <c r="E4556" s="10" t="s">
        <v>513</v>
      </c>
      <c r="F4556" s="17">
        <v>70.0</v>
      </c>
      <c r="G4556" s="17">
        <v>273.0</v>
      </c>
    </row>
    <row r="4557" ht="15.75" customHeight="1">
      <c r="A4557" s="10" t="s">
        <v>141</v>
      </c>
      <c r="B4557" s="20" t="s">
        <v>1135</v>
      </c>
      <c r="C4557" s="10" t="s">
        <v>549</v>
      </c>
      <c r="D4557" s="10" t="s">
        <v>497</v>
      </c>
      <c r="E4557" s="10" t="s">
        <v>514</v>
      </c>
      <c r="F4557" s="17">
        <v>4.0</v>
      </c>
      <c r="G4557" s="17">
        <v>7.0</v>
      </c>
    </row>
    <row r="4558" ht="15.75" customHeight="1">
      <c r="A4558" s="10" t="s">
        <v>141</v>
      </c>
      <c r="B4558" s="20" t="s">
        <v>1135</v>
      </c>
      <c r="C4558" s="10" t="s">
        <v>549</v>
      </c>
      <c r="D4558" s="10" t="s">
        <v>497</v>
      </c>
      <c r="E4558" s="10" t="s">
        <v>515</v>
      </c>
      <c r="F4558" s="17">
        <v>22.0</v>
      </c>
      <c r="G4558" s="17">
        <v>36.0</v>
      </c>
    </row>
    <row r="4559" ht="15.75" customHeight="1">
      <c r="A4559" s="10" t="s">
        <v>141</v>
      </c>
      <c r="B4559" s="20" t="s">
        <v>1135</v>
      </c>
      <c r="C4559" s="10" t="s">
        <v>549</v>
      </c>
      <c r="D4559" s="10" t="s">
        <v>497</v>
      </c>
      <c r="E4559" s="10" t="s">
        <v>519</v>
      </c>
      <c r="F4559" s="17" t="s">
        <v>731</v>
      </c>
      <c r="G4559" s="17" t="s">
        <v>618</v>
      </c>
    </row>
    <row r="4560" ht="15.75" customHeight="1">
      <c r="A4560" s="10" t="s">
        <v>141</v>
      </c>
      <c r="B4560" s="20" t="s">
        <v>1135</v>
      </c>
      <c r="C4560" s="10" t="s">
        <v>549</v>
      </c>
      <c r="D4560" s="10" t="s">
        <v>497</v>
      </c>
      <c r="E4560" s="10" t="s">
        <v>522</v>
      </c>
      <c r="F4560" s="17" t="s">
        <v>699</v>
      </c>
      <c r="G4560" s="17" t="s">
        <v>936</v>
      </c>
    </row>
    <row r="4561" ht="15.75" customHeight="1">
      <c r="A4561" s="10" t="s">
        <v>141</v>
      </c>
      <c r="B4561" s="20" t="s">
        <v>1135</v>
      </c>
      <c r="C4561" s="10" t="s">
        <v>549</v>
      </c>
      <c r="D4561" s="10" t="s">
        <v>525</v>
      </c>
      <c r="E4561" s="10" t="s">
        <v>525</v>
      </c>
      <c r="F4561" s="24">
        <v>0.43</v>
      </c>
      <c r="G4561" s="24">
        <v>0.57</v>
      </c>
    </row>
    <row r="4562" ht="15.75" customHeight="1">
      <c r="A4562" s="10" t="s">
        <v>141</v>
      </c>
      <c r="B4562" s="20" t="s">
        <v>1135</v>
      </c>
      <c r="C4562" s="10" t="s">
        <v>549</v>
      </c>
      <c r="D4562" s="10" t="s">
        <v>525</v>
      </c>
      <c r="E4562" s="10" t="s">
        <v>526</v>
      </c>
      <c r="F4562" s="17">
        <v>2.0</v>
      </c>
      <c r="G4562" s="17">
        <v>6.0</v>
      </c>
    </row>
    <row r="4563" ht="15.75" customHeight="1">
      <c r="A4563" s="10" t="s">
        <v>141</v>
      </c>
      <c r="B4563" s="20" t="s">
        <v>1135</v>
      </c>
      <c r="C4563" s="10" t="s">
        <v>549</v>
      </c>
      <c r="D4563" s="10" t="s">
        <v>525</v>
      </c>
      <c r="E4563" s="10" t="s">
        <v>527</v>
      </c>
      <c r="F4563" s="17" t="s">
        <v>1141</v>
      </c>
      <c r="G4563" s="17" t="s">
        <v>1142</v>
      </c>
    </row>
    <row r="4564" ht="15.75" customHeight="1">
      <c r="A4564" s="10" t="s">
        <v>141</v>
      </c>
      <c r="B4564" s="20" t="s">
        <v>1135</v>
      </c>
      <c r="C4564" s="10" t="s">
        <v>549</v>
      </c>
      <c r="D4564" s="10" t="s">
        <v>525</v>
      </c>
      <c r="E4564" s="10" t="s">
        <v>530</v>
      </c>
      <c r="F4564" s="17" t="s">
        <v>627</v>
      </c>
      <c r="G4564" s="17" t="s">
        <v>627</v>
      </c>
    </row>
    <row r="4565" ht="15.75" customHeight="1">
      <c r="A4565" s="10" t="s">
        <v>141</v>
      </c>
      <c r="B4565" s="20" t="s">
        <v>1135</v>
      </c>
      <c r="C4565" s="10" t="s">
        <v>549</v>
      </c>
      <c r="D4565" s="10" t="s">
        <v>525</v>
      </c>
      <c r="E4565" s="10" t="s">
        <v>533</v>
      </c>
      <c r="F4565" s="17" t="s">
        <v>556</v>
      </c>
      <c r="G4565" s="17" t="s">
        <v>671</v>
      </c>
    </row>
    <row r="4566" ht="15.75" customHeight="1">
      <c r="A4566" s="10" t="s">
        <v>141</v>
      </c>
      <c r="B4566" s="20" t="s">
        <v>1135</v>
      </c>
      <c r="C4566" s="10" t="s">
        <v>549</v>
      </c>
      <c r="D4566" s="10" t="s">
        <v>536</v>
      </c>
      <c r="E4566" s="10" t="s">
        <v>537</v>
      </c>
      <c r="F4566" s="24">
        <v>0.57</v>
      </c>
      <c r="G4566" s="24">
        <v>0.5</v>
      </c>
    </row>
    <row r="4567" ht="15.75" customHeight="1">
      <c r="A4567" s="10" t="s">
        <v>141</v>
      </c>
      <c r="B4567" s="20" t="s">
        <v>1135</v>
      </c>
      <c r="C4567" s="10" t="s">
        <v>549</v>
      </c>
      <c r="D4567" s="10" t="s">
        <v>536</v>
      </c>
      <c r="E4567" s="10" t="s">
        <v>538</v>
      </c>
      <c r="F4567" s="17">
        <v>7.0</v>
      </c>
      <c r="G4567" s="17">
        <v>6.0</v>
      </c>
    </row>
    <row r="4568" ht="15.75" customHeight="1">
      <c r="A4568" s="10" t="s">
        <v>141</v>
      </c>
      <c r="B4568" s="20" t="s">
        <v>1135</v>
      </c>
      <c r="C4568" s="10" t="s">
        <v>549</v>
      </c>
      <c r="D4568" s="10" t="s">
        <v>536</v>
      </c>
      <c r="E4568" s="10" t="s">
        <v>539</v>
      </c>
      <c r="F4568" s="17">
        <v>3.0</v>
      </c>
      <c r="G4568" s="17">
        <v>1.0</v>
      </c>
    </row>
    <row r="4569" ht="15.75" customHeight="1">
      <c r="A4569" s="10" t="s">
        <v>141</v>
      </c>
      <c r="B4569" s="20" t="s">
        <v>1135</v>
      </c>
      <c r="C4569" s="10" t="s">
        <v>549</v>
      </c>
      <c r="D4569" s="10" t="s">
        <v>536</v>
      </c>
      <c r="E4569" s="10" t="s">
        <v>540</v>
      </c>
      <c r="F4569" s="17">
        <v>18.0</v>
      </c>
      <c r="G4569" s="17">
        <v>17.0</v>
      </c>
    </row>
    <row r="4570" ht="15.75" customHeight="1">
      <c r="A4570" s="10" t="s">
        <v>141</v>
      </c>
      <c r="B4570" s="20" t="s">
        <v>1135</v>
      </c>
      <c r="C4570" s="10" t="s">
        <v>549</v>
      </c>
      <c r="D4570" s="10" t="s">
        <v>536</v>
      </c>
      <c r="E4570" s="10" t="s">
        <v>541</v>
      </c>
      <c r="F4570" s="17">
        <v>12.0</v>
      </c>
      <c r="G4570" s="17">
        <v>6.0</v>
      </c>
    </row>
    <row r="4571" ht="15.75" customHeight="1">
      <c r="A4571" s="10" t="s">
        <v>141</v>
      </c>
      <c r="B4571" s="20" t="s">
        <v>1135</v>
      </c>
      <c r="C4571" s="10" t="s">
        <v>549</v>
      </c>
      <c r="D4571" s="10" t="s">
        <v>543</v>
      </c>
      <c r="E4571" s="10" t="s">
        <v>544</v>
      </c>
      <c r="F4571" s="17">
        <v>2.0</v>
      </c>
      <c r="G4571" s="17">
        <v>0.0</v>
      </c>
    </row>
    <row r="4572" ht="15.75" customHeight="1">
      <c r="A4572" s="10" t="s">
        <v>141</v>
      </c>
      <c r="B4572" s="20" t="s">
        <v>1135</v>
      </c>
      <c r="C4572" s="10" t="s">
        <v>549</v>
      </c>
      <c r="D4572" s="10" t="s">
        <v>543</v>
      </c>
      <c r="E4572" s="10" t="s">
        <v>547</v>
      </c>
      <c r="F4572" s="17">
        <v>5.0</v>
      </c>
      <c r="G4572" s="17">
        <v>1.0</v>
      </c>
    </row>
    <row r="4573" ht="15.75" customHeight="1">
      <c r="A4573" s="10" t="s">
        <v>141</v>
      </c>
      <c r="B4573" s="20" t="s">
        <v>1135</v>
      </c>
      <c r="C4573" s="10" t="s">
        <v>560</v>
      </c>
      <c r="D4573" s="10" t="s">
        <v>490</v>
      </c>
      <c r="E4573" s="10" t="s">
        <v>491</v>
      </c>
      <c r="F4573" s="24">
        <v>0.26</v>
      </c>
      <c r="G4573" s="24">
        <v>0.74</v>
      </c>
    </row>
    <row r="4574" ht="15.75" customHeight="1">
      <c r="A4574" s="10" t="s">
        <v>141</v>
      </c>
      <c r="B4574" s="20" t="s">
        <v>1135</v>
      </c>
      <c r="C4574" s="10" t="s">
        <v>560</v>
      </c>
      <c r="D4574" s="10" t="s">
        <v>490</v>
      </c>
      <c r="E4574" s="10" t="s">
        <v>492</v>
      </c>
      <c r="F4574" s="17">
        <v>0.0</v>
      </c>
      <c r="G4574" s="17">
        <v>1.0</v>
      </c>
    </row>
    <row r="4575" ht="15.75" customHeight="1">
      <c r="A4575" s="10" t="s">
        <v>141</v>
      </c>
      <c r="B4575" s="20" t="s">
        <v>1135</v>
      </c>
      <c r="C4575" s="10" t="s">
        <v>560</v>
      </c>
      <c r="D4575" s="10" t="s">
        <v>490</v>
      </c>
      <c r="E4575" s="10" t="s">
        <v>493</v>
      </c>
      <c r="F4575" s="17">
        <v>1.0</v>
      </c>
      <c r="G4575" s="17">
        <v>8.0</v>
      </c>
    </row>
    <row r="4576" ht="15.75" customHeight="1">
      <c r="A4576" s="10" t="s">
        <v>141</v>
      </c>
      <c r="B4576" s="20" t="s">
        <v>1135</v>
      </c>
      <c r="C4576" s="10" t="s">
        <v>560</v>
      </c>
      <c r="D4576" s="10" t="s">
        <v>490</v>
      </c>
      <c r="E4576" s="10" t="s">
        <v>494</v>
      </c>
      <c r="F4576" s="17">
        <v>2.0</v>
      </c>
      <c r="G4576" s="17">
        <v>0.0</v>
      </c>
    </row>
    <row r="4577" ht="15.75" customHeight="1">
      <c r="A4577" s="10" t="s">
        <v>141</v>
      </c>
      <c r="B4577" s="20" t="s">
        <v>1135</v>
      </c>
      <c r="C4577" s="10" t="s">
        <v>560</v>
      </c>
      <c r="D4577" s="10" t="s">
        <v>490</v>
      </c>
      <c r="E4577" s="10" t="s">
        <v>495</v>
      </c>
      <c r="F4577" s="17">
        <v>0.0</v>
      </c>
      <c r="G4577" s="17">
        <v>1.0</v>
      </c>
    </row>
    <row r="4578" ht="15.75" customHeight="1">
      <c r="A4578" s="10" t="s">
        <v>141</v>
      </c>
      <c r="B4578" s="20" t="s">
        <v>1135</v>
      </c>
      <c r="C4578" s="10" t="s">
        <v>560</v>
      </c>
      <c r="D4578" s="10" t="s">
        <v>490</v>
      </c>
      <c r="E4578" s="10" t="s">
        <v>497</v>
      </c>
      <c r="F4578" s="17">
        <v>134.0</v>
      </c>
      <c r="G4578" s="17">
        <v>383.0</v>
      </c>
    </row>
    <row r="4579" ht="15.75" customHeight="1">
      <c r="A4579" s="10" t="s">
        <v>141</v>
      </c>
      <c r="B4579" s="20" t="s">
        <v>1135</v>
      </c>
      <c r="C4579" s="10" t="s">
        <v>560</v>
      </c>
      <c r="D4579" s="10" t="s">
        <v>490</v>
      </c>
      <c r="E4579" s="10" t="s">
        <v>498</v>
      </c>
      <c r="F4579" s="17">
        <v>4.0</v>
      </c>
      <c r="G4579" s="17">
        <v>5.0</v>
      </c>
    </row>
    <row r="4580" ht="15.75" customHeight="1">
      <c r="A4580" s="10" t="s">
        <v>141</v>
      </c>
      <c r="B4580" s="20" t="s">
        <v>1135</v>
      </c>
      <c r="C4580" s="10" t="s">
        <v>560</v>
      </c>
      <c r="D4580" s="10" t="s">
        <v>490</v>
      </c>
      <c r="E4580" s="10" t="s">
        <v>499</v>
      </c>
      <c r="F4580" s="17">
        <v>8.0</v>
      </c>
      <c r="G4580" s="17">
        <v>6.0</v>
      </c>
    </row>
    <row r="4581" ht="15.75" customHeight="1">
      <c r="A4581" s="10" t="s">
        <v>141</v>
      </c>
      <c r="B4581" s="20" t="s">
        <v>1135</v>
      </c>
      <c r="C4581" s="10" t="s">
        <v>560</v>
      </c>
      <c r="D4581" s="10" t="s">
        <v>490</v>
      </c>
      <c r="E4581" s="10" t="s">
        <v>500</v>
      </c>
      <c r="F4581" s="17">
        <v>3.0</v>
      </c>
      <c r="G4581" s="17">
        <v>0.0</v>
      </c>
    </row>
    <row r="4582" ht="15.75" customHeight="1">
      <c r="A4582" s="10" t="s">
        <v>141</v>
      </c>
      <c r="B4582" s="20" t="s">
        <v>1135</v>
      </c>
      <c r="C4582" s="10" t="s">
        <v>560</v>
      </c>
      <c r="D4582" s="10" t="s">
        <v>501</v>
      </c>
      <c r="E4582" s="10" t="s">
        <v>493</v>
      </c>
      <c r="F4582" s="17">
        <v>1.0</v>
      </c>
      <c r="G4582" s="17">
        <v>8.0</v>
      </c>
    </row>
    <row r="4583" ht="15.75" customHeight="1">
      <c r="A4583" s="10" t="s">
        <v>141</v>
      </c>
      <c r="B4583" s="20" t="s">
        <v>1135</v>
      </c>
      <c r="C4583" s="10" t="s">
        <v>560</v>
      </c>
      <c r="D4583" s="10" t="s">
        <v>501</v>
      </c>
      <c r="E4583" s="10" t="s">
        <v>502</v>
      </c>
      <c r="F4583" s="17">
        <v>0.0</v>
      </c>
      <c r="G4583" s="17">
        <v>3.0</v>
      </c>
    </row>
    <row r="4584" ht="15.75" customHeight="1">
      <c r="A4584" s="10" t="s">
        <v>141</v>
      </c>
      <c r="B4584" s="20" t="s">
        <v>1135</v>
      </c>
      <c r="C4584" s="10" t="s">
        <v>560</v>
      </c>
      <c r="D4584" s="10" t="s">
        <v>501</v>
      </c>
      <c r="E4584" s="10" t="s">
        <v>503</v>
      </c>
      <c r="F4584" s="17">
        <v>0.0</v>
      </c>
      <c r="G4584" s="17">
        <v>0.0</v>
      </c>
    </row>
    <row r="4585" ht="15.75" customHeight="1">
      <c r="A4585" s="10" t="s">
        <v>141</v>
      </c>
      <c r="B4585" s="20" t="s">
        <v>1135</v>
      </c>
      <c r="C4585" s="10" t="s">
        <v>560</v>
      </c>
      <c r="D4585" s="10" t="s">
        <v>501</v>
      </c>
      <c r="E4585" s="10" t="s">
        <v>504</v>
      </c>
      <c r="F4585" s="17">
        <v>1.0</v>
      </c>
      <c r="G4585" s="17">
        <v>3.0</v>
      </c>
    </row>
    <row r="4586" ht="15.75" customHeight="1">
      <c r="A4586" s="10" t="s">
        <v>141</v>
      </c>
      <c r="B4586" s="20" t="s">
        <v>1135</v>
      </c>
      <c r="C4586" s="10" t="s">
        <v>560</v>
      </c>
      <c r="D4586" s="10" t="s">
        <v>501</v>
      </c>
      <c r="E4586" s="10" t="s">
        <v>505</v>
      </c>
      <c r="F4586" s="17">
        <v>0.0</v>
      </c>
      <c r="G4586" s="17">
        <v>2.0</v>
      </c>
    </row>
    <row r="4587" ht="15.75" customHeight="1">
      <c r="A4587" s="10" t="s">
        <v>141</v>
      </c>
      <c r="B4587" s="20" t="s">
        <v>1135</v>
      </c>
      <c r="C4587" s="10" t="s">
        <v>560</v>
      </c>
      <c r="D4587" s="10" t="s">
        <v>501</v>
      </c>
      <c r="E4587" s="10" t="s">
        <v>506</v>
      </c>
      <c r="F4587" s="17">
        <v>0.0</v>
      </c>
      <c r="G4587" s="17">
        <v>5.0</v>
      </c>
    </row>
    <row r="4588" ht="15.75" customHeight="1">
      <c r="A4588" s="10" t="s">
        <v>141</v>
      </c>
      <c r="B4588" s="20" t="s">
        <v>1135</v>
      </c>
      <c r="C4588" s="10" t="s">
        <v>560</v>
      </c>
      <c r="D4588" s="10" t="s">
        <v>501</v>
      </c>
      <c r="E4588" s="10" t="s">
        <v>507</v>
      </c>
      <c r="F4588" s="17">
        <v>1.0</v>
      </c>
      <c r="G4588" s="17">
        <v>3.0</v>
      </c>
    </row>
    <row r="4589" ht="15.75" customHeight="1">
      <c r="A4589" s="10" t="s">
        <v>141</v>
      </c>
      <c r="B4589" s="20" t="s">
        <v>1135</v>
      </c>
      <c r="C4589" s="10" t="s">
        <v>560</v>
      </c>
      <c r="D4589" s="10" t="s">
        <v>508</v>
      </c>
      <c r="E4589" s="10" t="s">
        <v>570</v>
      </c>
      <c r="F4589" s="17">
        <v>0.0</v>
      </c>
      <c r="G4589" s="17">
        <v>0.0</v>
      </c>
    </row>
    <row r="4590" ht="15.75" customHeight="1">
      <c r="A4590" s="10" t="s">
        <v>141</v>
      </c>
      <c r="B4590" s="20" t="s">
        <v>1135</v>
      </c>
      <c r="C4590" s="10" t="s">
        <v>560</v>
      </c>
      <c r="D4590" s="10" t="s">
        <v>508</v>
      </c>
      <c r="E4590" s="10" t="s">
        <v>509</v>
      </c>
      <c r="F4590" s="17">
        <v>0.0</v>
      </c>
      <c r="G4590" s="17">
        <v>1.0</v>
      </c>
    </row>
    <row r="4591" ht="15.75" customHeight="1">
      <c r="A4591" s="10" t="s">
        <v>141</v>
      </c>
      <c r="B4591" s="20" t="s">
        <v>1135</v>
      </c>
      <c r="C4591" s="10" t="s">
        <v>560</v>
      </c>
      <c r="D4591" s="10" t="s">
        <v>508</v>
      </c>
      <c r="E4591" s="10" t="s">
        <v>571</v>
      </c>
      <c r="F4591" s="17">
        <v>0.0</v>
      </c>
      <c r="G4591" s="17">
        <v>2.0</v>
      </c>
    </row>
    <row r="4592" ht="15.75" customHeight="1">
      <c r="A4592" s="10" t="s">
        <v>141</v>
      </c>
      <c r="B4592" s="20" t="s">
        <v>1135</v>
      </c>
      <c r="C4592" s="10" t="s">
        <v>560</v>
      </c>
      <c r="D4592" s="10" t="s">
        <v>508</v>
      </c>
      <c r="E4592" s="10" t="s">
        <v>511</v>
      </c>
      <c r="F4592" s="17">
        <v>2.0</v>
      </c>
      <c r="G4592" s="17">
        <v>3.0</v>
      </c>
    </row>
    <row r="4593" ht="15.75" customHeight="1">
      <c r="A4593" s="10" t="s">
        <v>141</v>
      </c>
      <c r="B4593" s="20" t="s">
        <v>1135</v>
      </c>
      <c r="C4593" s="10" t="s">
        <v>560</v>
      </c>
      <c r="D4593" s="10" t="s">
        <v>508</v>
      </c>
      <c r="E4593" s="10" t="s">
        <v>512</v>
      </c>
      <c r="F4593" s="17">
        <v>2.0</v>
      </c>
      <c r="G4593" s="17">
        <v>0.0</v>
      </c>
    </row>
    <row r="4594" ht="15.75" customHeight="1">
      <c r="A4594" s="10" t="s">
        <v>141</v>
      </c>
      <c r="B4594" s="20" t="s">
        <v>1135</v>
      </c>
      <c r="C4594" s="10" t="s">
        <v>560</v>
      </c>
      <c r="D4594" s="10" t="s">
        <v>497</v>
      </c>
      <c r="E4594" s="10" t="s">
        <v>513</v>
      </c>
      <c r="F4594" s="17">
        <v>115.0</v>
      </c>
      <c r="G4594" s="17">
        <v>359.0</v>
      </c>
    </row>
    <row r="4595" ht="15.75" customHeight="1">
      <c r="A4595" s="10" t="s">
        <v>141</v>
      </c>
      <c r="B4595" s="20" t="s">
        <v>1135</v>
      </c>
      <c r="C4595" s="10" t="s">
        <v>560</v>
      </c>
      <c r="D4595" s="10" t="s">
        <v>497</v>
      </c>
      <c r="E4595" s="10" t="s">
        <v>514</v>
      </c>
      <c r="F4595" s="17">
        <v>2.0</v>
      </c>
      <c r="G4595" s="17">
        <v>6.0</v>
      </c>
    </row>
    <row r="4596" ht="15.75" customHeight="1">
      <c r="A4596" s="10" t="s">
        <v>141</v>
      </c>
      <c r="B4596" s="20" t="s">
        <v>1135</v>
      </c>
      <c r="C4596" s="10" t="s">
        <v>560</v>
      </c>
      <c r="D4596" s="10" t="s">
        <v>497</v>
      </c>
      <c r="E4596" s="10" t="s">
        <v>515</v>
      </c>
      <c r="F4596" s="17">
        <v>18.0</v>
      </c>
      <c r="G4596" s="17">
        <v>22.0</v>
      </c>
    </row>
    <row r="4597" ht="15.75" customHeight="1">
      <c r="A4597" s="10" t="s">
        <v>141</v>
      </c>
      <c r="B4597" s="20" t="s">
        <v>1135</v>
      </c>
      <c r="C4597" s="10" t="s">
        <v>560</v>
      </c>
      <c r="D4597" s="10" t="s">
        <v>497</v>
      </c>
      <c r="E4597" s="10" t="s">
        <v>519</v>
      </c>
      <c r="F4597" s="17" t="s">
        <v>643</v>
      </c>
      <c r="G4597" s="17" t="s">
        <v>553</v>
      </c>
    </row>
    <row r="4598" ht="15.75" customHeight="1">
      <c r="A4598" s="10" t="s">
        <v>141</v>
      </c>
      <c r="B4598" s="20" t="s">
        <v>1135</v>
      </c>
      <c r="C4598" s="10" t="s">
        <v>560</v>
      </c>
      <c r="D4598" s="10" t="s">
        <v>497</v>
      </c>
      <c r="E4598" s="10" t="s">
        <v>522</v>
      </c>
      <c r="F4598" s="17" t="s">
        <v>695</v>
      </c>
      <c r="G4598" s="17" t="s">
        <v>628</v>
      </c>
    </row>
    <row r="4599" ht="15.75" customHeight="1">
      <c r="A4599" s="10" t="s">
        <v>141</v>
      </c>
      <c r="B4599" s="20" t="s">
        <v>1135</v>
      </c>
      <c r="C4599" s="10" t="s">
        <v>560</v>
      </c>
      <c r="D4599" s="10" t="s">
        <v>525</v>
      </c>
      <c r="E4599" s="10" t="s">
        <v>525</v>
      </c>
      <c r="F4599" s="24">
        <v>0.48</v>
      </c>
      <c r="G4599" s="24">
        <v>0.52</v>
      </c>
    </row>
    <row r="4600" ht="15.75" customHeight="1">
      <c r="A4600" s="10" t="s">
        <v>141</v>
      </c>
      <c r="B4600" s="20" t="s">
        <v>1135</v>
      </c>
      <c r="C4600" s="10" t="s">
        <v>560</v>
      </c>
      <c r="D4600" s="10" t="s">
        <v>525</v>
      </c>
      <c r="E4600" s="10" t="s">
        <v>526</v>
      </c>
      <c r="F4600" s="17">
        <v>2.0</v>
      </c>
      <c r="G4600" s="17">
        <v>1.0</v>
      </c>
    </row>
    <row r="4601" ht="15.75" customHeight="1">
      <c r="A4601" s="10" t="s">
        <v>141</v>
      </c>
      <c r="B4601" s="20" t="s">
        <v>1135</v>
      </c>
      <c r="C4601" s="10" t="s">
        <v>560</v>
      </c>
      <c r="D4601" s="10" t="s">
        <v>525</v>
      </c>
      <c r="E4601" s="10" t="s">
        <v>527</v>
      </c>
      <c r="F4601" s="17" t="s">
        <v>1143</v>
      </c>
      <c r="G4601" s="17" t="s">
        <v>1144</v>
      </c>
    </row>
    <row r="4602" ht="15.75" customHeight="1">
      <c r="A4602" s="10" t="s">
        <v>141</v>
      </c>
      <c r="B4602" s="20" t="s">
        <v>1135</v>
      </c>
      <c r="C4602" s="10" t="s">
        <v>560</v>
      </c>
      <c r="D4602" s="10" t="s">
        <v>525</v>
      </c>
      <c r="E4602" s="10" t="s">
        <v>530</v>
      </c>
      <c r="F4602" s="17" t="s">
        <v>770</v>
      </c>
      <c r="G4602" s="17" t="s">
        <v>690</v>
      </c>
    </row>
    <row r="4603" ht="15.75" customHeight="1">
      <c r="A4603" s="10" t="s">
        <v>141</v>
      </c>
      <c r="B4603" s="20" t="s">
        <v>1135</v>
      </c>
      <c r="C4603" s="10" t="s">
        <v>560</v>
      </c>
      <c r="D4603" s="10" t="s">
        <v>525</v>
      </c>
      <c r="E4603" s="10" t="s">
        <v>533</v>
      </c>
      <c r="F4603" s="17" t="s">
        <v>615</v>
      </c>
      <c r="G4603" s="17" t="s">
        <v>619</v>
      </c>
    </row>
    <row r="4604" ht="15.75" customHeight="1">
      <c r="A4604" s="10" t="s">
        <v>141</v>
      </c>
      <c r="B4604" s="20" t="s">
        <v>1135</v>
      </c>
      <c r="C4604" s="10" t="s">
        <v>560</v>
      </c>
      <c r="D4604" s="10" t="s">
        <v>536</v>
      </c>
      <c r="E4604" s="10" t="s">
        <v>537</v>
      </c>
      <c r="F4604" s="24">
        <v>0.5</v>
      </c>
      <c r="G4604" s="24">
        <v>0.4</v>
      </c>
    </row>
    <row r="4605" ht="15.75" customHeight="1">
      <c r="A4605" s="10" t="s">
        <v>141</v>
      </c>
      <c r="B4605" s="20" t="s">
        <v>1135</v>
      </c>
      <c r="C4605" s="10" t="s">
        <v>560</v>
      </c>
      <c r="D4605" s="10" t="s">
        <v>536</v>
      </c>
      <c r="E4605" s="10" t="s">
        <v>538</v>
      </c>
      <c r="F4605" s="17">
        <v>4.0</v>
      </c>
      <c r="G4605" s="17">
        <v>5.0</v>
      </c>
    </row>
    <row r="4606" ht="15.75" customHeight="1">
      <c r="A4606" s="10" t="s">
        <v>141</v>
      </c>
      <c r="B4606" s="20" t="s">
        <v>1135</v>
      </c>
      <c r="C4606" s="10" t="s">
        <v>560</v>
      </c>
      <c r="D4606" s="10" t="s">
        <v>536</v>
      </c>
      <c r="E4606" s="10" t="s">
        <v>539</v>
      </c>
      <c r="F4606" s="17">
        <v>1.0</v>
      </c>
      <c r="G4606" s="17">
        <v>0.0</v>
      </c>
    </row>
    <row r="4607" ht="15.75" customHeight="1">
      <c r="A4607" s="10" t="s">
        <v>141</v>
      </c>
      <c r="B4607" s="20" t="s">
        <v>1135</v>
      </c>
      <c r="C4607" s="10" t="s">
        <v>560</v>
      </c>
      <c r="D4607" s="10" t="s">
        <v>536</v>
      </c>
      <c r="E4607" s="10" t="s">
        <v>540</v>
      </c>
      <c r="F4607" s="17">
        <v>19.0</v>
      </c>
      <c r="G4607" s="17">
        <v>20.0</v>
      </c>
    </row>
    <row r="4608" ht="15.75" customHeight="1">
      <c r="A4608" s="10" t="s">
        <v>141</v>
      </c>
      <c r="B4608" s="20" t="s">
        <v>1135</v>
      </c>
      <c r="C4608" s="10" t="s">
        <v>560</v>
      </c>
      <c r="D4608" s="10" t="s">
        <v>536</v>
      </c>
      <c r="E4608" s="10" t="s">
        <v>541</v>
      </c>
      <c r="F4608" s="17">
        <v>7.0</v>
      </c>
      <c r="G4608" s="17">
        <v>1.0</v>
      </c>
    </row>
    <row r="4609" ht="15.75" customHeight="1">
      <c r="A4609" s="10" t="s">
        <v>141</v>
      </c>
      <c r="B4609" s="20" t="s">
        <v>1135</v>
      </c>
      <c r="C4609" s="10" t="s">
        <v>560</v>
      </c>
      <c r="D4609" s="10" t="s">
        <v>543</v>
      </c>
      <c r="E4609" s="10" t="s">
        <v>544</v>
      </c>
      <c r="F4609" s="17">
        <v>2.0</v>
      </c>
      <c r="G4609" s="17">
        <v>0.0</v>
      </c>
    </row>
    <row r="4610" ht="15.75" customHeight="1">
      <c r="A4610" s="10" t="s">
        <v>141</v>
      </c>
      <c r="B4610" s="20" t="s">
        <v>1135</v>
      </c>
      <c r="C4610" s="10" t="s">
        <v>560</v>
      </c>
      <c r="D4610" s="10" t="s">
        <v>543</v>
      </c>
      <c r="E4610" s="10" t="s">
        <v>547</v>
      </c>
      <c r="F4610" s="17">
        <v>6.0</v>
      </c>
      <c r="G4610" s="17">
        <v>3.0</v>
      </c>
    </row>
    <row r="4611" ht="15.75" customHeight="1">
      <c r="A4611" s="10" t="s">
        <v>142</v>
      </c>
      <c r="B4611" s="20" t="s">
        <v>1145</v>
      </c>
      <c r="C4611" s="10" t="s">
        <v>489</v>
      </c>
      <c r="D4611" s="10" t="s">
        <v>490</v>
      </c>
      <c r="E4611" s="10" t="s">
        <v>491</v>
      </c>
      <c r="F4611" s="24">
        <v>0.34</v>
      </c>
      <c r="G4611" s="24">
        <v>0.66</v>
      </c>
    </row>
    <row r="4612" ht="15.75" customHeight="1">
      <c r="A4612" s="10" t="s">
        <v>142</v>
      </c>
      <c r="B4612" s="20" t="s">
        <v>1145</v>
      </c>
      <c r="C4612" s="10" t="s">
        <v>489</v>
      </c>
      <c r="D4612" s="10" t="s">
        <v>490</v>
      </c>
      <c r="E4612" s="10" t="s">
        <v>492</v>
      </c>
      <c r="F4612" s="17">
        <v>1.0</v>
      </c>
      <c r="G4612" s="17">
        <v>1.0</v>
      </c>
    </row>
    <row r="4613" ht="15.75" customHeight="1">
      <c r="A4613" s="10" t="s">
        <v>142</v>
      </c>
      <c r="B4613" s="20" t="s">
        <v>1145</v>
      </c>
      <c r="C4613" s="10" t="s">
        <v>489</v>
      </c>
      <c r="D4613" s="10" t="s">
        <v>490</v>
      </c>
      <c r="E4613" s="10" t="s">
        <v>493</v>
      </c>
      <c r="F4613" s="17">
        <v>5.0</v>
      </c>
      <c r="G4613" s="17">
        <v>19.0</v>
      </c>
    </row>
    <row r="4614" ht="15.75" customHeight="1">
      <c r="A4614" s="10" t="s">
        <v>142</v>
      </c>
      <c r="B4614" s="20" t="s">
        <v>1145</v>
      </c>
      <c r="C4614" s="10" t="s">
        <v>489</v>
      </c>
      <c r="D4614" s="10" t="s">
        <v>490</v>
      </c>
      <c r="E4614" s="10" t="s">
        <v>494</v>
      </c>
      <c r="F4614" s="17">
        <v>2.0</v>
      </c>
      <c r="G4614" s="17">
        <v>0.0</v>
      </c>
    </row>
    <row r="4615" ht="15.75" customHeight="1">
      <c r="A4615" s="10" t="s">
        <v>142</v>
      </c>
      <c r="B4615" s="20" t="s">
        <v>1145</v>
      </c>
      <c r="C4615" s="10" t="s">
        <v>489</v>
      </c>
      <c r="D4615" s="10" t="s">
        <v>490</v>
      </c>
      <c r="E4615" s="10" t="s">
        <v>495</v>
      </c>
      <c r="F4615" s="17">
        <v>3.0</v>
      </c>
      <c r="G4615" s="17">
        <v>6.0</v>
      </c>
    </row>
    <row r="4616" ht="15.75" customHeight="1">
      <c r="A4616" s="10" t="s">
        <v>142</v>
      </c>
      <c r="B4616" s="20" t="s">
        <v>1145</v>
      </c>
      <c r="C4616" s="10" t="s">
        <v>489</v>
      </c>
      <c r="D4616" s="10" t="s">
        <v>490</v>
      </c>
      <c r="E4616" s="10" t="s">
        <v>496</v>
      </c>
      <c r="F4616" s="17">
        <v>7.0</v>
      </c>
      <c r="G4616" s="17">
        <v>11.0</v>
      </c>
    </row>
    <row r="4617" ht="15.75" customHeight="1">
      <c r="A4617" s="10" t="s">
        <v>142</v>
      </c>
      <c r="B4617" s="20" t="s">
        <v>1145</v>
      </c>
      <c r="C4617" s="10" t="s">
        <v>489</v>
      </c>
      <c r="D4617" s="10" t="s">
        <v>490</v>
      </c>
      <c r="E4617" s="10" t="s">
        <v>497</v>
      </c>
      <c r="F4617" s="17">
        <v>345.0</v>
      </c>
      <c r="G4617" s="17">
        <v>660.0</v>
      </c>
    </row>
    <row r="4618" ht="15.75" customHeight="1">
      <c r="A4618" s="10" t="s">
        <v>142</v>
      </c>
      <c r="B4618" s="20" t="s">
        <v>1145</v>
      </c>
      <c r="C4618" s="10" t="s">
        <v>489</v>
      </c>
      <c r="D4618" s="10" t="s">
        <v>490</v>
      </c>
      <c r="E4618" s="10" t="s">
        <v>498</v>
      </c>
      <c r="F4618" s="17">
        <v>7.0</v>
      </c>
      <c r="G4618" s="17">
        <v>13.0</v>
      </c>
    </row>
    <row r="4619" ht="15.75" customHeight="1">
      <c r="A4619" s="10" t="s">
        <v>142</v>
      </c>
      <c r="B4619" s="20" t="s">
        <v>1145</v>
      </c>
      <c r="C4619" s="10" t="s">
        <v>489</v>
      </c>
      <c r="D4619" s="10" t="s">
        <v>490</v>
      </c>
      <c r="E4619" s="10" t="s">
        <v>499</v>
      </c>
      <c r="F4619" s="17">
        <v>11.0</v>
      </c>
      <c r="G4619" s="17">
        <v>7.0</v>
      </c>
    </row>
    <row r="4620" ht="15.75" customHeight="1">
      <c r="A4620" s="10" t="s">
        <v>142</v>
      </c>
      <c r="B4620" s="20" t="s">
        <v>1145</v>
      </c>
      <c r="C4620" s="10" t="s">
        <v>489</v>
      </c>
      <c r="D4620" s="10" t="s">
        <v>490</v>
      </c>
      <c r="E4620" s="10" t="s">
        <v>500</v>
      </c>
      <c r="F4620" s="17">
        <v>2.0</v>
      </c>
      <c r="G4620" s="17">
        <v>0.0</v>
      </c>
    </row>
    <row r="4621" ht="15.75" customHeight="1">
      <c r="A4621" s="10" t="s">
        <v>142</v>
      </c>
      <c r="B4621" s="20" t="s">
        <v>1145</v>
      </c>
      <c r="C4621" s="10" t="s">
        <v>489</v>
      </c>
      <c r="D4621" s="10" t="s">
        <v>501</v>
      </c>
      <c r="E4621" s="10" t="s">
        <v>493</v>
      </c>
      <c r="F4621" s="17">
        <v>5.0</v>
      </c>
      <c r="G4621" s="17">
        <v>19.0</v>
      </c>
    </row>
    <row r="4622" ht="15.75" customHeight="1">
      <c r="A4622" s="10" t="s">
        <v>142</v>
      </c>
      <c r="B4622" s="20" t="s">
        <v>1145</v>
      </c>
      <c r="C4622" s="10" t="s">
        <v>489</v>
      </c>
      <c r="D4622" s="10" t="s">
        <v>501</v>
      </c>
      <c r="E4622" s="10" t="s">
        <v>502</v>
      </c>
      <c r="F4622" s="17">
        <v>1.0</v>
      </c>
      <c r="G4622" s="17">
        <v>4.0</v>
      </c>
    </row>
    <row r="4623" ht="15.75" customHeight="1">
      <c r="A4623" s="10" t="s">
        <v>142</v>
      </c>
      <c r="B4623" s="20" t="s">
        <v>1145</v>
      </c>
      <c r="C4623" s="10" t="s">
        <v>489</v>
      </c>
      <c r="D4623" s="10" t="s">
        <v>501</v>
      </c>
      <c r="E4623" s="10" t="s">
        <v>503</v>
      </c>
      <c r="F4623" s="17">
        <v>1.0</v>
      </c>
      <c r="G4623" s="17">
        <v>4.0</v>
      </c>
    </row>
    <row r="4624" ht="15.75" customHeight="1">
      <c r="A4624" s="10" t="s">
        <v>142</v>
      </c>
      <c r="B4624" s="20" t="s">
        <v>1145</v>
      </c>
      <c r="C4624" s="10" t="s">
        <v>489</v>
      </c>
      <c r="D4624" s="10" t="s">
        <v>501</v>
      </c>
      <c r="E4624" s="10" t="s">
        <v>504</v>
      </c>
      <c r="F4624" s="17">
        <v>2.0</v>
      </c>
      <c r="G4624" s="17">
        <v>10.0</v>
      </c>
    </row>
    <row r="4625" ht="15.75" customHeight="1">
      <c r="A4625" s="10" t="s">
        <v>142</v>
      </c>
      <c r="B4625" s="20" t="s">
        <v>1145</v>
      </c>
      <c r="C4625" s="10" t="s">
        <v>489</v>
      </c>
      <c r="D4625" s="10" t="s">
        <v>501</v>
      </c>
      <c r="E4625" s="10" t="s">
        <v>505</v>
      </c>
      <c r="F4625" s="17">
        <v>2.0</v>
      </c>
      <c r="G4625" s="17">
        <v>5.0</v>
      </c>
    </row>
    <row r="4626" ht="15.75" customHeight="1">
      <c r="A4626" s="10" t="s">
        <v>142</v>
      </c>
      <c r="B4626" s="20" t="s">
        <v>1145</v>
      </c>
      <c r="C4626" s="10" t="s">
        <v>489</v>
      </c>
      <c r="D4626" s="10" t="s">
        <v>501</v>
      </c>
      <c r="E4626" s="10" t="s">
        <v>506</v>
      </c>
      <c r="F4626" s="17">
        <v>2.0</v>
      </c>
      <c r="G4626" s="17">
        <v>9.0</v>
      </c>
    </row>
    <row r="4627" ht="15.75" customHeight="1">
      <c r="A4627" s="10" t="s">
        <v>142</v>
      </c>
      <c r="B4627" s="20" t="s">
        <v>1145</v>
      </c>
      <c r="C4627" s="10" t="s">
        <v>489</v>
      </c>
      <c r="D4627" s="10" t="s">
        <v>501</v>
      </c>
      <c r="E4627" s="10" t="s">
        <v>507</v>
      </c>
      <c r="F4627" s="17">
        <v>3.0</v>
      </c>
      <c r="G4627" s="17">
        <v>10.0</v>
      </c>
    </row>
    <row r="4628" ht="15.75" customHeight="1">
      <c r="A4628" s="10" t="s">
        <v>142</v>
      </c>
      <c r="B4628" s="20" t="s">
        <v>1145</v>
      </c>
      <c r="C4628" s="10" t="s">
        <v>489</v>
      </c>
      <c r="D4628" s="10" t="s">
        <v>508</v>
      </c>
      <c r="E4628" s="10" t="s">
        <v>570</v>
      </c>
      <c r="F4628" s="17">
        <v>1.0</v>
      </c>
      <c r="G4628" s="17">
        <v>1.0</v>
      </c>
    </row>
    <row r="4629" ht="15.75" customHeight="1">
      <c r="A4629" s="10" t="s">
        <v>142</v>
      </c>
      <c r="B4629" s="20" t="s">
        <v>1145</v>
      </c>
      <c r="C4629" s="10" t="s">
        <v>489</v>
      </c>
      <c r="D4629" s="10" t="s">
        <v>508</v>
      </c>
      <c r="E4629" s="10" t="s">
        <v>571</v>
      </c>
      <c r="F4629" s="17">
        <v>2.0</v>
      </c>
      <c r="G4629" s="17">
        <v>0.0</v>
      </c>
    </row>
    <row r="4630" ht="15.75" customHeight="1">
      <c r="A4630" s="10" t="s">
        <v>142</v>
      </c>
      <c r="B4630" s="20" t="s">
        <v>1145</v>
      </c>
      <c r="C4630" s="10" t="s">
        <v>489</v>
      </c>
      <c r="D4630" s="10" t="s">
        <v>508</v>
      </c>
      <c r="E4630" s="10" t="s">
        <v>510</v>
      </c>
      <c r="F4630" s="17">
        <v>5.0</v>
      </c>
      <c r="G4630" s="17">
        <v>28.0</v>
      </c>
    </row>
    <row r="4631" ht="15.75" customHeight="1">
      <c r="A4631" s="10" t="s">
        <v>142</v>
      </c>
      <c r="B4631" s="20" t="s">
        <v>1145</v>
      </c>
      <c r="C4631" s="10" t="s">
        <v>489</v>
      </c>
      <c r="D4631" s="10" t="s">
        <v>508</v>
      </c>
      <c r="E4631" s="10" t="s">
        <v>511</v>
      </c>
      <c r="F4631" s="17">
        <v>1.0</v>
      </c>
      <c r="G4631" s="17">
        <v>3.0</v>
      </c>
    </row>
    <row r="4632" ht="15.75" customHeight="1">
      <c r="A4632" s="10" t="s">
        <v>142</v>
      </c>
      <c r="B4632" s="20" t="s">
        <v>1145</v>
      </c>
      <c r="C4632" s="10" t="s">
        <v>489</v>
      </c>
      <c r="D4632" s="10" t="s">
        <v>508</v>
      </c>
      <c r="E4632" s="10" t="s">
        <v>512</v>
      </c>
      <c r="F4632" s="17">
        <v>2.0</v>
      </c>
      <c r="G4632" s="17">
        <v>0.0</v>
      </c>
    </row>
    <row r="4633" ht="15.75" customHeight="1">
      <c r="A4633" s="10" t="s">
        <v>142</v>
      </c>
      <c r="B4633" s="20" t="s">
        <v>1145</v>
      </c>
      <c r="C4633" s="10" t="s">
        <v>489</v>
      </c>
      <c r="D4633" s="10" t="s">
        <v>497</v>
      </c>
      <c r="E4633" s="10" t="s">
        <v>513</v>
      </c>
      <c r="F4633" s="17">
        <v>295.0</v>
      </c>
      <c r="G4633" s="17">
        <v>599.0</v>
      </c>
    </row>
    <row r="4634" ht="15.75" customHeight="1">
      <c r="A4634" s="10" t="s">
        <v>142</v>
      </c>
      <c r="B4634" s="20" t="s">
        <v>1145</v>
      </c>
      <c r="C4634" s="10" t="s">
        <v>489</v>
      </c>
      <c r="D4634" s="10" t="s">
        <v>497</v>
      </c>
      <c r="E4634" s="10" t="s">
        <v>514</v>
      </c>
      <c r="F4634" s="17">
        <v>12.0</v>
      </c>
      <c r="G4634" s="17">
        <v>11.0</v>
      </c>
    </row>
    <row r="4635" ht="15.75" customHeight="1">
      <c r="A4635" s="10" t="s">
        <v>142</v>
      </c>
      <c r="B4635" s="20" t="s">
        <v>1145</v>
      </c>
      <c r="C4635" s="10" t="s">
        <v>489</v>
      </c>
      <c r="D4635" s="10" t="s">
        <v>497</v>
      </c>
      <c r="E4635" s="10" t="s">
        <v>515</v>
      </c>
      <c r="F4635" s="17">
        <v>31.0</v>
      </c>
      <c r="G4635" s="17">
        <v>73.0</v>
      </c>
    </row>
    <row r="4636" ht="15.75" customHeight="1">
      <c r="A4636" s="10" t="s">
        <v>142</v>
      </c>
      <c r="B4636" s="20" t="s">
        <v>1145</v>
      </c>
      <c r="C4636" s="10" t="s">
        <v>489</v>
      </c>
      <c r="D4636" s="10" t="s">
        <v>497</v>
      </c>
      <c r="E4636" s="10" t="s">
        <v>516</v>
      </c>
      <c r="F4636" s="17" t="s">
        <v>1146</v>
      </c>
      <c r="G4636" s="17" t="s">
        <v>1147</v>
      </c>
    </row>
    <row r="4637" ht="15.75" customHeight="1">
      <c r="A4637" s="10" t="s">
        <v>142</v>
      </c>
      <c r="B4637" s="20" t="s">
        <v>1145</v>
      </c>
      <c r="C4637" s="10" t="s">
        <v>489</v>
      </c>
      <c r="D4637" s="10" t="s">
        <v>497</v>
      </c>
      <c r="E4637" s="10" t="s">
        <v>519</v>
      </c>
      <c r="F4637" s="17" t="s">
        <v>1148</v>
      </c>
      <c r="G4637" s="17" t="s">
        <v>710</v>
      </c>
    </row>
    <row r="4638" ht="15.75" customHeight="1">
      <c r="A4638" s="10" t="s">
        <v>142</v>
      </c>
      <c r="B4638" s="20" t="s">
        <v>1145</v>
      </c>
      <c r="C4638" s="10" t="s">
        <v>489</v>
      </c>
      <c r="D4638" s="10" t="s">
        <v>497</v>
      </c>
      <c r="E4638" s="10" t="s">
        <v>522</v>
      </c>
      <c r="F4638" s="17" t="s">
        <v>844</v>
      </c>
      <c r="G4638" s="17" t="s">
        <v>836</v>
      </c>
    </row>
    <row r="4639" ht="15.75" customHeight="1">
      <c r="A4639" s="10" t="s">
        <v>142</v>
      </c>
      <c r="B4639" s="20" t="s">
        <v>1145</v>
      </c>
      <c r="C4639" s="10" t="s">
        <v>489</v>
      </c>
      <c r="D4639" s="10" t="s">
        <v>525</v>
      </c>
      <c r="E4639" s="10" t="s">
        <v>525</v>
      </c>
      <c r="F4639" s="24">
        <v>0.49</v>
      </c>
      <c r="G4639" s="24">
        <v>0.51</v>
      </c>
    </row>
    <row r="4640" ht="15.75" customHeight="1">
      <c r="A4640" s="10" t="s">
        <v>142</v>
      </c>
      <c r="B4640" s="20" t="s">
        <v>1145</v>
      </c>
      <c r="C4640" s="10" t="s">
        <v>489</v>
      </c>
      <c r="D4640" s="10" t="s">
        <v>525</v>
      </c>
      <c r="E4640" s="10" t="s">
        <v>526</v>
      </c>
      <c r="F4640" s="17">
        <v>7.0</v>
      </c>
      <c r="G4640" s="17">
        <v>3.0</v>
      </c>
    </row>
    <row r="4641" ht="15.75" customHeight="1">
      <c r="A4641" s="10" t="s">
        <v>142</v>
      </c>
      <c r="B4641" s="20" t="s">
        <v>1145</v>
      </c>
      <c r="C4641" s="10" t="s">
        <v>489</v>
      </c>
      <c r="D4641" s="10" t="s">
        <v>525</v>
      </c>
      <c r="E4641" s="10" t="s">
        <v>527</v>
      </c>
      <c r="F4641" s="17" t="s">
        <v>1149</v>
      </c>
      <c r="G4641" s="17" t="s">
        <v>1149</v>
      </c>
    </row>
    <row r="4642" ht="15.75" customHeight="1">
      <c r="A4642" s="10" t="s">
        <v>142</v>
      </c>
      <c r="B4642" s="20" t="s">
        <v>1145</v>
      </c>
      <c r="C4642" s="10" t="s">
        <v>489</v>
      </c>
      <c r="D4642" s="10" t="s">
        <v>525</v>
      </c>
      <c r="E4642" s="10" t="s">
        <v>530</v>
      </c>
      <c r="F4642" s="17" t="s">
        <v>600</v>
      </c>
      <c r="G4642" s="17" t="s">
        <v>550</v>
      </c>
    </row>
    <row r="4643" ht="15.75" customHeight="1">
      <c r="A4643" s="10" t="s">
        <v>142</v>
      </c>
      <c r="B4643" s="20" t="s">
        <v>1145</v>
      </c>
      <c r="C4643" s="10" t="s">
        <v>489</v>
      </c>
      <c r="D4643" s="10" t="s">
        <v>525</v>
      </c>
      <c r="E4643" s="10" t="s">
        <v>533</v>
      </c>
      <c r="F4643" s="17" t="s">
        <v>563</v>
      </c>
      <c r="G4643" s="17" t="s">
        <v>592</v>
      </c>
    </row>
    <row r="4644" ht="15.75" customHeight="1">
      <c r="A4644" s="10" t="s">
        <v>142</v>
      </c>
      <c r="B4644" s="20" t="s">
        <v>1145</v>
      </c>
      <c r="C4644" s="10" t="s">
        <v>489</v>
      </c>
      <c r="D4644" s="10" t="s">
        <v>536</v>
      </c>
      <c r="E4644" s="10" t="s">
        <v>537</v>
      </c>
      <c r="F4644" s="24">
        <v>0.57</v>
      </c>
      <c r="G4644" s="24">
        <v>0.31</v>
      </c>
    </row>
    <row r="4645" ht="15.75" customHeight="1">
      <c r="A4645" s="10" t="s">
        <v>142</v>
      </c>
      <c r="B4645" s="20" t="s">
        <v>1145</v>
      </c>
      <c r="C4645" s="10" t="s">
        <v>489</v>
      </c>
      <c r="D4645" s="10" t="s">
        <v>536</v>
      </c>
      <c r="E4645" s="10" t="s">
        <v>538</v>
      </c>
      <c r="F4645" s="17">
        <v>7.0</v>
      </c>
      <c r="G4645" s="17">
        <v>13.0</v>
      </c>
    </row>
    <row r="4646" ht="15.75" customHeight="1">
      <c r="A4646" s="10" t="s">
        <v>142</v>
      </c>
      <c r="B4646" s="20" t="s">
        <v>1145</v>
      </c>
      <c r="C4646" s="10" t="s">
        <v>489</v>
      </c>
      <c r="D4646" s="10" t="s">
        <v>536</v>
      </c>
      <c r="E4646" s="10" t="s">
        <v>539</v>
      </c>
      <c r="F4646" s="17">
        <v>13.0</v>
      </c>
      <c r="G4646" s="17">
        <v>7.0</v>
      </c>
    </row>
    <row r="4647" ht="15.75" customHeight="1">
      <c r="A4647" s="10" t="s">
        <v>142</v>
      </c>
      <c r="B4647" s="20" t="s">
        <v>1145</v>
      </c>
      <c r="C4647" s="10" t="s">
        <v>489</v>
      </c>
      <c r="D4647" s="10" t="s">
        <v>536</v>
      </c>
      <c r="E4647" s="10" t="s">
        <v>540</v>
      </c>
      <c r="F4647" s="17">
        <v>29.0</v>
      </c>
      <c r="G4647" s="17">
        <v>33.0</v>
      </c>
    </row>
    <row r="4648" ht="15.75" customHeight="1">
      <c r="A4648" s="10" t="s">
        <v>142</v>
      </c>
      <c r="B4648" s="20" t="s">
        <v>1145</v>
      </c>
      <c r="C4648" s="10" t="s">
        <v>489</v>
      </c>
      <c r="D4648" s="10" t="s">
        <v>536</v>
      </c>
      <c r="E4648" s="10" t="s">
        <v>541</v>
      </c>
      <c r="F4648" s="17">
        <v>21.0</v>
      </c>
      <c r="G4648" s="17">
        <v>13.0</v>
      </c>
    </row>
    <row r="4649" ht="15.75" customHeight="1">
      <c r="A4649" s="10" t="s">
        <v>142</v>
      </c>
      <c r="B4649" s="20" t="s">
        <v>1145</v>
      </c>
      <c r="C4649" s="10" t="s">
        <v>489</v>
      </c>
      <c r="D4649" s="10" t="s">
        <v>536</v>
      </c>
      <c r="E4649" s="10" t="s">
        <v>542</v>
      </c>
      <c r="F4649" s="17">
        <v>2.0</v>
      </c>
      <c r="G4649" s="17">
        <v>0.0</v>
      </c>
    </row>
    <row r="4650" ht="15.75" customHeight="1">
      <c r="A4650" s="10" t="s">
        <v>142</v>
      </c>
      <c r="B4650" s="20" t="s">
        <v>1145</v>
      </c>
      <c r="C4650" s="10" t="s">
        <v>489</v>
      </c>
      <c r="D4650" s="10" t="s">
        <v>543</v>
      </c>
      <c r="E4650" s="10" t="s">
        <v>544</v>
      </c>
      <c r="F4650" s="17">
        <v>2.0</v>
      </c>
      <c r="G4650" s="17">
        <v>0.0</v>
      </c>
    </row>
    <row r="4651" ht="15.75" customHeight="1">
      <c r="A4651" s="10" t="s">
        <v>142</v>
      </c>
      <c r="B4651" s="20" t="s">
        <v>1145</v>
      </c>
      <c r="C4651" s="10" t="s">
        <v>489</v>
      </c>
      <c r="D4651" s="10" t="s">
        <v>543</v>
      </c>
      <c r="E4651" s="10" t="s">
        <v>545</v>
      </c>
      <c r="F4651" s="17">
        <v>1.0</v>
      </c>
      <c r="G4651" s="17">
        <v>0.0</v>
      </c>
    </row>
    <row r="4652" ht="15.75" customHeight="1">
      <c r="A4652" s="10" t="s">
        <v>142</v>
      </c>
      <c r="B4652" s="20" t="s">
        <v>1145</v>
      </c>
      <c r="C4652" s="10" t="s">
        <v>489</v>
      </c>
      <c r="D4652" s="10" t="s">
        <v>543</v>
      </c>
      <c r="E4652" s="10" t="s">
        <v>547</v>
      </c>
      <c r="F4652" s="17">
        <v>10.0</v>
      </c>
      <c r="G4652" s="17">
        <v>6.0</v>
      </c>
    </row>
    <row r="4653" ht="15.75" customHeight="1">
      <c r="A4653" s="10" t="s">
        <v>142</v>
      </c>
      <c r="B4653" s="20" t="s">
        <v>1145</v>
      </c>
      <c r="C4653" s="10" t="s">
        <v>549</v>
      </c>
      <c r="D4653" s="10" t="s">
        <v>490</v>
      </c>
      <c r="E4653" s="10" t="s">
        <v>491</v>
      </c>
      <c r="F4653" s="24">
        <v>0.32</v>
      </c>
      <c r="G4653" s="24">
        <v>0.68</v>
      </c>
    </row>
    <row r="4654" ht="15.75" customHeight="1">
      <c r="A4654" s="10" t="s">
        <v>142</v>
      </c>
      <c r="B4654" s="20" t="s">
        <v>1145</v>
      </c>
      <c r="C4654" s="10" t="s">
        <v>549</v>
      </c>
      <c r="D4654" s="10" t="s">
        <v>490</v>
      </c>
      <c r="E4654" s="10" t="s">
        <v>492</v>
      </c>
      <c r="F4654" s="17">
        <v>0.0</v>
      </c>
      <c r="G4654" s="17">
        <v>0.0</v>
      </c>
    </row>
    <row r="4655" ht="15.75" customHeight="1">
      <c r="A4655" s="10" t="s">
        <v>142</v>
      </c>
      <c r="B4655" s="20" t="s">
        <v>1145</v>
      </c>
      <c r="C4655" s="10" t="s">
        <v>549</v>
      </c>
      <c r="D4655" s="10" t="s">
        <v>490</v>
      </c>
      <c r="E4655" s="10" t="s">
        <v>493</v>
      </c>
      <c r="F4655" s="17">
        <v>2.0</v>
      </c>
      <c r="G4655" s="17">
        <v>9.0</v>
      </c>
    </row>
    <row r="4656" ht="15.75" customHeight="1">
      <c r="A4656" s="10" t="s">
        <v>142</v>
      </c>
      <c r="B4656" s="20" t="s">
        <v>1145</v>
      </c>
      <c r="C4656" s="10" t="s">
        <v>549</v>
      </c>
      <c r="D4656" s="10" t="s">
        <v>490</v>
      </c>
      <c r="E4656" s="10" t="s">
        <v>494</v>
      </c>
      <c r="F4656" s="17">
        <v>0.0</v>
      </c>
      <c r="G4656" s="17">
        <v>0.0</v>
      </c>
    </row>
    <row r="4657" ht="15.75" customHeight="1">
      <c r="A4657" s="10" t="s">
        <v>142</v>
      </c>
      <c r="B4657" s="20" t="s">
        <v>1145</v>
      </c>
      <c r="C4657" s="10" t="s">
        <v>549</v>
      </c>
      <c r="D4657" s="10" t="s">
        <v>490</v>
      </c>
      <c r="E4657" s="10" t="s">
        <v>495</v>
      </c>
      <c r="F4657" s="17">
        <v>2.0</v>
      </c>
      <c r="G4657" s="17">
        <v>4.0</v>
      </c>
    </row>
    <row r="4658" ht="15.75" customHeight="1">
      <c r="A4658" s="10" t="s">
        <v>142</v>
      </c>
      <c r="B4658" s="20" t="s">
        <v>1145</v>
      </c>
      <c r="C4658" s="10" t="s">
        <v>549</v>
      </c>
      <c r="D4658" s="10" t="s">
        <v>490</v>
      </c>
      <c r="E4658" s="10" t="s">
        <v>497</v>
      </c>
      <c r="F4658" s="17">
        <v>163.0</v>
      </c>
      <c r="G4658" s="17">
        <v>337.0</v>
      </c>
    </row>
    <row r="4659" ht="15.75" customHeight="1">
      <c r="A4659" s="10" t="s">
        <v>142</v>
      </c>
      <c r="B4659" s="20" t="s">
        <v>1145</v>
      </c>
      <c r="C4659" s="10" t="s">
        <v>549</v>
      </c>
      <c r="D4659" s="10" t="s">
        <v>490</v>
      </c>
      <c r="E4659" s="10" t="s">
        <v>498</v>
      </c>
      <c r="F4659" s="17">
        <v>4.0</v>
      </c>
      <c r="G4659" s="17">
        <v>8.0</v>
      </c>
    </row>
    <row r="4660" ht="15.75" customHeight="1">
      <c r="A4660" s="10" t="s">
        <v>142</v>
      </c>
      <c r="B4660" s="20" t="s">
        <v>1145</v>
      </c>
      <c r="C4660" s="10" t="s">
        <v>549</v>
      </c>
      <c r="D4660" s="10" t="s">
        <v>490</v>
      </c>
      <c r="E4660" s="10" t="s">
        <v>499</v>
      </c>
      <c r="F4660" s="17">
        <v>8.0</v>
      </c>
      <c r="G4660" s="17">
        <v>3.0</v>
      </c>
    </row>
    <row r="4661" ht="15.75" customHeight="1">
      <c r="A4661" s="10" t="s">
        <v>142</v>
      </c>
      <c r="B4661" s="20" t="s">
        <v>1145</v>
      </c>
      <c r="C4661" s="10" t="s">
        <v>549</v>
      </c>
      <c r="D4661" s="10" t="s">
        <v>490</v>
      </c>
      <c r="E4661" s="10" t="s">
        <v>500</v>
      </c>
      <c r="F4661" s="17">
        <v>1.0</v>
      </c>
      <c r="G4661" s="17">
        <v>0.0</v>
      </c>
    </row>
    <row r="4662" ht="15.75" customHeight="1">
      <c r="A4662" s="10" t="s">
        <v>142</v>
      </c>
      <c r="B4662" s="20" t="s">
        <v>1145</v>
      </c>
      <c r="C4662" s="10" t="s">
        <v>549</v>
      </c>
      <c r="D4662" s="10" t="s">
        <v>501</v>
      </c>
      <c r="E4662" s="10" t="s">
        <v>493</v>
      </c>
      <c r="F4662" s="17">
        <v>2.0</v>
      </c>
      <c r="G4662" s="17">
        <v>9.0</v>
      </c>
    </row>
    <row r="4663" ht="15.75" customHeight="1">
      <c r="A4663" s="10" t="s">
        <v>142</v>
      </c>
      <c r="B4663" s="20" t="s">
        <v>1145</v>
      </c>
      <c r="C4663" s="10" t="s">
        <v>549</v>
      </c>
      <c r="D4663" s="10" t="s">
        <v>501</v>
      </c>
      <c r="E4663" s="10" t="s">
        <v>502</v>
      </c>
      <c r="F4663" s="17">
        <v>0.0</v>
      </c>
      <c r="G4663" s="17">
        <v>1.0</v>
      </c>
    </row>
    <row r="4664" ht="15.75" customHeight="1">
      <c r="A4664" s="10" t="s">
        <v>142</v>
      </c>
      <c r="B4664" s="20" t="s">
        <v>1145</v>
      </c>
      <c r="C4664" s="10" t="s">
        <v>549</v>
      </c>
      <c r="D4664" s="10" t="s">
        <v>501</v>
      </c>
      <c r="E4664" s="10" t="s">
        <v>503</v>
      </c>
      <c r="F4664" s="17">
        <v>1.0</v>
      </c>
      <c r="G4664" s="17">
        <v>3.0</v>
      </c>
    </row>
    <row r="4665" ht="15.75" customHeight="1">
      <c r="A4665" s="10" t="s">
        <v>142</v>
      </c>
      <c r="B4665" s="20" t="s">
        <v>1145</v>
      </c>
      <c r="C4665" s="10" t="s">
        <v>549</v>
      </c>
      <c r="D4665" s="10" t="s">
        <v>501</v>
      </c>
      <c r="E4665" s="10" t="s">
        <v>504</v>
      </c>
      <c r="F4665" s="17">
        <v>1.0</v>
      </c>
      <c r="G4665" s="17">
        <v>4.0</v>
      </c>
    </row>
    <row r="4666" ht="15.75" customHeight="1">
      <c r="A4666" s="10" t="s">
        <v>142</v>
      </c>
      <c r="B4666" s="20" t="s">
        <v>1145</v>
      </c>
      <c r="C4666" s="10" t="s">
        <v>549</v>
      </c>
      <c r="D4666" s="10" t="s">
        <v>501</v>
      </c>
      <c r="E4666" s="10" t="s">
        <v>505</v>
      </c>
      <c r="F4666" s="17">
        <v>1.0</v>
      </c>
      <c r="G4666" s="17">
        <v>4.0</v>
      </c>
    </row>
    <row r="4667" ht="15.75" customHeight="1">
      <c r="A4667" s="10" t="s">
        <v>142</v>
      </c>
      <c r="B4667" s="20" t="s">
        <v>1145</v>
      </c>
      <c r="C4667" s="10" t="s">
        <v>549</v>
      </c>
      <c r="D4667" s="10" t="s">
        <v>501</v>
      </c>
      <c r="E4667" s="10" t="s">
        <v>506</v>
      </c>
      <c r="F4667" s="17">
        <v>0.0</v>
      </c>
      <c r="G4667" s="17">
        <v>6.0</v>
      </c>
    </row>
    <row r="4668" ht="15.75" customHeight="1">
      <c r="A4668" s="10" t="s">
        <v>142</v>
      </c>
      <c r="B4668" s="20" t="s">
        <v>1145</v>
      </c>
      <c r="C4668" s="10" t="s">
        <v>549</v>
      </c>
      <c r="D4668" s="10" t="s">
        <v>501</v>
      </c>
      <c r="E4668" s="10" t="s">
        <v>507</v>
      </c>
      <c r="F4668" s="17">
        <v>2.0</v>
      </c>
      <c r="G4668" s="17">
        <v>3.0</v>
      </c>
    </row>
    <row r="4669" ht="15.75" customHeight="1">
      <c r="A4669" s="10" t="s">
        <v>142</v>
      </c>
      <c r="B4669" s="20" t="s">
        <v>1145</v>
      </c>
      <c r="C4669" s="10" t="s">
        <v>549</v>
      </c>
      <c r="D4669" s="10" t="s">
        <v>508</v>
      </c>
      <c r="E4669" s="10" t="s">
        <v>570</v>
      </c>
      <c r="F4669" s="17">
        <v>0.0</v>
      </c>
      <c r="G4669" s="17">
        <v>0.0</v>
      </c>
    </row>
    <row r="4670" ht="15.75" customHeight="1">
      <c r="A4670" s="10" t="s">
        <v>142</v>
      </c>
      <c r="B4670" s="20" t="s">
        <v>1145</v>
      </c>
      <c r="C4670" s="10" t="s">
        <v>549</v>
      </c>
      <c r="D4670" s="10" t="s">
        <v>508</v>
      </c>
      <c r="E4670" s="10" t="s">
        <v>571</v>
      </c>
      <c r="F4670" s="17">
        <v>0.0</v>
      </c>
      <c r="G4670" s="17">
        <v>0.0</v>
      </c>
    </row>
    <row r="4671" ht="15.75" customHeight="1">
      <c r="A4671" s="10" t="s">
        <v>142</v>
      </c>
      <c r="B4671" s="20" t="s">
        <v>1145</v>
      </c>
      <c r="C4671" s="10" t="s">
        <v>549</v>
      </c>
      <c r="D4671" s="10" t="s">
        <v>508</v>
      </c>
      <c r="E4671" s="10" t="s">
        <v>511</v>
      </c>
      <c r="F4671" s="17">
        <v>1.0</v>
      </c>
      <c r="G4671" s="17">
        <v>1.0</v>
      </c>
    </row>
    <row r="4672" ht="15.75" customHeight="1">
      <c r="A4672" s="10" t="s">
        <v>142</v>
      </c>
      <c r="B4672" s="20" t="s">
        <v>1145</v>
      </c>
      <c r="C4672" s="10" t="s">
        <v>549</v>
      </c>
      <c r="D4672" s="10" t="s">
        <v>508</v>
      </c>
      <c r="E4672" s="10" t="s">
        <v>512</v>
      </c>
      <c r="F4672" s="17">
        <v>1.0</v>
      </c>
      <c r="G4672" s="17">
        <v>0.0</v>
      </c>
    </row>
    <row r="4673" ht="15.75" customHeight="1">
      <c r="A4673" s="10" t="s">
        <v>142</v>
      </c>
      <c r="B4673" s="20" t="s">
        <v>1145</v>
      </c>
      <c r="C4673" s="10" t="s">
        <v>549</v>
      </c>
      <c r="D4673" s="10" t="s">
        <v>497</v>
      </c>
      <c r="E4673" s="10" t="s">
        <v>513</v>
      </c>
      <c r="F4673" s="17">
        <v>140.0</v>
      </c>
      <c r="G4673" s="17">
        <v>310.0</v>
      </c>
    </row>
    <row r="4674" ht="15.75" customHeight="1">
      <c r="A4674" s="10" t="s">
        <v>142</v>
      </c>
      <c r="B4674" s="20" t="s">
        <v>1145</v>
      </c>
      <c r="C4674" s="10" t="s">
        <v>549</v>
      </c>
      <c r="D4674" s="10" t="s">
        <v>497</v>
      </c>
      <c r="E4674" s="10" t="s">
        <v>514</v>
      </c>
      <c r="F4674" s="17">
        <v>5.0</v>
      </c>
      <c r="G4674" s="17">
        <v>4.0</v>
      </c>
    </row>
    <row r="4675" ht="15.75" customHeight="1">
      <c r="A4675" s="10" t="s">
        <v>142</v>
      </c>
      <c r="B4675" s="20" t="s">
        <v>1145</v>
      </c>
      <c r="C4675" s="10" t="s">
        <v>549</v>
      </c>
      <c r="D4675" s="10" t="s">
        <v>497</v>
      </c>
      <c r="E4675" s="10" t="s">
        <v>515</v>
      </c>
      <c r="F4675" s="17">
        <v>14.0</v>
      </c>
      <c r="G4675" s="17">
        <v>36.0</v>
      </c>
    </row>
    <row r="4676" ht="15.75" customHeight="1">
      <c r="A4676" s="10" t="s">
        <v>142</v>
      </c>
      <c r="B4676" s="20" t="s">
        <v>1145</v>
      </c>
      <c r="C4676" s="10" t="s">
        <v>549</v>
      </c>
      <c r="D4676" s="10" t="s">
        <v>497</v>
      </c>
      <c r="E4676" s="10" t="s">
        <v>519</v>
      </c>
      <c r="F4676" s="17" t="s">
        <v>1150</v>
      </c>
      <c r="G4676" s="17" t="s">
        <v>734</v>
      </c>
    </row>
    <row r="4677" ht="15.75" customHeight="1">
      <c r="A4677" s="10" t="s">
        <v>142</v>
      </c>
      <c r="B4677" s="20" t="s">
        <v>1145</v>
      </c>
      <c r="C4677" s="10" t="s">
        <v>549</v>
      </c>
      <c r="D4677" s="10" t="s">
        <v>497</v>
      </c>
      <c r="E4677" s="10" t="s">
        <v>522</v>
      </c>
      <c r="F4677" s="17" t="s">
        <v>690</v>
      </c>
      <c r="G4677" s="17" t="s">
        <v>523</v>
      </c>
    </row>
    <row r="4678" ht="15.75" customHeight="1">
      <c r="A4678" s="10" t="s">
        <v>142</v>
      </c>
      <c r="B4678" s="20" t="s">
        <v>1145</v>
      </c>
      <c r="C4678" s="10" t="s">
        <v>549</v>
      </c>
      <c r="D4678" s="10" t="s">
        <v>525</v>
      </c>
      <c r="E4678" s="10" t="s">
        <v>525</v>
      </c>
      <c r="F4678" s="24">
        <v>0.5</v>
      </c>
      <c r="G4678" s="24">
        <v>0.5</v>
      </c>
    </row>
    <row r="4679" ht="15.75" customHeight="1">
      <c r="A4679" s="10" t="s">
        <v>142</v>
      </c>
      <c r="B4679" s="20" t="s">
        <v>1145</v>
      </c>
      <c r="C4679" s="10" t="s">
        <v>549</v>
      </c>
      <c r="D4679" s="10" t="s">
        <v>525</v>
      </c>
      <c r="E4679" s="10" t="s">
        <v>526</v>
      </c>
      <c r="F4679" s="17">
        <v>5.0</v>
      </c>
      <c r="G4679" s="17">
        <v>1.0</v>
      </c>
    </row>
    <row r="4680" ht="15.75" customHeight="1">
      <c r="A4680" s="10" t="s">
        <v>142</v>
      </c>
      <c r="B4680" s="20" t="s">
        <v>1145</v>
      </c>
      <c r="C4680" s="10" t="s">
        <v>549</v>
      </c>
      <c r="D4680" s="10" t="s">
        <v>525</v>
      </c>
      <c r="E4680" s="10" t="s">
        <v>527</v>
      </c>
      <c r="F4680" s="17" t="s">
        <v>709</v>
      </c>
      <c r="G4680" s="17" t="s">
        <v>710</v>
      </c>
    </row>
    <row r="4681" ht="15.75" customHeight="1">
      <c r="A4681" s="10" t="s">
        <v>142</v>
      </c>
      <c r="B4681" s="20" t="s">
        <v>1145</v>
      </c>
      <c r="C4681" s="10" t="s">
        <v>549</v>
      </c>
      <c r="D4681" s="10" t="s">
        <v>525</v>
      </c>
      <c r="E4681" s="10" t="s">
        <v>530</v>
      </c>
      <c r="F4681" s="17" t="s">
        <v>566</v>
      </c>
      <c r="G4681" s="17" t="s">
        <v>567</v>
      </c>
    </row>
    <row r="4682" ht="15.75" customHeight="1">
      <c r="A4682" s="10" t="s">
        <v>142</v>
      </c>
      <c r="B4682" s="20" t="s">
        <v>1145</v>
      </c>
      <c r="C4682" s="10" t="s">
        <v>549</v>
      </c>
      <c r="D4682" s="10" t="s">
        <v>525</v>
      </c>
      <c r="E4682" s="10" t="s">
        <v>533</v>
      </c>
      <c r="F4682" s="17" t="s">
        <v>615</v>
      </c>
      <c r="G4682" s="17" t="s">
        <v>619</v>
      </c>
    </row>
    <row r="4683" ht="15.75" customHeight="1">
      <c r="A4683" s="10" t="s">
        <v>142</v>
      </c>
      <c r="B4683" s="20" t="s">
        <v>1145</v>
      </c>
      <c r="C4683" s="10" t="s">
        <v>549</v>
      </c>
      <c r="D4683" s="10" t="s">
        <v>536</v>
      </c>
      <c r="E4683" s="10" t="s">
        <v>537</v>
      </c>
      <c r="F4683" s="24">
        <v>0.5</v>
      </c>
      <c r="G4683" s="24">
        <v>0.13</v>
      </c>
    </row>
    <row r="4684" ht="15.75" customHeight="1">
      <c r="A4684" s="10" t="s">
        <v>142</v>
      </c>
      <c r="B4684" s="20" t="s">
        <v>1145</v>
      </c>
      <c r="C4684" s="10" t="s">
        <v>549</v>
      </c>
      <c r="D4684" s="10" t="s">
        <v>536</v>
      </c>
      <c r="E4684" s="10" t="s">
        <v>538</v>
      </c>
      <c r="F4684" s="17">
        <v>4.0</v>
      </c>
      <c r="G4684" s="17">
        <v>8.0</v>
      </c>
    </row>
    <row r="4685" ht="15.75" customHeight="1">
      <c r="A4685" s="10" t="s">
        <v>142</v>
      </c>
      <c r="B4685" s="20" t="s">
        <v>1145</v>
      </c>
      <c r="C4685" s="10" t="s">
        <v>549</v>
      </c>
      <c r="D4685" s="10" t="s">
        <v>536</v>
      </c>
      <c r="E4685" s="10" t="s">
        <v>539</v>
      </c>
      <c r="F4685" s="17">
        <v>5.0</v>
      </c>
      <c r="G4685" s="17">
        <v>4.0</v>
      </c>
    </row>
    <row r="4686" ht="15.75" customHeight="1">
      <c r="A4686" s="10" t="s">
        <v>142</v>
      </c>
      <c r="B4686" s="20" t="s">
        <v>1145</v>
      </c>
      <c r="C4686" s="10" t="s">
        <v>549</v>
      </c>
      <c r="D4686" s="10" t="s">
        <v>536</v>
      </c>
      <c r="E4686" s="10" t="s">
        <v>540</v>
      </c>
      <c r="F4686" s="17">
        <v>13.0</v>
      </c>
      <c r="G4686" s="17">
        <v>14.0</v>
      </c>
    </row>
    <row r="4687" ht="15.75" customHeight="1">
      <c r="A4687" s="10" t="s">
        <v>142</v>
      </c>
      <c r="B4687" s="20" t="s">
        <v>1145</v>
      </c>
      <c r="C4687" s="10" t="s">
        <v>549</v>
      </c>
      <c r="D4687" s="10" t="s">
        <v>536</v>
      </c>
      <c r="E4687" s="10" t="s">
        <v>541</v>
      </c>
      <c r="F4687" s="17">
        <v>13.0</v>
      </c>
      <c r="G4687" s="17">
        <v>4.0</v>
      </c>
    </row>
    <row r="4688" ht="15.75" customHeight="1">
      <c r="A4688" s="10" t="s">
        <v>142</v>
      </c>
      <c r="B4688" s="20" t="s">
        <v>1145</v>
      </c>
      <c r="C4688" s="10" t="s">
        <v>549</v>
      </c>
      <c r="D4688" s="10" t="s">
        <v>543</v>
      </c>
      <c r="E4688" s="10" t="s">
        <v>544</v>
      </c>
      <c r="F4688" s="17">
        <v>0.0</v>
      </c>
      <c r="G4688" s="17">
        <v>0.0</v>
      </c>
    </row>
    <row r="4689" ht="15.75" customHeight="1">
      <c r="A4689" s="10" t="s">
        <v>142</v>
      </c>
      <c r="B4689" s="20" t="s">
        <v>1145</v>
      </c>
      <c r="C4689" s="10" t="s">
        <v>549</v>
      </c>
      <c r="D4689" s="10" t="s">
        <v>543</v>
      </c>
      <c r="E4689" s="10" t="s">
        <v>547</v>
      </c>
      <c r="F4689" s="17">
        <v>4.0</v>
      </c>
      <c r="G4689" s="17">
        <v>3.0</v>
      </c>
    </row>
    <row r="4690" ht="15.75" customHeight="1">
      <c r="A4690" s="10" t="s">
        <v>142</v>
      </c>
      <c r="B4690" s="20" t="s">
        <v>1145</v>
      </c>
      <c r="C4690" s="10" t="s">
        <v>560</v>
      </c>
      <c r="D4690" s="10" t="s">
        <v>490</v>
      </c>
      <c r="E4690" s="10" t="s">
        <v>491</v>
      </c>
      <c r="F4690" s="24">
        <v>0.37</v>
      </c>
      <c r="G4690" s="24">
        <v>0.63</v>
      </c>
    </row>
    <row r="4691" ht="15.75" customHeight="1">
      <c r="A4691" s="10" t="s">
        <v>142</v>
      </c>
      <c r="B4691" s="20" t="s">
        <v>1145</v>
      </c>
      <c r="C4691" s="10" t="s">
        <v>560</v>
      </c>
      <c r="D4691" s="10" t="s">
        <v>490</v>
      </c>
      <c r="E4691" s="10" t="s">
        <v>492</v>
      </c>
      <c r="F4691" s="17">
        <v>1.0</v>
      </c>
      <c r="G4691" s="17">
        <v>1.0</v>
      </c>
    </row>
    <row r="4692" ht="15.75" customHeight="1">
      <c r="A4692" s="10" t="s">
        <v>142</v>
      </c>
      <c r="B4692" s="20" t="s">
        <v>1145</v>
      </c>
      <c r="C4692" s="10" t="s">
        <v>560</v>
      </c>
      <c r="D4692" s="10" t="s">
        <v>490</v>
      </c>
      <c r="E4692" s="10" t="s">
        <v>493</v>
      </c>
      <c r="F4692" s="17">
        <v>3.0</v>
      </c>
      <c r="G4692" s="17">
        <v>10.0</v>
      </c>
    </row>
    <row r="4693" ht="15.75" customHeight="1">
      <c r="A4693" s="10" t="s">
        <v>142</v>
      </c>
      <c r="B4693" s="20" t="s">
        <v>1145</v>
      </c>
      <c r="C4693" s="10" t="s">
        <v>560</v>
      </c>
      <c r="D4693" s="10" t="s">
        <v>490</v>
      </c>
      <c r="E4693" s="10" t="s">
        <v>494</v>
      </c>
      <c r="F4693" s="17">
        <v>2.0</v>
      </c>
      <c r="G4693" s="17">
        <v>0.0</v>
      </c>
    </row>
    <row r="4694" ht="15.75" customHeight="1">
      <c r="A4694" s="10" t="s">
        <v>142</v>
      </c>
      <c r="B4694" s="20" t="s">
        <v>1145</v>
      </c>
      <c r="C4694" s="10" t="s">
        <v>560</v>
      </c>
      <c r="D4694" s="10" t="s">
        <v>490</v>
      </c>
      <c r="E4694" s="10" t="s">
        <v>495</v>
      </c>
      <c r="F4694" s="17">
        <v>1.0</v>
      </c>
      <c r="G4694" s="17">
        <v>2.0</v>
      </c>
    </row>
    <row r="4695" ht="15.75" customHeight="1">
      <c r="A4695" s="10" t="s">
        <v>142</v>
      </c>
      <c r="B4695" s="20" t="s">
        <v>1145</v>
      </c>
      <c r="C4695" s="10" t="s">
        <v>560</v>
      </c>
      <c r="D4695" s="10" t="s">
        <v>490</v>
      </c>
      <c r="E4695" s="10" t="s">
        <v>497</v>
      </c>
      <c r="F4695" s="17">
        <v>182.0</v>
      </c>
      <c r="G4695" s="17">
        <v>323.0</v>
      </c>
    </row>
    <row r="4696" ht="15.75" customHeight="1">
      <c r="A4696" s="10" t="s">
        <v>142</v>
      </c>
      <c r="B4696" s="20" t="s">
        <v>1145</v>
      </c>
      <c r="C4696" s="10" t="s">
        <v>560</v>
      </c>
      <c r="D4696" s="10" t="s">
        <v>490</v>
      </c>
      <c r="E4696" s="10" t="s">
        <v>498</v>
      </c>
      <c r="F4696" s="17">
        <v>3.0</v>
      </c>
      <c r="G4696" s="17">
        <v>5.0</v>
      </c>
    </row>
    <row r="4697" ht="15.75" customHeight="1">
      <c r="A4697" s="10" t="s">
        <v>142</v>
      </c>
      <c r="B4697" s="20" t="s">
        <v>1145</v>
      </c>
      <c r="C4697" s="10" t="s">
        <v>560</v>
      </c>
      <c r="D4697" s="10" t="s">
        <v>490</v>
      </c>
      <c r="E4697" s="10" t="s">
        <v>499</v>
      </c>
      <c r="F4697" s="17">
        <v>3.0</v>
      </c>
      <c r="G4697" s="17">
        <v>4.0</v>
      </c>
    </row>
    <row r="4698" ht="15.75" customHeight="1">
      <c r="A4698" s="10" t="s">
        <v>142</v>
      </c>
      <c r="B4698" s="20" t="s">
        <v>1145</v>
      </c>
      <c r="C4698" s="10" t="s">
        <v>560</v>
      </c>
      <c r="D4698" s="10" t="s">
        <v>490</v>
      </c>
      <c r="E4698" s="10" t="s">
        <v>500</v>
      </c>
      <c r="F4698" s="17">
        <v>1.0</v>
      </c>
      <c r="G4698" s="17">
        <v>0.0</v>
      </c>
    </row>
    <row r="4699" ht="15.75" customHeight="1">
      <c r="A4699" s="10" t="s">
        <v>142</v>
      </c>
      <c r="B4699" s="20" t="s">
        <v>1145</v>
      </c>
      <c r="C4699" s="10" t="s">
        <v>560</v>
      </c>
      <c r="D4699" s="10" t="s">
        <v>501</v>
      </c>
      <c r="E4699" s="10" t="s">
        <v>493</v>
      </c>
      <c r="F4699" s="17">
        <v>3.0</v>
      </c>
      <c r="G4699" s="17">
        <v>10.0</v>
      </c>
    </row>
    <row r="4700" ht="15.75" customHeight="1">
      <c r="A4700" s="10" t="s">
        <v>142</v>
      </c>
      <c r="B4700" s="20" t="s">
        <v>1145</v>
      </c>
      <c r="C4700" s="10" t="s">
        <v>560</v>
      </c>
      <c r="D4700" s="10" t="s">
        <v>501</v>
      </c>
      <c r="E4700" s="10" t="s">
        <v>502</v>
      </c>
      <c r="F4700" s="17">
        <v>1.0</v>
      </c>
      <c r="G4700" s="17">
        <v>3.0</v>
      </c>
    </row>
    <row r="4701" ht="15.75" customHeight="1">
      <c r="A4701" s="10" t="s">
        <v>142</v>
      </c>
      <c r="B4701" s="20" t="s">
        <v>1145</v>
      </c>
      <c r="C4701" s="10" t="s">
        <v>560</v>
      </c>
      <c r="D4701" s="10" t="s">
        <v>501</v>
      </c>
      <c r="E4701" s="10" t="s">
        <v>503</v>
      </c>
      <c r="F4701" s="17">
        <v>0.0</v>
      </c>
      <c r="G4701" s="17">
        <v>1.0</v>
      </c>
    </row>
    <row r="4702" ht="15.75" customHeight="1">
      <c r="A4702" s="10" t="s">
        <v>142</v>
      </c>
      <c r="B4702" s="20" t="s">
        <v>1145</v>
      </c>
      <c r="C4702" s="10" t="s">
        <v>560</v>
      </c>
      <c r="D4702" s="10" t="s">
        <v>501</v>
      </c>
      <c r="E4702" s="10" t="s">
        <v>504</v>
      </c>
      <c r="F4702" s="17">
        <v>1.0</v>
      </c>
      <c r="G4702" s="17">
        <v>6.0</v>
      </c>
    </row>
    <row r="4703" ht="15.75" customHeight="1">
      <c r="A4703" s="10" t="s">
        <v>142</v>
      </c>
      <c r="B4703" s="20" t="s">
        <v>1145</v>
      </c>
      <c r="C4703" s="10" t="s">
        <v>560</v>
      </c>
      <c r="D4703" s="10" t="s">
        <v>501</v>
      </c>
      <c r="E4703" s="10" t="s">
        <v>505</v>
      </c>
      <c r="F4703" s="17">
        <v>1.0</v>
      </c>
      <c r="G4703" s="17">
        <v>1.0</v>
      </c>
    </row>
    <row r="4704" ht="15.75" customHeight="1">
      <c r="A4704" s="10" t="s">
        <v>142</v>
      </c>
      <c r="B4704" s="20" t="s">
        <v>1145</v>
      </c>
      <c r="C4704" s="10" t="s">
        <v>560</v>
      </c>
      <c r="D4704" s="10" t="s">
        <v>501</v>
      </c>
      <c r="E4704" s="10" t="s">
        <v>506</v>
      </c>
      <c r="F4704" s="17">
        <v>2.0</v>
      </c>
      <c r="G4704" s="17">
        <v>3.0</v>
      </c>
    </row>
    <row r="4705" ht="15.75" customHeight="1">
      <c r="A4705" s="10" t="s">
        <v>142</v>
      </c>
      <c r="B4705" s="20" t="s">
        <v>1145</v>
      </c>
      <c r="C4705" s="10" t="s">
        <v>560</v>
      </c>
      <c r="D4705" s="10" t="s">
        <v>501</v>
      </c>
      <c r="E4705" s="10" t="s">
        <v>507</v>
      </c>
      <c r="F4705" s="17">
        <v>1.0</v>
      </c>
      <c r="G4705" s="17">
        <v>7.0</v>
      </c>
    </row>
    <row r="4706" ht="15.75" customHeight="1">
      <c r="A4706" s="10" t="s">
        <v>142</v>
      </c>
      <c r="B4706" s="20" t="s">
        <v>1145</v>
      </c>
      <c r="C4706" s="10" t="s">
        <v>560</v>
      </c>
      <c r="D4706" s="10" t="s">
        <v>508</v>
      </c>
      <c r="E4706" s="10" t="s">
        <v>570</v>
      </c>
      <c r="F4706" s="17">
        <v>1.0</v>
      </c>
      <c r="G4706" s="17">
        <v>1.0</v>
      </c>
    </row>
    <row r="4707" ht="15.75" customHeight="1">
      <c r="A4707" s="10" t="s">
        <v>142</v>
      </c>
      <c r="B4707" s="20" t="s">
        <v>1145</v>
      </c>
      <c r="C4707" s="10" t="s">
        <v>560</v>
      </c>
      <c r="D4707" s="10" t="s">
        <v>508</v>
      </c>
      <c r="E4707" s="10" t="s">
        <v>571</v>
      </c>
      <c r="F4707" s="17">
        <v>2.0</v>
      </c>
      <c r="G4707" s="17">
        <v>0.0</v>
      </c>
    </row>
    <row r="4708" ht="15.75" customHeight="1">
      <c r="A4708" s="10" t="s">
        <v>142</v>
      </c>
      <c r="B4708" s="20" t="s">
        <v>1145</v>
      </c>
      <c r="C4708" s="10" t="s">
        <v>560</v>
      </c>
      <c r="D4708" s="10" t="s">
        <v>508</v>
      </c>
      <c r="E4708" s="10" t="s">
        <v>511</v>
      </c>
      <c r="F4708" s="17">
        <v>0.0</v>
      </c>
      <c r="G4708" s="17">
        <v>2.0</v>
      </c>
    </row>
    <row r="4709" ht="15.75" customHeight="1">
      <c r="A4709" s="10" t="s">
        <v>142</v>
      </c>
      <c r="B4709" s="20" t="s">
        <v>1145</v>
      </c>
      <c r="C4709" s="10" t="s">
        <v>560</v>
      </c>
      <c r="D4709" s="10" t="s">
        <v>508</v>
      </c>
      <c r="E4709" s="10" t="s">
        <v>512</v>
      </c>
      <c r="F4709" s="17">
        <v>1.0</v>
      </c>
      <c r="G4709" s="17">
        <v>0.0</v>
      </c>
    </row>
    <row r="4710" ht="15.75" customHeight="1">
      <c r="A4710" s="10" t="s">
        <v>142</v>
      </c>
      <c r="B4710" s="20" t="s">
        <v>1145</v>
      </c>
      <c r="C4710" s="10" t="s">
        <v>560</v>
      </c>
      <c r="D4710" s="10" t="s">
        <v>497</v>
      </c>
      <c r="E4710" s="10" t="s">
        <v>513</v>
      </c>
      <c r="F4710" s="17">
        <v>155.0</v>
      </c>
      <c r="G4710" s="17">
        <v>289.0</v>
      </c>
    </row>
    <row r="4711" ht="15.75" customHeight="1">
      <c r="A4711" s="10" t="s">
        <v>142</v>
      </c>
      <c r="B4711" s="20" t="s">
        <v>1145</v>
      </c>
      <c r="C4711" s="10" t="s">
        <v>560</v>
      </c>
      <c r="D4711" s="10" t="s">
        <v>497</v>
      </c>
      <c r="E4711" s="10" t="s">
        <v>514</v>
      </c>
      <c r="F4711" s="17">
        <v>7.0</v>
      </c>
      <c r="G4711" s="17">
        <v>7.0</v>
      </c>
    </row>
    <row r="4712" ht="15.75" customHeight="1">
      <c r="A4712" s="10" t="s">
        <v>142</v>
      </c>
      <c r="B4712" s="20" t="s">
        <v>1145</v>
      </c>
      <c r="C4712" s="10" t="s">
        <v>560</v>
      </c>
      <c r="D4712" s="10" t="s">
        <v>497</v>
      </c>
      <c r="E4712" s="10" t="s">
        <v>515</v>
      </c>
      <c r="F4712" s="17">
        <v>17.0</v>
      </c>
      <c r="G4712" s="17">
        <v>37.0</v>
      </c>
    </row>
    <row r="4713" ht="15.75" customHeight="1">
      <c r="A4713" s="10" t="s">
        <v>142</v>
      </c>
      <c r="B4713" s="20" t="s">
        <v>1145</v>
      </c>
      <c r="C4713" s="10" t="s">
        <v>560</v>
      </c>
      <c r="D4713" s="10" t="s">
        <v>497</v>
      </c>
      <c r="E4713" s="10" t="s">
        <v>519</v>
      </c>
      <c r="F4713" s="17" t="s">
        <v>751</v>
      </c>
      <c r="G4713" s="17" t="s">
        <v>614</v>
      </c>
    </row>
    <row r="4714" ht="15.75" customHeight="1">
      <c r="A4714" s="10" t="s">
        <v>142</v>
      </c>
      <c r="B4714" s="20" t="s">
        <v>1145</v>
      </c>
      <c r="C4714" s="10" t="s">
        <v>560</v>
      </c>
      <c r="D4714" s="10" t="s">
        <v>497</v>
      </c>
      <c r="E4714" s="10" t="s">
        <v>522</v>
      </c>
      <c r="F4714" s="17" t="s">
        <v>623</v>
      </c>
      <c r="G4714" s="17" t="s">
        <v>627</v>
      </c>
    </row>
    <row r="4715" ht="15.75" customHeight="1">
      <c r="A4715" s="10" t="s">
        <v>142</v>
      </c>
      <c r="B4715" s="20" t="s">
        <v>1145</v>
      </c>
      <c r="C4715" s="10" t="s">
        <v>560</v>
      </c>
      <c r="D4715" s="10" t="s">
        <v>525</v>
      </c>
      <c r="E4715" s="10" t="s">
        <v>525</v>
      </c>
      <c r="F4715" s="24">
        <v>0.48</v>
      </c>
      <c r="G4715" s="24">
        <v>0.52</v>
      </c>
    </row>
    <row r="4716" ht="15.75" customHeight="1">
      <c r="A4716" s="10" t="s">
        <v>142</v>
      </c>
      <c r="B4716" s="20" t="s">
        <v>1145</v>
      </c>
      <c r="C4716" s="10" t="s">
        <v>560</v>
      </c>
      <c r="D4716" s="10" t="s">
        <v>525</v>
      </c>
      <c r="E4716" s="10" t="s">
        <v>526</v>
      </c>
      <c r="F4716" s="17">
        <v>2.0</v>
      </c>
      <c r="G4716" s="17">
        <v>2.0</v>
      </c>
    </row>
    <row r="4717" ht="15.75" customHeight="1">
      <c r="A4717" s="10" t="s">
        <v>142</v>
      </c>
      <c r="B4717" s="20" t="s">
        <v>1145</v>
      </c>
      <c r="C4717" s="10" t="s">
        <v>560</v>
      </c>
      <c r="D4717" s="10" t="s">
        <v>525</v>
      </c>
      <c r="E4717" s="10" t="s">
        <v>527</v>
      </c>
      <c r="F4717" s="17" t="s">
        <v>648</v>
      </c>
      <c r="G4717" s="17" t="s">
        <v>1002</v>
      </c>
    </row>
    <row r="4718" ht="15.75" customHeight="1">
      <c r="A4718" s="10" t="s">
        <v>142</v>
      </c>
      <c r="B4718" s="20" t="s">
        <v>1145</v>
      </c>
      <c r="C4718" s="10" t="s">
        <v>560</v>
      </c>
      <c r="D4718" s="10" t="s">
        <v>525</v>
      </c>
      <c r="E4718" s="10" t="s">
        <v>530</v>
      </c>
      <c r="F4718" s="17" t="s">
        <v>738</v>
      </c>
      <c r="G4718" s="17" t="s">
        <v>738</v>
      </c>
    </row>
    <row r="4719" ht="15.75" customHeight="1">
      <c r="A4719" s="10" t="s">
        <v>142</v>
      </c>
      <c r="B4719" s="20" t="s">
        <v>1145</v>
      </c>
      <c r="C4719" s="10" t="s">
        <v>560</v>
      </c>
      <c r="D4719" s="10" t="s">
        <v>525</v>
      </c>
      <c r="E4719" s="10" t="s">
        <v>533</v>
      </c>
      <c r="F4719" s="17" t="s">
        <v>738</v>
      </c>
      <c r="G4719" s="17" t="s">
        <v>624</v>
      </c>
    </row>
    <row r="4720" ht="15.75" customHeight="1">
      <c r="A4720" s="10" t="s">
        <v>142</v>
      </c>
      <c r="B4720" s="20" t="s">
        <v>1145</v>
      </c>
      <c r="C4720" s="10" t="s">
        <v>560</v>
      </c>
      <c r="D4720" s="10" t="s">
        <v>536</v>
      </c>
      <c r="E4720" s="10" t="s">
        <v>537</v>
      </c>
      <c r="F4720" s="24">
        <v>0.67</v>
      </c>
      <c r="G4720" s="24">
        <v>0.6</v>
      </c>
    </row>
    <row r="4721" ht="15.75" customHeight="1">
      <c r="A4721" s="10" t="s">
        <v>142</v>
      </c>
      <c r="B4721" s="20" t="s">
        <v>1145</v>
      </c>
      <c r="C4721" s="10" t="s">
        <v>560</v>
      </c>
      <c r="D4721" s="10" t="s">
        <v>536</v>
      </c>
      <c r="E4721" s="10" t="s">
        <v>538</v>
      </c>
      <c r="F4721" s="17">
        <v>3.0</v>
      </c>
      <c r="G4721" s="17">
        <v>5.0</v>
      </c>
    </row>
    <row r="4722" ht="15.75" customHeight="1">
      <c r="A4722" s="10" t="s">
        <v>142</v>
      </c>
      <c r="B4722" s="20" t="s">
        <v>1145</v>
      </c>
      <c r="C4722" s="10" t="s">
        <v>560</v>
      </c>
      <c r="D4722" s="10" t="s">
        <v>536</v>
      </c>
      <c r="E4722" s="10" t="s">
        <v>539</v>
      </c>
      <c r="F4722" s="17">
        <v>8.0</v>
      </c>
      <c r="G4722" s="17">
        <v>3.0</v>
      </c>
    </row>
    <row r="4723" ht="15.75" customHeight="1">
      <c r="A4723" s="10" t="s">
        <v>142</v>
      </c>
      <c r="B4723" s="20" t="s">
        <v>1145</v>
      </c>
      <c r="C4723" s="10" t="s">
        <v>560</v>
      </c>
      <c r="D4723" s="10" t="s">
        <v>536</v>
      </c>
      <c r="E4723" s="10" t="s">
        <v>540</v>
      </c>
      <c r="F4723" s="17">
        <v>16.0</v>
      </c>
      <c r="G4723" s="17">
        <v>19.0</v>
      </c>
    </row>
    <row r="4724" ht="15.75" customHeight="1">
      <c r="A4724" s="10" t="s">
        <v>142</v>
      </c>
      <c r="B4724" s="20" t="s">
        <v>1145</v>
      </c>
      <c r="C4724" s="10" t="s">
        <v>560</v>
      </c>
      <c r="D4724" s="10" t="s">
        <v>536</v>
      </c>
      <c r="E4724" s="10" t="s">
        <v>541</v>
      </c>
      <c r="F4724" s="17">
        <v>8.0</v>
      </c>
      <c r="G4724" s="17">
        <v>9.0</v>
      </c>
    </row>
    <row r="4725" ht="15.75" customHeight="1">
      <c r="A4725" s="10" t="s">
        <v>142</v>
      </c>
      <c r="B4725" s="20" t="s">
        <v>1145</v>
      </c>
      <c r="C4725" s="10" t="s">
        <v>560</v>
      </c>
      <c r="D4725" s="10" t="s">
        <v>543</v>
      </c>
      <c r="E4725" s="10" t="s">
        <v>544</v>
      </c>
      <c r="F4725" s="17">
        <v>2.0</v>
      </c>
      <c r="G4725" s="17">
        <v>0.0</v>
      </c>
    </row>
    <row r="4726" ht="15.75" customHeight="1">
      <c r="A4726" s="10" t="s">
        <v>142</v>
      </c>
      <c r="B4726" s="20" t="s">
        <v>1145</v>
      </c>
      <c r="C4726" s="10" t="s">
        <v>560</v>
      </c>
      <c r="D4726" s="10" t="s">
        <v>543</v>
      </c>
      <c r="E4726" s="10" t="s">
        <v>547</v>
      </c>
      <c r="F4726" s="17">
        <v>6.0</v>
      </c>
      <c r="G4726" s="17">
        <v>3.0</v>
      </c>
    </row>
    <row r="4727" ht="15.75" customHeight="1">
      <c r="A4727" s="10" t="s">
        <v>144</v>
      </c>
      <c r="B4727" s="20" t="s">
        <v>1151</v>
      </c>
      <c r="C4727" s="10" t="s">
        <v>489</v>
      </c>
      <c r="D4727" s="10" t="s">
        <v>490</v>
      </c>
      <c r="E4727" s="10" t="s">
        <v>491</v>
      </c>
      <c r="F4727" s="24">
        <v>0.6</v>
      </c>
      <c r="G4727" s="24">
        <v>0.4</v>
      </c>
    </row>
    <row r="4728" ht="15.75" customHeight="1">
      <c r="A4728" s="10" t="s">
        <v>144</v>
      </c>
      <c r="B4728" s="20" t="s">
        <v>1151</v>
      </c>
      <c r="C4728" s="10" t="s">
        <v>489</v>
      </c>
      <c r="D4728" s="10" t="s">
        <v>490</v>
      </c>
      <c r="E4728" s="10" t="s">
        <v>492</v>
      </c>
      <c r="F4728" s="17">
        <v>6.0</v>
      </c>
      <c r="G4728" s="17">
        <v>1.0</v>
      </c>
    </row>
    <row r="4729" ht="15.75" customHeight="1">
      <c r="A4729" s="10" t="s">
        <v>144</v>
      </c>
      <c r="B4729" s="20" t="s">
        <v>1151</v>
      </c>
      <c r="C4729" s="10" t="s">
        <v>489</v>
      </c>
      <c r="D4729" s="10" t="s">
        <v>490</v>
      </c>
      <c r="E4729" s="10" t="s">
        <v>493</v>
      </c>
      <c r="F4729" s="17">
        <v>28.0</v>
      </c>
      <c r="G4729" s="17">
        <v>3.0</v>
      </c>
    </row>
    <row r="4730" ht="15.75" customHeight="1">
      <c r="A4730" s="10" t="s">
        <v>144</v>
      </c>
      <c r="B4730" s="20" t="s">
        <v>1151</v>
      </c>
      <c r="C4730" s="10" t="s">
        <v>489</v>
      </c>
      <c r="D4730" s="10" t="s">
        <v>490</v>
      </c>
      <c r="E4730" s="10" t="s">
        <v>494</v>
      </c>
      <c r="F4730" s="17">
        <v>3.0</v>
      </c>
      <c r="G4730" s="17">
        <v>10.0</v>
      </c>
    </row>
    <row r="4731" ht="15.75" customHeight="1">
      <c r="A4731" s="10" t="s">
        <v>144</v>
      </c>
      <c r="B4731" s="20" t="s">
        <v>1151</v>
      </c>
      <c r="C4731" s="10" t="s">
        <v>489</v>
      </c>
      <c r="D4731" s="10" t="s">
        <v>490</v>
      </c>
      <c r="E4731" s="10" t="s">
        <v>495</v>
      </c>
      <c r="F4731" s="17">
        <v>6.0</v>
      </c>
      <c r="G4731" s="17">
        <v>1.0</v>
      </c>
    </row>
    <row r="4732" ht="15.75" customHeight="1">
      <c r="A4732" s="10" t="s">
        <v>144</v>
      </c>
      <c r="B4732" s="20" t="s">
        <v>1151</v>
      </c>
      <c r="C4732" s="10" t="s">
        <v>489</v>
      </c>
      <c r="D4732" s="10" t="s">
        <v>490</v>
      </c>
      <c r="E4732" s="10" t="s">
        <v>496</v>
      </c>
      <c r="F4732" s="17">
        <v>10.0</v>
      </c>
      <c r="G4732" s="17">
        <v>11.0</v>
      </c>
    </row>
    <row r="4733" ht="15.75" customHeight="1">
      <c r="A4733" s="10" t="s">
        <v>144</v>
      </c>
      <c r="B4733" s="20" t="s">
        <v>1151</v>
      </c>
      <c r="C4733" s="10" t="s">
        <v>489</v>
      </c>
      <c r="D4733" s="10" t="s">
        <v>490</v>
      </c>
      <c r="E4733" s="10" t="s">
        <v>497</v>
      </c>
      <c r="F4733" s="17">
        <v>515.0</v>
      </c>
      <c r="G4733" s="17">
        <v>355.0</v>
      </c>
    </row>
    <row r="4734" ht="15.75" customHeight="1">
      <c r="A4734" s="10" t="s">
        <v>144</v>
      </c>
      <c r="B4734" s="20" t="s">
        <v>1151</v>
      </c>
      <c r="C4734" s="10" t="s">
        <v>489</v>
      </c>
      <c r="D4734" s="10" t="s">
        <v>490</v>
      </c>
      <c r="E4734" s="10" t="s">
        <v>498</v>
      </c>
      <c r="F4734" s="17">
        <v>8.0</v>
      </c>
      <c r="G4734" s="17">
        <v>15.0</v>
      </c>
    </row>
    <row r="4735" ht="15.75" customHeight="1">
      <c r="A4735" s="10" t="s">
        <v>144</v>
      </c>
      <c r="B4735" s="20" t="s">
        <v>1151</v>
      </c>
      <c r="C4735" s="10" t="s">
        <v>489</v>
      </c>
      <c r="D4735" s="10" t="s">
        <v>490</v>
      </c>
      <c r="E4735" s="10" t="s">
        <v>499</v>
      </c>
      <c r="F4735" s="17">
        <v>11.0</v>
      </c>
      <c r="G4735" s="17">
        <v>10.0</v>
      </c>
    </row>
    <row r="4736" ht="15.75" customHeight="1">
      <c r="A4736" s="10" t="s">
        <v>144</v>
      </c>
      <c r="B4736" s="20" t="s">
        <v>1151</v>
      </c>
      <c r="C4736" s="10" t="s">
        <v>489</v>
      </c>
      <c r="D4736" s="10" t="s">
        <v>490</v>
      </c>
      <c r="E4736" s="10" t="s">
        <v>500</v>
      </c>
      <c r="F4736" s="17">
        <v>2.0</v>
      </c>
      <c r="G4736" s="17">
        <v>2.0</v>
      </c>
    </row>
    <row r="4737" ht="15.75" customHeight="1">
      <c r="A4737" s="10" t="s">
        <v>144</v>
      </c>
      <c r="B4737" s="20" t="s">
        <v>1151</v>
      </c>
      <c r="C4737" s="10" t="s">
        <v>489</v>
      </c>
      <c r="D4737" s="10" t="s">
        <v>501</v>
      </c>
      <c r="E4737" s="10" t="s">
        <v>493</v>
      </c>
      <c r="F4737" s="17">
        <v>28.0</v>
      </c>
      <c r="G4737" s="17">
        <v>3.0</v>
      </c>
    </row>
    <row r="4738" ht="15.75" customHeight="1">
      <c r="A4738" s="10" t="s">
        <v>144</v>
      </c>
      <c r="B4738" s="20" t="s">
        <v>1151</v>
      </c>
      <c r="C4738" s="10" t="s">
        <v>489</v>
      </c>
      <c r="D4738" s="10" t="s">
        <v>501</v>
      </c>
      <c r="E4738" s="10" t="s">
        <v>502</v>
      </c>
      <c r="F4738" s="17">
        <v>11.0</v>
      </c>
      <c r="G4738" s="17">
        <v>3.0</v>
      </c>
    </row>
    <row r="4739" ht="15.75" customHeight="1">
      <c r="A4739" s="10" t="s">
        <v>144</v>
      </c>
      <c r="B4739" s="20" t="s">
        <v>1151</v>
      </c>
      <c r="C4739" s="10" t="s">
        <v>489</v>
      </c>
      <c r="D4739" s="10" t="s">
        <v>501</v>
      </c>
      <c r="E4739" s="10" t="s">
        <v>503</v>
      </c>
      <c r="F4739" s="17">
        <v>0.0</v>
      </c>
      <c r="G4739" s="17">
        <v>0.0</v>
      </c>
    </row>
    <row r="4740" ht="15.75" customHeight="1">
      <c r="A4740" s="10" t="s">
        <v>144</v>
      </c>
      <c r="B4740" s="20" t="s">
        <v>1151</v>
      </c>
      <c r="C4740" s="10" t="s">
        <v>489</v>
      </c>
      <c r="D4740" s="10" t="s">
        <v>501</v>
      </c>
      <c r="E4740" s="10" t="s">
        <v>504</v>
      </c>
      <c r="F4740" s="17">
        <v>9.0</v>
      </c>
      <c r="G4740" s="17">
        <v>0.0</v>
      </c>
    </row>
    <row r="4741" ht="15.75" customHeight="1">
      <c r="A4741" s="10" t="s">
        <v>144</v>
      </c>
      <c r="B4741" s="20" t="s">
        <v>1151</v>
      </c>
      <c r="C4741" s="10" t="s">
        <v>489</v>
      </c>
      <c r="D4741" s="10" t="s">
        <v>501</v>
      </c>
      <c r="E4741" s="10" t="s">
        <v>505</v>
      </c>
      <c r="F4741" s="17">
        <v>8.0</v>
      </c>
      <c r="G4741" s="17">
        <v>0.0</v>
      </c>
    </row>
    <row r="4742" ht="15.75" customHeight="1">
      <c r="A4742" s="10" t="s">
        <v>144</v>
      </c>
      <c r="B4742" s="20" t="s">
        <v>1151</v>
      </c>
      <c r="C4742" s="10" t="s">
        <v>489</v>
      </c>
      <c r="D4742" s="10" t="s">
        <v>501</v>
      </c>
      <c r="E4742" s="10" t="s">
        <v>506</v>
      </c>
      <c r="F4742" s="17">
        <v>19.0</v>
      </c>
      <c r="G4742" s="17">
        <v>2.0</v>
      </c>
    </row>
    <row r="4743" ht="15.75" customHeight="1">
      <c r="A4743" s="10" t="s">
        <v>144</v>
      </c>
      <c r="B4743" s="20" t="s">
        <v>1151</v>
      </c>
      <c r="C4743" s="10" t="s">
        <v>489</v>
      </c>
      <c r="D4743" s="10" t="s">
        <v>501</v>
      </c>
      <c r="E4743" s="10" t="s">
        <v>507</v>
      </c>
      <c r="F4743" s="17">
        <v>9.0</v>
      </c>
      <c r="G4743" s="17">
        <v>1.0</v>
      </c>
    </row>
    <row r="4744" ht="15.75" customHeight="1">
      <c r="A4744" s="10" t="s">
        <v>144</v>
      </c>
      <c r="B4744" s="20" t="s">
        <v>1151</v>
      </c>
      <c r="C4744" s="10" t="s">
        <v>489</v>
      </c>
      <c r="D4744" s="10" t="s">
        <v>508</v>
      </c>
      <c r="E4744" s="10" t="s">
        <v>570</v>
      </c>
      <c r="F4744" s="17">
        <v>1.0</v>
      </c>
      <c r="G4744" s="17">
        <v>0.0</v>
      </c>
    </row>
    <row r="4745" ht="15.75" customHeight="1">
      <c r="A4745" s="10" t="s">
        <v>144</v>
      </c>
      <c r="B4745" s="20" t="s">
        <v>1151</v>
      </c>
      <c r="C4745" s="10" t="s">
        <v>489</v>
      </c>
      <c r="D4745" s="10" t="s">
        <v>508</v>
      </c>
      <c r="E4745" s="10" t="s">
        <v>509</v>
      </c>
      <c r="F4745" s="17">
        <v>5.0</v>
      </c>
      <c r="G4745" s="17">
        <v>1.0</v>
      </c>
    </row>
    <row r="4746" ht="15.75" customHeight="1">
      <c r="A4746" s="10" t="s">
        <v>144</v>
      </c>
      <c r="B4746" s="20" t="s">
        <v>1151</v>
      </c>
      <c r="C4746" s="10" t="s">
        <v>489</v>
      </c>
      <c r="D4746" s="10" t="s">
        <v>508</v>
      </c>
      <c r="E4746" s="10" t="s">
        <v>571</v>
      </c>
      <c r="F4746" s="17">
        <v>1.0</v>
      </c>
      <c r="G4746" s="17">
        <v>0.0</v>
      </c>
    </row>
    <row r="4747" ht="15.75" customHeight="1">
      <c r="A4747" s="10" t="s">
        <v>144</v>
      </c>
      <c r="B4747" s="20" t="s">
        <v>1151</v>
      </c>
      <c r="C4747" s="10" t="s">
        <v>489</v>
      </c>
      <c r="D4747" s="10" t="s">
        <v>508</v>
      </c>
      <c r="E4747" s="10" t="s">
        <v>510</v>
      </c>
      <c r="F4747" s="17">
        <v>58.0</v>
      </c>
      <c r="G4747" s="17">
        <v>9.0</v>
      </c>
    </row>
    <row r="4748" ht="15.75" customHeight="1">
      <c r="A4748" s="10" t="s">
        <v>144</v>
      </c>
      <c r="B4748" s="20" t="s">
        <v>1151</v>
      </c>
      <c r="C4748" s="10" t="s">
        <v>489</v>
      </c>
      <c r="D4748" s="10" t="s">
        <v>508</v>
      </c>
      <c r="E4748" s="10" t="s">
        <v>511</v>
      </c>
      <c r="F4748" s="17">
        <v>2.0</v>
      </c>
      <c r="G4748" s="17">
        <v>1.0</v>
      </c>
    </row>
    <row r="4749" ht="15.75" customHeight="1">
      <c r="A4749" s="10" t="s">
        <v>144</v>
      </c>
      <c r="B4749" s="20" t="s">
        <v>1151</v>
      </c>
      <c r="C4749" s="10" t="s">
        <v>489</v>
      </c>
      <c r="D4749" s="10" t="s">
        <v>508</v>
      </c>
      <c r="E4749" s="10" t="s">
        <v>512</v>
      </c>
      <c r="F4749" s="17">
        <v>0.0</v>
      </c>
      <c r="G4749" s="17">
        <v>1.0</v>
      </c>
    </row>
    <row r="4750" ht="15.75" customHeight="1">
      <c r="A4750" s="10" t="s">
        <v>144</v>
      </c>
      <c r="B4750" s="20" t="s">
        <v>1151</v>
      </c>
      <c r="C4750" s="10" t="s">
        <v>489</v>
      </c>
      <c r="D4750" s="10" t="s">
        <v>497</v>
      </c>
      <c r="E4750" s="10" t="s">
        <v>513</v>
      </c>
      <c r="F4750" s="17">
        <v>461.0</v>
      </c>
      <c r="G4750" s="17">
        <v>277.0</v>
      </c>
    </row>
    <row r="4751" ht="15.75" customHeight="1">
      <c r="A4751" s="10" t="s">
        <v>144</v>
      </c>
      <c r="B4751" s="20" t="s">
        <v>1151</v>
      </c>
      <c r="C4751" s="10" t="s">
        <v>489</v>
      </c>
      <c r="D4751" s="10" t="s">
        <v>497</v>
      </c>
      <c r="E4751" s="10" t="s">
        <v>514</v>
      </c>
      <c r="F4751" s="17">
        <v>19.0</v>
      </c>
      <c r="G4751" s="17">
        <v>12.0</v>
      </c>
    </row>
    <row r="4752" ht="15.75" customHeight="1">
      <c r="A4752" s="10" t="s">
        <v>144</v>
      </c>
      <c r="B4752" s="20" t="s">
        <v>1151</v>
      </c>
      <c r="C4752" s="10" t="s">
        <v>489</v>
      </c>
      <c r="D4752" s="10" t="s">
        <v>497</v>
      </c>
      <c r="E4752" s="10" t="s">
        <v>515</v>
      </c>
      <c r="F4752" s="17">
        <v>73.0</v>
      </c>
      <c r="G4752" s="17">
        <v>25.0</v>
      </c>
    </row>
    <row r="4753" ht="15.75" customHeight="1">
      <c r="A4753" s="10" t="s">
        <v>144</v>
      </c>
      <c r="B4753" s="20" t="s">
        <v>1151</v>
      </c>
      <c r="C4753" s="10" t="s">
        <v>489</v>
      </c>
      <c r="D4753" s="10" t="s">
        <v>497</v>
      </c>
      <c r="E4753" s="10" t="s">
        <v>516</v>
      </c>
      <c r="F4753" s="17" t="s">
        <v>1152</v>
      </c>
      <c r="G4753" s="17" t="s">
        <v>1153</v>
      </c>
    </row>
    <row r="4754" ht="15.75" customHeight="1">
      <c r="A4754" s="10" t="s">
        <v>144</v>
      </c>
      <c r="B4754" s="20" t="s">
        <v>1151</v>
      </c>
      <c r="C4754" s="10" t="s">
        <v>489</v>
      </c>
      <c r="D4754" s="10" t="s">
        <v>497</v>
      </c>
      <c r="E4754" s="10" t="s">
        <v>519</v>
      </c>
      <c r="F4754" s="17" t="s">
        <v>617</v>
      </c>
      <c r="G4754" s="17" t="s">
        <v>864</v>
      </c>
    </row>
    <row r="4755" ht="15.75" customHeight="1">
      <c r="A4755" s="10" t="s">
        <v>144</v>
      </c>
      <c r="B4755" s="20" t="s">
        <v>1151</v>
      </c>
      <c r="C4755" s="10" t="s">
        <v>489</v>
      </c>
      <c r="D4755" s="10" t="s">
        <v>497</v>
      </c>
      <c r="E4755" s="10" t="s">
        <v>522</v>
      </c>
      <c r="F4755" s="17" t="s">
        <v>912</v>
      </c>
      <c r="G4755" s="17" t="s">
        <v>599</v>
      </c>
    </row>
    <row r="4756" ht="15.75" customHeight="1">
      <c r="A4756" s="10" t="s">
        <v>144</v>
      </c>
      <c r="B4756" s="20" t="s">
        <v>1151</v>
      </c>
      <c r="C4756" s="10" t="s">
        <v>489</v>
      </c>
      <c r="D4756" s="10" t="s">
        <v>525</v>
      </c>
      <c r="E4756" s="10" t="s">
        <v>525</v>
      </c>
      <c r="F4756" s="24">
        <v>0.54</v>
      </c>
      <c r="G4756" s="24">
        <v>0.46</v>
      </c>
    </row>
    <row r="4757" ht="15.75" customHeight="1">
      <c r="A4757" s="10" t="s">
        <v>144</v>
      </c>
      <c r="B4757" s="20" t="s">
        <v>1151</v>
      </c>
      <c r="C4757" s="10" t="s">
        <v>489</v>
      </c>
      <c r="D4757" s="10" t="s">
        <v>525</v>
      </c>
      <c r="E4757" s="10" t="s">
        <v>526</v>
      </c>
      <c r="F4757" s="17">
        <v>8.0</v>
      </c>
      <c r="G4757" s="17">
        <v>4.0</v>
      </c>
    </row>
    <row r="4758" ht="15.75" customHeight="1">
      <c r="A4758" s="10" t="s">
        <v>144</v>
      </c>
      <c r="B4758" s="20" t="s">
        <v>1151</v>
      </c>
      <c r="C4758" s="10" t="s">
        <v>489</v>
      </c>
      <c r="D4758" s="10" t="s">
        <v>525</v>
      </c>
      <c r="E4758" s="10" t="s">
        <v>527</v>
      </c>
      <c r="F4758" s="17" t="s">
        <v>610</v>
      </c>
      <c r="G4758" s="17" t="s">
        <v>609</v>
      </c>
    </row>
    <row r="4759" ht="15.75" customHeight="1">
      <c r="A4759" s="10" t="s">
        <v>144</v>
      </c>
      <c r="B4759" s="20" t="s">
        <v>1151</v>
      </c>
      <c r="C4759" s="10" t="s">
        <v>489</v>
      </c>
      <c r="D4759" s="10" t="s">
        <v>525</v>
      </c>
      <c r="E4759" s="10" t="s">
        <v>530</v>
      </c>
      <c r="F4759" s="17" t="s">
        <v>567</v>
      </c>
      <c r="G4759" s="17" t="s">
        <v>566</v>
      </c>
    </row>
    <row r="4760" ht="15.75" customHeight="1">
      <c r="A4760" s="10" t="s">
        <v>144</v>
      </c>
      <c r="B4760" s="20" t="s">
        <v>1151</v>
      </c>
      <c r="C4760" s="10" t="s">
        <v>489</v>
      </c>
      <c r="D4760" s="10" t="s">
        <v>525</v>
      </c>
      <c r="E4760" s="10" t="s">
        <v>533</v>
      </c>
      <c r="F4760" s="17" t="s">
        <v>894</v>
      </c>
      <c r="G4760" s="17" t="s">
        <v>592</v>
      </c>
    </row>
    <row r="4761" ht="15.75" customHeight="1">
      <c r="A4761" s="10" t="s">
        <v>144</v>
      </c>
      <c r="B4761" s="20" t="s">
        <v>1151</v>
      </c>
      <c r="C4761" s="10" t="s">
        <v>489</v>
      </c>
      <c r="D4761" s="10" t="s">
        <v>536</v>
      </c>
      <c r="E4761" s="10" t="s">
        <v>537</v>
      </c>
      <c r="F4761" s="24">
        <v>0.5</v>
      </c>
      <c r="G4761" s="24">
        <v>0.53</v>
      </c>
    </row>
    <row r="4762" ht="15.75" customHeight="1">
      <c r="A4762" s="10" t="s">
        <v>144</v>
      </c>
      <c r="B4762" s="20" t="s">
        <v>1151</v>
      </c>
      <c r="C4762" s="10" t="s">
        <v>489</v>
      </c>
      <c r="D4762" s="10" t="s">
        <v>536</v>
      </c>
      <c r="E4762" s="10" t="s">
        <v>538</v>
      </c>
      <c r="F4762" s="17">
        <v>8.0</v>
      </c>
      <c r="G4762" s="17">
        <v>15.0</v>
      </c>
    </row>
    <row r="4763" ht="15.75" customHeight="1">
      <c r="A4763" s="10" t="s">
        <v>144</v>
      </c>
      <c r="B4763" s="20" t="s">
        <v>1151</v>
      </c>
      <c r="C4763" s="10" t="s">
        <v>489</v>
      </c>
      <c r="D4763" s="10" t="s">
        <v>536</v>
      </c>
      <c r="E4763" s="10" t="s">
        <v>539</v>
      </c>
      <c r="F4763" s="17">
        <v>6.0</v>
      </c>
      <c r="G4763" s="17">
        <v>6.0</v>
      </c>
    </row>
    <row r="4764" ht="15.75" customHeight="1">
      <c r="A4764" s="10" t="s">
        <v>144</v>
      </c>
      <c r="B4764" s="20" t="s">
        <v>1151</v>
      </c>
      <c r="C4764" s="10" t="s">
        <v>489</v>
      </c>
      <c r="D4764" s="10" t="s">
        <v>536</v>
      </c>
      <c r="E4764" s="10" t="s">
        <v>540</v>
      </c>
      <c r="F4764" s="17">
        <v>49.0</v>
      </c>
      <c r="G4764" s="17">
        <v>49.0</v>
      </c>
    </row>
    <row r="4765" ht="15.75" customHeight="1">
      <c r="A4765" s="10" t="s">
        <v>144</v>
      </c>
      <c r="B4765" s="20" t="s">
        <v>1151</v>
      </c>
      <c r="C4765" s="10" t="s">
        <v>489</v>
      </c>
      <c r="D4765" s="10" t="s">
        <v>536</v>
      </c>
      <c r="E4765" s="10" t="s">
        <v>541</v>
      </c>
      <c r="F4765" s="17">
        <v>4.0</v>
      </c>
      <c r="G4765" s="17">
        <v>16.0</v>
      </c>
    </row>
    <row r="4766" ht="15.75" customHeight="1">
      <c r="A4766" s="10" t="s">
        <v>144</v>
      </c>
      <c r="B4766" s="20" t="s">
        <v>1151</v>
      </c>
      <c r="C4766" s="10" t="s">
        <v>489</v>
      </c>
      <c r="D4766" s="10" t="s">
        <v>536</v>
      </c>
      <c r="E4766" s="10" t="s">
        <v>542</v>
      </c>
      <c r="F4766" s="17">
        <v>0.0</v>
      </c>
      <c r="G4766" s="17">
        <v>2.0</v>
      </c>
    </row>
    <row r="4767" ht="15.75" customHeight="1">
      <c r="A4767" s="10" t="s">
        <v>144</v>
      </c>
      <c r="B4767" s="20" t="s">
        <v>1151</v>
      </c>
      <c r="C4767" s="10" t="s">
        <v>489</v>
      </c>
      <c r="D4767" s="10" t="s">
        <v>536</v>
      </c>
      <c r="E4767" s="10" t="s">
        <v>583</v>
      </c>
      <c r="F4767" s="17">
        <v>0.0</v>
      </c>
      <c r="G4767" s="17">
        <v>1.0</v>
      </c>
    </row>
    <row r="4768" ht="15.75" customHeight="1">
      <c r="A4768" s="10" t="s">
        <v>144</v>
      </c>
      <c r="B4768" s="20" t="s">
        <v>1151</v>
      </c>
      <c r="C4768" s="10" t="s">
        <v>489</v>
      </c>
      <c r="D4768" s="10" t="s">
        <v>543</v>
      </c>
      <c r="E4768" s="10" t="s">
        <v>544</v>
      </c>
      <c r="F4768" s="17">
        <v>3.0</v>
      </c>
      <c r="G4768" s="17">
        <v>10.0</v>
      </c>
    </row>
    <row r="4769" ht="15.75" customHeight="1">
      <c r="A4769" s="10" t="s">
        <v>144</v>
      </c>
      <c r="B4769" s="20" t="s">
        <v>1151</v>
      </c>
      <c r="C4769" s="10" t="s">
        <v>489</v>
      </c>
      <c r="D4769" s="10" t="s">
        <v>543</v>
      </c>
      <c r="E4769" s="10" t="s">
        <v>545</v>
      </c>
      <c r="F4769" s="17">
        <v>0.0</v>
      </c>
      <c r="G4769" s="17">
        <v>4.0</v>
      </c>
    </row>
    <row r="4770" ht="15.75" customHeight="1">
      <c r="A4770" s="10" t="s">
        <v>144</v>
      </c>
      <c r="B4770" s="20" t="s">
        <v>1151</v>
      </c>
      <c r="C4770" s="10" t="s">
        <v>489</v>
      </c>
      <c r="D4770" s="10" t="s">
        <v>543</v>
      </c>
      <c r="E4770" s="10" t="s">
        <v>584</v>
      </c>
      <c r="F4770" s="17">
        <v>0.0</v>
      </c>
      <c r="G4770" s="17">
        <v>3.0</v>
      </c>
    </row>
    <row r="4771" ht="15.75" customHeight="1">
      <c r="A4771" s="10" t="s">
        <v>144</v>
      </c>
      <c r="B4771" s="20" t="s">
        <v>1151</v>
      </c>
      <c r="C4771" s="10" t="s">
        <v>489</v>
      </c>
      <c r="D4771" s="10" t="s">
        <v>543</v>
      </c>
      <c r="E4771" s="10" t="s">
        <v>547</v>
      </c>
      <c r="F4771" s="17">
        <v>2.0</v>
      </c>
      <c r="G4771" s="17">
        <v>14.0</v>
      </c>
    </row>
    <row r="4772" ht="15.75" customHeight="1">
      <c r="A4772" s="10" t="s">
        <v>144</v>
      </c>
      <c r="B4772" s="20" t="s">
        <v>1151</v>
      </c>
      <c r="C4772" s="10" t="s">
        <v>549</v>
      </c>
      <c r="D4772" s="10" t="s">
        <v>490</v>
      </c>
      <c r="E4772" s="10" t="s">
        <v>491</v>
      </c>
      <c r="F4772" s="24">
        <v>0.63</v>
      </c>
      <c r="G4772" s="24">
        <v>0.37</v>
      </c>
    </row>
    <row r="4773" ht="15.75" customHeight="1">
      <c r="A4773" s="10" t="s">
        <v>144</v>
      </c>
      <c r="B4773" s="20" t="s">
        <v>1151</v>
      </c>
      <c r="C4773" s="10" t="s">
        <v>549</v>
      </c>
      <c r="D4773" s="10" t="s">
        <v>490</v>
      </c>
      <c r="E4773" s="10" t="s">
        <v>492</v>
      </c>
      <c r="F4773" s="17">
        <v>5.0</v>
      </c>
      <c r="G4773" s="17">
        <v>0.0</v>
      </c>
    </row>
    <row r="4774" ht="15.75" customHeight="1">
      <c r="A4774" s="10" t="s">
        <v>144</v>
      </c>
      <c r="B4774" s="20" t="s">
        <v>1151</v>
      </c>
      <c r="C4774" s="10" t="s">
        <v>549</v>
      </c>
      <c r="D4774" s="10" t="s">
        <v>490</v>
      </c>
      <c r="E4774" s="10" t="s">
        <v>493</v>
      </c>
      <c r="F4774" s="17">
        <v>20.0</v>
      </c>
      <c r="G4774" s="17">
        <v>0.0</v>
      </c>
    </row>
    <row r="4775" ht="15.75" customHeight="1">
      <c r="A4775" s="10" t="s">
        <v>144</v>
      </c>
      <c r="B4775" s="20" t="s">
        <v>1151</v>
      </c>
      <c r="C4775" s="10" t="s">
        <v>549</v>
      </c>
      <c r="D4775" s="10" t="s">
        <v>490</v>
      </c>
      <c r="E4775" s="10" t="s">
        <v>494</v>
      </c>
      <c r="F4775" s="17">
        <v>0.0</v>
      </c>
      <c r="G4775" s="17">
        <v>7.0</v>
      </c>
    </row>
    <row r="4776" ht="15.75" customHeight="1">
      <c r="A4776" s="10" t="s">
        <v>144</v>
      </c>
      <c r="B4776" s="20" t="s">
        <v>1151</v>
      </c>
      <c r="C4776" s="10" t="s">
        <v>549</v>
      </c>
      <c r="D4776" s="10" t="s">
        <v>490</v>
      </c>
      <c r="E4776" s="10" t="s">
        <v>495</v>
      </c>
      <c r="F4776" s="17">
        <v>1.0</v>
      </c>
      <c r="G4776" s="17">
        <v>1.0</v>
      </c>
    </row>
    <row r="4777" ht="15.75" customHeight="1">
      <c r="A4777" s="10" t="s">
        <v>144</v>
      </c>
      <c r="B4777" s="20" t="s">
        <v>1151</v>
      </c>
      <c r="C4777" s="10" t="s">
        <v>549</v>
      </c>
      <c r="D4777" s="10" t="s">
        <v>490</v>
      </c>
      <c r="E4777" s="10" t="s">
        <v>497</v>
      </c>
      <c r="F4777" s="17">
        <v>292.0</v>
      </c>
      <c r="G4777" s="17">
        <v>173.0</v>
      </c>
    </row>
    <row r="4778" ht="15.75" customHeight="1">
      <c r="A4778" s="10" t="s">
        <v>144</v>
      </c>
      <c r="B4778" s="20" t="s">
        <v>1151</v>
      </c>
      <c r="C4778" s="10" t="s">
        <v>549</v>
      </c>
      <c r="D4778" s="10" t="s">
        <v>490</v>
      </c>
      <c r="E4778" s="10" t="s">
        <v>498</v>
      </c>
      <c r="F4778" s="17">
        <v>5.0</v>
      </c>
      <c r="G4778" s="17">
        <v>11.0</v>
      </c>
    </row>
    <row r="4779" ht="15.75" customHeight="1">
      <c r="A4779" s="10" t="s">
        <v>144</v>
      </c>
      <c r="B4779" s="20" t="s">
        <v>1151</v>
      </c>
      <c r="C4779" s="10" t="s">
        <v>549</v>
      </c>
      <c r="D4779" s="10" t="s">
        <v>490</v>
      </c>
      <c r="E4779" s="10" t="s">
        <v>499</v>
      </c>
      <c r="F4779" s="17">
        <v>4.0</v>
      </c>
      <c r="G4779" s="17">
        <v>5.0</v>
      </c>
    </row>
    <row r="4780" ht="15.75" customHeight="1">
      <c r="A4780" s="10" t="s">
        <v>144</v>
      </c>
      <c r="B4780" s="20" t="s">
        <v>1151</v>
      </c>
      <c r="C4780" s="10" t="s">
        <v>549</v>
      </c>
      <c r="D4780" s="10" t="s">
        <v>490</v>
      </c>
      <c r="E4780" s="10" t="s">
        <v>500</v>
      </c>
      <c r="F4780" s="17">
        <v>1.0</v>
      </c>
      <c r="G4780" s="17">
        <v>1.0</v>
      </c>
    </row>
    <row r="4781" ht="15.75" customHeight="1">
      <c r="A4781" s="10" t="s">
        <v>144</v>
      </c>
      <c r="B4781" s="20" t="s">
        <v>1151</v>
      </c>
      <c r="C4781" s="10" t="s">
        <v>549</v>
      </c>
      <c r="D4781" s="10" t="s">
        <v>501</v>
      </c>
      <c r="E4781" s="10" t="s">
        <v>493</v>
      </c>
      <c r="F4781" s="17">
        <v>20.0</v>
      </c>
      <c r="G4781" s="17">
        <v>0.0</v>
      </c>
    </row>
    <row r="4782" ht="15.75" customHeight="1">
      <c r="A4782" s="10" t="s">
        <v>144</v>
      </c>
      <c r="B4782" s="20" t="s">
        <v>1151</v>
      </c>
      <c r="C4782" s="10" t="s">
        <v>549</v>
      </c>
      <c r="D4782" s="10" t="s">
        <v>501</v>
      </c>
      <c r="E4782" s="10" t="s">
        <v>502</v>
      </c>
      <c r="F4782" s="17">
        <v>8.0</v>
      </c>
      <c r="G4782" s="17">
        <v>0.0</v>
      </c>
    </row>
    <row r="4783" ht="15.75" customHeight="1">
      <c r="A4783" s="10" t="s">
        <v>144</v>
      </c>
      <c r="B4783" s="20" t="s">
        <v>1151</v>
      </c>
      <c r="C4783" s="10" t="s">
        <v>549</v>
      </c>
      <c r="D4783" s="10" t="s">
        <v>501</v>
      </c>
      <c r="E4783" s="10" t="s">
        <v>503</v>
      </c>
      <c r="F4783" s="17">
        <v>0.0</v>
      </c>
      <c r="G4783" s="17">
        <v>0.0</v>
      </c>
    </row>
    <row r="4784" ht="15.75" customHeight="1">
      <c r="A4784" s="10" t="s">
        <v>144</v>
      </c>
      <c r="B4784" s="20" t="s">
        <v>1151</v>
      </c>
      <c r="C4784" s="10" t="s">
        <v>549</v>
      </c>
      <c r="D4784" s="10" t="s">
        <v>501</v>
      </c>
      <c r="E4784" s="10" t="s">
        <v>504</v>
      </c>
      <c r="F4784" s="17">
        <v>7.0</v>
      </c>
      <c r="G4784" s="17">
        <v>0.0</v>
      </c>
    </row>
    <row r="4785" ht="15.75" customHeight="1">
      <c r="A4785" s="10" t="s">
        <v>144</v>
      </c>
      <c r="B4785" s="20" t="s">
        <v>1151</v>
      </c>
      <c r="C4785" s="10" t="s">
        <v>549</v>
      </c>
      <c r="D4785" s="10" t="s">
        <v>501</v>
      </c>
      <c r="E4785" s="10" t="s">
        <v>505</v>
      </c>
      <c r="F4785" s="17">
        <v>5.0</v>
      </c>
      <c r="G4785" s="17">
        <v>0.0</v>
      </c>
    </row>
    <row r="4786" ht="15.75" customHeight="1">
      <c r="A4786" s="10" t="s">
        <v>144</v>
      </c>
      <c r="B4786" s="20" t="s">
        <v>1151</v>
      </c>
      <c r="C4786" s="10" t="s">
        <v>549</v>
      </c>
      <c r="D4786" s="10" t="s">
        <v>501</v>
      </c>
      <c r="E4786" s="10" t="s">
        <v>506</v>
      </c>
      <c r="F4786" s="17">
        <v>13.0</v>
      </c>
      <c r="G4786" s="17">
        <v>0.0</v>
      </c>
    </row>
    <row r="4787" ht="15.75" customHeight="1">
      <c r="A4787" s="10" t="s">
        <v>144</v>
      </c>
      <c r="B4787" s="20" t="s">
        <v>1151</v>
      </c>
      <c r="C4787" s="10" t="s">
        <v>549</v>
      </c>
      <c r="D4787" s="10" t="s">
        <v>501</v>
      </c>
      <c r="E4787" s="10" t="s">
        <v>507</v>
      </c>
      <c r="F4787" s="17">
        <v>7.0</v>
      </c>
      <c r="G4787" s="17">
        <v>0.0</v>
      </c>
    </row>
    <row r="4788" ht="15.75" customHeight="1">
      <c r="A4788" s="10" t="s">
        <v>144</v>
      </c>
      <c r="B4788" s="20" t="s">
        <v>1151</v>
      </c>
      <c r="C4788" s="10" t="s">
        <v>549</v>
      </c>
      <c r="D4788" s="10" t="s">
        <v>508</v>
      </c>
      <c r="E4788" s="10" t="s">
        <v>570</v>
      </c>
      <c r="F4788" s="17">
        <v>1.0</v>
      </c>
      <c r="G4788" s="17">
        <v>0.0</v>
      </c>
    </row>
    <row r="4789" ht="15.75" customHeight="1">
      <c r="A4789" s="10" t="s">
        <v>144</v>
      </c>
      <c r="B4789" s="20" t="s">
        <v>1151</v>
      </c>
      <c r="C4789" s="10" t="s">
        <v>549</v>
      </c>
      <c r="D4789" s="10" t="s">
        <v>508</v>
      </c>
      <c r="E4789" s="10" t="s">
        <v>509</v>
      </c>
      <c r="F4789" s="17">
        <v>4.0</v>
      </c>
      <c r="G4789" s="17">
        <v>0.0</v>
      </c>
    </row>
    <row r="4790" ht="15.75" customHeight="1">
      <c r="A4790" s="10" t="s">
        <v>144</v>
      </c>
      <c r="B4790" s="20" t="s">
        <v>1151</v>
      </c>
      <c r="C4790" s="10" t="s">
        <v>549</v>
      </c>
      <c r="D4790" s="10" t="s">
        <v>508</v>
      </c>
      <c r="E4790" s="10" t="s">
        <v>571</v>
      </c>
      <c r="F4790" s="17">
        <v>1.0</v>
      </c>
      <c r="G4790" s="17">
        <v>0.0</v>
      </c>
    </row>
    <row r="4791" ht="15.75" customHeight="1">
      <c r="A4791" s="10" t="s">
        <v>144</v>
      </c>
      <c r="B4791" s="20" t="s">
        <v>1151</v>
      </c>
      <c r="C4791" s="10" t="s">
        <v>549</v>
      </c>
      <c r="D4791" s="10" t="s">
        <v>508</v>
      </c>
      <c r="E4791" s="10" t="s">
        <v>511</v>
      </c>
      <c r="F4791" s="17">
        <v>1.0</v>
      </c>
      <c r="G4791" s="17">
        <v>0.0</v>
      </c>
    </row>
    <row r="4792" ht="15.75" customHeight="1">
      <c r="A4792" s="10" t="s">
        <v>144</v>
      </c>
      <c r="B4792" s="20" t="s">
        <v>1151</v>
      </c>
      <c r="C4792" s="10" t="s">
        <v>549</v>
      </c>
      <c r="D4792" s="10" t="s">
        <v>508</v>
      </c>
      <c r="E4792" s="10" t="s">
        <v>512</v>
      </c>
      <c r="F4792" s="17">
        <v>0.0</v>
      </c>
      <c r="G4792" s="17">
        <v>0.0</v>
      </c>
    </row>
    <row r="4793" ht="15.75" customHeight="1">
      <c r="A4793" s="10" t="s">
        <v>144</v>
      </c>
      <c r="B4793" s="20" t="s">
        <v>1151</v>
      </c>
      <c r="C4793" s="10" t="s">
        <v>549</v>
      </c>
      <c r="D4793" s="10" t="s">
        <v>497</v>
      </c>
      <c r="E4793" s="10" t="s">
        <v>513</v>
      </c>
      <c r="F4793" s="17">
        <v>271.0</v>
      </c>
      <c r="G4793" s="17">
        <v>134.0</v>
      </c>
    </row>
    <row r="4794" ht="15.75" customHeight="1">
      <c r="A4794" s="10" t="s">
        <v>144</v>
      </c>
      <c r="B4794" s="20" t="s">
        <v>1151</v>
      </c>
      <c r="C4794" s="10" t="s">
        <v>549</v>
      </c>
      <c r="D4794" s="10" t="s">
        <v>497</v>
      </c>
      <c r="E4794" s="10" t="s">
        <v>514</v>
      </c>
      <c r="F4794" s="17">
        <v>14.0</v>
      </c>
      <c r="G4794" s="17">
        <v>3.0</v>
      </c>
    </row>
    <row r="4795" ht="15.75" customHeight="1">
      <c r="A4795" s="10" t="s">
        <v>144</v>
      </c>
      <c r="B4795" s="20" t="s">
        <v>1151</v>
      </c>
      <c r="C4795" s="10" t="s">
        <v>549</v>
      </c>
      <c r="D4795" s="10" t="s">
        <v>497</v>
      </c>
      <c r="E4795" s="10" t="s">
        <v>515</v>
      </c>
      <c r="F4795" s="17">
        <v>47.0</v>
      </c>
      <c r="G4795" s="17">
        <v>7.0</v>
      </c>
    </row>
    <row r="4796" ht="15.75" customHeight="1">
      <c r="A4796" s="10" t="s">
        <v>144</v>
      </c>
      <c r="B4796" s="20" t="s">
        <v>1151</v>
      </c>
      <c r="C4796" s="10" t="s">
        <v>549</v>
      </c>
      <c r="D4796" s="10" t="s">
        <v>497</v>
      </c>
      <c r="E4796" s="10" t="s">
        <v>519</v>
      </c>
      <c r="F4796" s="17" t="s">
        <v>1154</v>
      </c>
      <c r="G4796" s="17" t="s">
        <v>909</v>
      </c>
    </row>
    <row r="4797" ht="15.75" customHeight="1">
      <c r="A4797" s="10" t="s">
        <v>144</v>
      </c>
      <c r="B4797" s="20" t="s">
        <v>1151</v>
      </c>
      <c r="C4797" s="10" t="s">
        <v>549</v>
      </c>
      <c r="D4797" s="10" t="s">
        <v>497</v>
      </c>
      <c r="E4797" s="10" t="s">
        <v>522</v>
      </c>
      <c r="F4797" s="17" t="s">
        <v>524</v>
      </c>
      <c r="G4797" s="17" t="s">
        <v>628</v>
      </c>
    </row>
    <row r="4798" ht="15.75" customHeight="1">
      <c r="A4798" s="10" t="s">
        <v>144</v>
      </c>
      <c r="B4798" s="20" t="s">
        <v>1151</v>
      </c>
      <c r="C4798" s="10" t="s">
        <v>549</v>
      </c>
      <c r="D4798" s="10" t="s">
        <v>525</v>
      </c>
      <c r="E4798" s="10" t="s">
        <v>525</v>
      </c>
      <c r="F4798" s="24">
        <v>0.49</v>
      </c>
      <c r="G4798" s="24">
        <v>0.51</v>
      </c>
    </row>
    <row r="4799" ht="15.75" customHeight="1">
      <c r="A4799" s="10" t="s">
        <v>144</v>
      </c>
      <c r="B4799" s="20" t="s">
        <v>1151</v>
      </c>
      <c r="C4799" s="10" t="s">
        <v>549</v>
      </c>
      <c r="D4799" s="10" t="s">
        <v>525</v>
      </c>
      <c r="E4799" s="10" t="s">
        <v>526</v>
      </c>
      <c r="F4799" s="17">
        <v>6.0</v>
      </c>
      <c r="G4799" s="17">
        <v>3.0</v>
      </c>
    </row>
    <row r="4800" ht="15.75" customHeight="1">
      <c r="A4800" s="10" t="s">
        <v>144</v>
      </c>
      <c r="B4800" s="20" t="s">
        <v>1151</v>
      </c>
      <c r="C4800" s="10" t="s">
        <v>549</v>
      </c>
      <c r="D4800" s="10" t="s">
        <v>525</v>
      </c>
      <c r="E4800" s="10" t="s">
        <v>527</v>
      </c>
      <c r="F4800" s="17" t="s">
        <v>1155</v>
      </c>
      <c r="G4800" s="17" t="s">
        <v>1156</v>
      </c>
    </row>
    <row r="4801" ht="15.75" customHeight="1">
      <c r="A4801" s="10" t="s">
        <v>144</v>
      </c>
      <c r="B4801" s="20" t="s">
        <v>1151</v>
      </c>
      <c r="C4801" s="10" t="s">
        <v>549</v>
      </c>
      <c r="D4801" s="10" t="s">
        <v>525</v>
      </c>
      <c r="E4801" s="10" t="s">
        <v>530</v>
      </c>
      <c r="F4801" s="17" t="s">
        <v>738</v>
      </c>
      <c r="G4801" s="17" t="s">
        <v>738</v>
      </c>
    </row>
    <row r="4802" ht="15.75" customHeight="1">
      <c r="A4802" s="10" t="s">
        <v>144</v>
      </c>
      <c r="B4802" s="20" t="s">
        <v>1151</v>
      </c>
      <c r="C4802" s="10" t="s">
        <v>549</v>
      </c>
      <c r="D4802" s="10" t="s">
        <v>525</v>
      </c>
      <c r="E4802" s="10" t="s">
        <v>533</v>
      </c>
      <c r="F4802" s="17" t="s">
        <v>781</v>
      </c>
      <c r="G4802" s="17" t="s">
        <v>690</v>
      </c>
    </row>
    <row r="4803" ht="15.75" customHeight="1">
      <c r="A4803" s="10" t="s">
        <v>144</v>
      </c>
      <c r="B4803" s="20" t="s">
        <v>1151</v>
      </c>
      <c r="C4803" s="10" t="s">
        <v>549</v>
      </c>
      <c r="D4803" s="10" t="s">
        <v>536</v>
      </c>
      <c r="E4803" s="10" t="s">
        <v>537</v>
      </c>
      <c r="F4803" s="24">
        <v>0.4</v>
      </c>
      <c r="G4803" s="24">
        <v>0.64</v>
      </c>
    </row>
    <row r="4804" ht="15.75" customHeight="1">
      <c r="A4804" s="10" t="s">
        <v>144</v>
      </c>
      <c r="B4804" s="20" t="s">
        <v>1151</v>
      </c>
      <c r="C4804" s="10" t="s">
        <v>549</v>
      </c>
      <c r="D4804" s="10" t="s">
        <v>536</v>
      </c>
      <c r="E4804" s="10" t="s">
        <v>538</v>
      </c>
      <c r="F4804" s="17">
        <v>5.0</v>
      </c>
      <c r="G4804" s="17">
        <v>11.0</v>
      </c>
    </row>
    <row r="4805" ht="15.75" customHeight="1">
      <c r="A4805" s="10" t="s">
        <v>144</v>
      </c>
      <c r="B4805" s="20" t="s">
        <v>1151</v>
      </c>
      <c r="C4805" s="10" t="s">
        <v>549</v>
      </c>
      <c r="D4805" s="10" t="s">
        <v>536</v>
      </c>
      <c r="E4805" s="10" t="s">
        <v>539</v>
      </c>
      <c r="F4805" s="17">
        <v>2.0</v>
      </c>
      <c r="G4805" s="17">
        <v>2.0</v>
      </c>
    </row>
    <row r="4806" ht="15.75" customHeight="1">
      <c r="A4806" s="10" t="s">
        <v>144</v>
      </c>
      <c r="B4806" s="20" t="s">
        <v>1151</v>
      </c>
      <c r="C4806" s="10" t="s">
        <v>549</v>
      </c>
      <c r="D4806" s="10" t="s">
        <v>536</v>
      </c>
      <c r="E4806" s="10" t="s">
        <v>540</v>
      </c>
      <c r="F4806" s="17">
        <v>27.0</v>
      </c>
      <c r="G4806" s="17">
        <v>27.0</v>
      </c>
    </row>
    <row r="4807" ht="15.75" customHeight="1">
      <c r="A4807" s="10" t="s">
        <v>144</v>
      </c>
      <c r="B4807" s="20" t="s">
        <v>1151</v>
      </c>
      <c r="C4807" s="10" t="s">
        <v>549</v>
      </c>
      <c r="D4807" s="10" t="s">
        <v>536</v>
      </c>
      <c r="E4807" s="10" t="s">
        <v>541</v>
      </c>
      <c r="F4807" s="17">
        <v>1.0</v>
      </c>
      <c r="G4807" s="17">
        <v>10.0</v>
      </c>
    </row>
    <row r="4808" ht="15.75" customHeight="1">
      <c r="A4808" s="10" t="s">
        <v>144</v>
      </c>
      <c r="B4808" s="20" t="s">
        <v>1151</v>
      </c>
      <c r="C4808" s="10" t="s">
        <v>549</v>
      </c>
      <c r="D4808" s="10" t="s">
        <v>543</v>
      </c>
      <c r="E4808" s="10" t="s">
        <v>544</v>
      </c>
      <c r="F4808" s="17">
        <v>0.0</v>
      </c>
      <c r="G4808" s="17">
        <v>7.0</v>
      </c>
    </row>
    <row r="4809" ht="15.75" customHeight="1">
      <c r="A4809" s="10" t="s">
        <v>144</v>
      </c>
      <c r="B4809" s="20" t="s">
        <v>1151</v>
      </c>
      <c r="C4809" s="10" t="s">
        <v>549</v>
      </c>
      <c r="D4809" s="10" t="s">
        <v>543</v>
      </c>
      <c r="E4809" s="10" t="s">
        <v>547</v>
      </c>
      <c r="F4809" s="17">
        <v>0.0</v>
      </c>
      <c r="G4809" s="17">
        <v>9.0</v>
      </c>
    </row>
    <row r="4810" ht="15.75" customHeight="1">
      <c r="A4810" s="10" t="s">
        <v>144</v>
      </c>
      <c r="B4810" s="20" t="s">
        <v>1151</v>
      </c>
      <c r="C4810" s="10" t="s">
        <v>560</v>
      </c>
      <c r="D4810" s="10" t="s">
        <v>490</v>
      </c>
      <c r="E4810" s="10" t="s">
        <v>491</v>
      </c>
      <c r="F4810" s="24">
        <v>0.55</v>
      </c>
      <c r="G4810" s="24">
        <v>0.45</v>
      </c>
    </row>
    <row r="4811" ht="15.75" customHeight="1">
      <c r="A4811" s="10" t="s">
        <v>144</v>
      </c>
      <c r="B4811" s="20" t="s">
        <v>1151</v>
      </c>
      <c r="C4811" s="10" t="s">
        <v>560</v>
      </c>
      <c r="D4811" s="10" t="s">
        <v>490</v>
      </c>
      <c r="E4811" s="10" t="s">
        <v>492</v>
      </c>
      <c r="F4811" s="17">
        <v>1.0</v>
      </c>
      <c r="G4811" s="17">
        <v>1.0</v>
      </c>
    </row>
    <row r="4812" ht="15.75" customHeight="1">
      <c r="A4812" s="10" t="s">
        <v>144</v>
      </c>
      <c r="B4812" s="20" t="s">
        <v>1151</v>
      </c>
      <c r="C4812" s="10" t="s">
        <v>560</v>
      </c>
      <c r="D4812" s="10" t="s">
        <v>490</v>
      </c>
      <c r="E4812" s="10" t="s">
        <v>493</v>
      </c>
      <c r="F4812" s="17">
        <v>8.0</v>
      </c>
      <c r="G4812" s="17">
        <v>3.0</v>
      </c>
    </row>
    <row r="4813" ht="15.75" customHeight="1">
      <c r="A4813" s="10" t="s">
        <v>144</v>
      </c>
      <c r="B4813" s="20" t="s">
        <v>1151</v>
      </c>
      <c r="C4813" s="10" t="s">
        <v>560</v>
      </c>
      <c r="D4813" s="10" t="s">
        <v>490</v>
      </c>
      <c r="E4813" s="10" t="s">
        <v>494</v>
      </c>
      <c r="F4813" s="17">
        <v>3.0</v>
      </c>
      <c r="G4813" s="17">
        <v>3.0</v>
      </c>
    </row>
    <row r="4814" ht="15.75" customHeight="1">
      <c r="A4814" s="10" t="s">
        <v>144</v>
      </c>
      <c r="B4814" s="20" t="s">
        <v>1151</v>
      </c>
      <c r="C4814" s="10" t="s">
        <v>560</v>
      </c>
      <c r="D4814" s="10" t="s">
        <v>490</v>
      </c>
      <c r="E4814" s="10" t="s">
        <v>495</v>
      </c>
      <c r="F4814" s="17">
        <v>5.0</v>
      </c>
      <c r="G4814" s="17">
        <v>0.0</v>
      </c>
    </row>
    <row r="4815" ht="15.75" customHeight="1">
      <c r="A4815" s="10" t="s">
        <v>144</v>
      </c>
      <c r="B4815" s="20" t="s">
        <v>1151</v>
      </c>
      <c r="C4815" s="10" t="s">
        <v>560</v>
      </c>
      <c r="D4815" s="10" t="s">
        <v>490</v>
      </c>
      <c r="E4815" s="10" t="s">
        <v>497</v>
      </c>
      <c r="F4815" s="17">
        <v>223.0</v>
      </c>
      <c r="G4815" s="17">
        <v>182.0</v>
      </c>
    </row>
    <row r="4816" ht="15.75" customHeight="1">
      <c r="A4816" s="10" t="s">
        <v>144</v>
      </c>
      <c r="B4816" s="20" t="s">
        <v>1151</v>
      </c>
      <c r="C4816" s="10" t="s">
        <v>560</v>
      </c>
      <c r="D4816" s="10" t="s">
        <v>490</v>
      </c>
      <c r="E4816" s="10" t="s">
        <v>498</v>
      </c>
      <c r="F4816" s="17">
        <v>3.0</v>
      </c>
      <c r="G4816" s="17">
        <v>4.0</v>
      </c>
    </row>
    <row r="4817" ht="15.75" customHeight="1">
      <c r="A4817" s="10" t="s">
        <v>144</v>
      </c>
      <c r="B4817" s="20" t="s">
        <v>1151</v>
      </c>
      <c r="C4817" s="10" t="s">
        <v>560</v>
      </c>
      <c r="D4817" s="10" t="s">
        <v>490</v>
      </c>
      <c r="E4817" s="10" t="s">
        <v>499</v>
      </c>
      <c r="F4817" s="17">
        <v>7.0</v>
      </c>
      <c r="G4817" s="17">
        <v>5.0</v>
      </c>
    </row>
    <row r="4818" ht="15.75" customHeight="1">
      <c r="A4818" s="10" t="s">
        <v>144</v>
      </c>
      <c r="B4818" s="20" t="s">
        <v>1151</v>
      </c>
      <c r="C4818" s="10" t="s">
        <v>560</v>
      </c>
      <c r="D4818" s="10" t="s">
        <v>490</v>
      </c>
      <c r="E4818" s="10" t="s">
        <v>500</v>
      </c>
      <c r="F4818" s="17">
        <v>1.0</v>
      </c>
      <c r="G4818" s="17">
        <v>1.0</v>
      </c>
    </row>
    <row r="4819" ht="15.75" customHeight="1">
      <c r="A4819" s="10" t="s">
        <v>144</v>
      </c>
      <c r="B4819" s="20" t="s">
        <v>1151</v>
      </c>
      <c r="C4819" s="10" t="s">
        <v>560</v>
      </c>
      <c r="D4819" s="10" t="s">
        <v>501</v>
      </c>
      <c r="E4819" s="10" t="s">
        <v>493</v>
      </c>
      <c r="F4819" s="17">
        <v>8.0</v>
      </c>
      <c r="G4819" s="17">
        <v>3.0</v>
      </c>
    </row>
    <row r="4820" ht="15.75" customHeight="1">
      <c r="A4820" s="10" t="s">
        <v>144</v>
      </c>
      <c r="B4820" s="20" t="s">
        <v>1151</v>
      </c>
      <c r="C4820" s="10" t="s">
        <v>560</v>
      </c>
      <c r="D4820" s="10" t="s">
        <v>501</v>
      </c>
      <c r="E4820" s="10" t="s">
        <v>502</v>
      </c>
      <c r="F4820" s="17">
        <v>3.0</v>
      </c>
      <c r="G4820" s="17">
        <v>3.0</v>
      </c>
    </row>
    <row r="4821" ht="15.75" customHeight="1">
      <c r="A4821" s="10" t="s">
        <v>144</v>
      </c>
      <c r="B4821" s="20" t="s">
        <v>1151</v>
      </c>
      <c r="C4821" s="10" t="s">
        <v>560</v>
      </c>
      <c r="D4821" s="10" t="s">
        <v>501</v>
      </c>
      <c r="E4821" s="10" t="s">
        <v>503</v>
      </c>
      <c r="F4821" s="17">
        <v>0.0</v>
      </c>
      <c r="G4821" s="17">
        <v>0.0</v>
      </c>
    </row>
    <row r="4822" ht="15.75" customHeight="1">
      <c r="A4822" s="10" t="s">
        <v>144</v>
      </c>
      <c r="B4822" s="20" t="s">
        <v>1151</v>
      </c>
      <c r="C4822" s="10" t="s">
        <v>560</v>
      </c>
      <c r="D4822" s="10" t="s">
        <v>501</v>
      </c>
      <c r="E4822" s="10" t="s">
        <v>504</v>
      </c>
      <c r="F4822" s="17">
        <v>2.0</v>
      </c>
      <c r="G4822" s="17">
        <v>0.0</v>
      </c>
    </row>
    <row r="4823" ht="15.75" customHeight="1">
      <c r="A4823" s="10" t="s">
        <v>144</v>
      </c>
      <c r="B4823" s="20" t="s">
        <v>1151</v>
      </c>
      <c r="C4823" s="10" t="s">
        <v>560</v>
      </c>
      <c r="D4823" s="10" t="s">
        <v>501</v>
      </c>
      <c r="E4823" s="10" t="s">
        <v>505</v>
      </c>
      <c r="F4823" s="17">
        <v>3.0</v>
      </c>
      <c r="G4823" s="17">
        <v>0.0</v>
      </c>
    </row>
    <row r="4824" ht="15.75" customHeight="1">
      <c r="A4824" s="10" t="s">
        <v>144</v>
      </c>
      <c r="B4824" s="20" t="s">
        <v>1151</v>
      </c>
      <c r="C4824" s="10" t="s">
        <v>560</v>
      </c>
      <c r="D4824" s="10" t="s">
        <v>501</v>
      </c>
      <c r="E4824" s="10" t="s">
        <v>506</v>
      </c>
      <c r="F4824" s="17">
        <v>6.0</v>
      </c>
      <c r="G4824" s="17">
        <v>2.0</v>
      </c>
    </row>
    <row r="4825" ht="15.75" customHeight="1">
      <c r="A4825" s="10" t="s">
        <v>144</v>
      </c>
      <c r="B4825" s="20" t="s">
        <v>1151</v>
      </c>
      <c r="C4825" s="10" t="s">
        <v>560</v>
      </c>
      <c r="D4825" s="10" t="s">
        <v>501</v>
      </c>
      <c r="E4825" s="10" t="s">
        <v>507</v>
      </c>
      <c r="F4825" s="17">
        <v>2.0</v>
      </c>
      <c r="G4825" s="17">
        <v>1.0</v>
      </c>
    </row>
    <row r="4826" ht="15.75" customHeight="1">
      <c r="A4826" s="10" t="s">
        <v>144</v>
      </c>
      <c r="B4826" s="20" t="s">
        <v>1151</v>
      </c>
      <c r="C4826" s="10" t="s">
        <v>560</v>
      </c>
      <c r="D4826" s="10" t="s">
        <v>508</v>
      </c>
      <c r="E4826" s="10" t="s">
        <v>570</v>
      </c>
      <c r="F4826" s="17">
        <v>0.0</v>
      </c>
      <c r="G4826" s="17">
        <v>0.0</v>
      </c>
    </row>
    <row r="4827" ht="15.75" customHeight="1">
      <c r="A4827" s="10" t="s">
        <v>144</v>
      </c>
      <c r="B4827" s="20" t="s">
        <v>1151</v>
      </c>
      <c r="C4827" s="10" t="s">
        <v>560</v>
      </c>
      <c r="D4827" s="10" t="s">
        <v>508</v>
      </c>
      <c r="E4827" s="10" t="s">
        <v>509</v>
      </c>
      <c r="F4827" s="17">
        <v>1.0</v>
      </c>
      <c r="G4827" s="17">
        <v>1.0</v>
      </c>
    </row>
    <row r="4828" ht="15.75" customHeight="1">
      <c r="A4828" s="10" t="s">
        <v>144</v>
      </c>
      <c r="B4828" s="20" t="s">
        <v>1151</v>
      </c>
      <c r="C4828" s="10" t="s">
        <v>560</v>
      </c>
      <c r="D4828" s="10" t="s">
        <v>508</v>
      </c>
      <c r="E4828" s="10" t="s">
        <v>571</v>
      </c>
      <c r="F4828" s="17">
        <v>0.0</v>
      </c>
      <c r="G4828" s="17">
        <v>0.0</v>
      </c>
    </row>
    <row r="4829" ht="15.75" customHeight="1">
      <c r="A4829" s="10" t="s">
        <v>144</v>
      </c>
      <c r="B4829" s="20" t="s">
        <v>1151</v>
      </c>
      <c r="C4829" s="10" t="s">
        <v>560</v>
      </c>
      <c r="D4829" s="10" t="s">
        <v>508</v>
      </c>
      <c r="E4829" s="10" t="s">
        <v>511</v>
      </c>
      <c r="F4829" s="17">
        <v>1.0</v>
      </c>
      <c r="G4829" s="17">
        <v>1.0</v>
      </c>
    </row>
    <row r="4830" ht="15.75" customHeight="1">
      <c r="A4830" s="10" t="s">
        <v>144</v>
      </c>
      <c r="B4830" s="20" t="s">
        <v>1151</v>
      </c>
      <c r="C4830" s="10" t="s">
        <v>560</v>
      </c>
      <c r="D4830" s="10" t="s">
        <v>508</v>
      </c>
      <c r="E4830" s="10" t="s">
        <v>512</v>
      </c>
      <c r="F4830" s="17">
        <v>0.0</v>
      </c>
      <c r="G4830" s="17">
        <v>1.0</v>
      </c>
    </row>
    <row r="4831" ht="15.75" customHeight="1">
      <c r="A4831" s="10" t="s">
        <v>144</v>
      </c>
      <c r="B4831" s="20" t="s">
        <v>1151</v>
      </c>
      <c r="C4831" s="10" t="s">
        <v>560</v>
      </c>
      <c r="D4831" s="10" t="s">
        <v>497</v>
      </c>
      <c r="E4831" s="10" t="s">
        <v>513</v>
      </c>
      <c r="F4831" s="17">
        <v>190.0</v>
      </c>
      <c r="G4831" s="17">
        <v>143.0</v>
      </c>
    </row>
    <row r="4832" ht="15.75" customHeight="1">
      <c r="A4832" s="10" t="s">
        <v>144</v>
      </c>
      <c r="B4832" s="20" t="s">
        <v>1151</v>
      </c>
      <c r="C4832" s="10" t="s">
        <v>560</v>
      </c>
      <c r="D4832" s="10" t="s">
        <v>497</v>
      </c>
      <c r="E4832" s="10" t="s">
        <v>514</v>
      </c>
      <c r="F4832" s="17">
        <v>5.0</v>
      </c>
      <c r="G4832" s="17">
        <v>9.0</v>
      </c>
    </row>
    <row r="4833" ht="15.75" customHeight="1">
      <c r="A4833" s="10" t="s">
        <v>144</v>
      </c>
      <c r="B4833" s="20" t="s">
        <v>1151</v>
      </c>
      <c r="C4833" s="10" t="s">
        <v>560</v>
      </c>
      <c r="D4833" s="10" t="s">
        <v>497</v>
      </c>
      <c r="E4833" s="10" t="s">
        <v>515</v>
      </c>
      <c r="F4833" s="17">
        <v>26.0</v>
      </c>
      <c r="G4833" s="17">
        <v>18.0</v>
      </c>
    </row>
    <row r="4834" ht="15.75" customHeight="1">
      <c r="A4834" s="10" t="s">
        <v>144</v>
      </c>
      <c r="B4834" s="20" t="s">
        <v>1151</v>
      </c>
      <c r="C4834" s="10" t="s">
        <v>560</v>
      </c>
      <c r="D4834" s="10" t="s">
        <v>497</v>
      </c>
      <c r="E4834" s="10" t="s">
        <v>519</v>
      </c>
      <c r="F4834" s="17" t="s">
        <v>836</v>
      </c>
      <c r="G4834" s="17" t="s">
        <v>611</v>
      </c>
    </row>
    <row r="4835" ht="15.75" customHeight="1">
      <c r="A4835" s="10" t="s">
        <v>144</v>
      </c>
      <c r="B4835" s="20" t="s">
        <v>1151</v>
      </c>
      <c r="C4835" s="10" t="s">
        <v>560</v>
      </c>
      <c r="D4835" s="10" t="s">
        <v>497</v>
      </c>
      <c r="E4835" s="10" t="s">
        <v>522</v>
      </c>
      <c r="F4835" s="17" t="s">
        <v>718</v>
      </c>
      <c r="G4835" s="17" t="s">
        <v>615</v>
      </c>
    </row>
    <row r="4836" ht="15.75" customHeight="1">
      <c r="A4836" s="10" t="s">
        <v>144</v>
      </c>
      <c r="B4836" s="20" t="s">
        <v>1151</v>
      </c>
      <c r="C4836" s="10" t="s">
        <v>560</v>
      </c>
      <c r="D4836" s="10" t="s">
        <v>525</v>
      </c>
      <c r="E4836" s="10" t="s">
        <v>525</v>
      </c>
      <c r="F4836" s="24">
        <v>0.61</v>
      </c>
      <c r="G4836" s="24">
        <v>0.39</v>
      </c>
    </row>
    <row r="4837" ht="15.75" customHeight="1">
      <c r="A4837" s="10" t="s">
        <v>144</v>
      </c>
      <c r="B4837" s="20" t="s">
        <v>1151</v>
      </c>
      <c r="C4837" s="10" t="s">
        <v>560</v>
      </c>
      <c r="D4837" s="10" t="s">
        <v>525</v>
      </c>
      <c r="E4837" s="10" t="s">
        <v>526</v>
      </c>
      <c r="F4837" s="17">
        <v>2.0</v>
      </c>
      <c r="G4837" s="17">
        <v>1.0</v>
      </c>
    </row>
    <row r="4838" ht="15.75" customHeight="1">
      <c r="A4838" s="10" t="s">
        <v>144</v>
      </c>
      <c r="B4838" s="20" t="s">
        <v>1151</v>
      </c>
      <c r="C4838" s="10" t="s">
        <v>560</v>
      </c>
      <c r="D4838" s="10" t="s">
        <v>525</v>
      </c>
      <c r="E4838" s="10" t="s">
        <v>527</v>
      </c>
      <c r="F4838" s="17" t="s">
        <v>1157</v>
      </c>
      <c r="G4838" s="17" t="s">
        <v>1158</v>
      </c>
    </row>
    <row r="4839" ht="15.75" customHeight="1">
      <c r="A4839" s="10" t="s">
        <v>144</v>
      </c>
      <c r="B4839" s="20" t="s">
        <v>1151</v>
      </c>
      <c r="C4839" s="10" t="s">
        <v>560</v>
      </c>
      <c r="D4839" s="10" t="s">
        <v>525</v>
      </c>
      <c r="E4839" s="10" t="s">
        <v>530</v>
      </c>
      <c r="F4839" s="17" t="s">
        <v>770</v>
      </c>
      <c r="G4839" s="17" t="s">
        <v>690</v>
      </c>
    </row>
    <row r="4840" ht="15.75" customHeight="1">
      <c r="A4840" s="10" t="s">
        <v>144</v>
      </c>
      <c r="B4840" s="20" t="s">
        <v>1151</v>
      </c>
      <c r="C4840" s="10" t="s">
        <v>560</v>
      </c>
      <c r="D4840" s="10" t="s">
        <v>525</v>
      </c>
      <c r="E4840" s="10" t="s">
        <v>533</v>
      </c>
      <c r="F4840" s="17" t="s">
        <v>818</v>
      </c>
      <c r="G4840" s="17" t="s">
        <v>627</v>
      </c>
    </row>
    <row r="4841" ht="15.75" customHeight="1">
      <c r="A4841" s="10" t="s">
        <v>144</v>
      </c>
      <c r="B4841" s="20" t="s">
        <v>1151</v>
      </c>
      <c r="C4841" s="10" t="s">
        <v>560</v>
      </c>
      <c r="D4841" s="10" t="s">
        <v>536</v>
      </c>
      <c r="E4841" s="10" t="s">
        <v>537</v>
      </c>
      <c r="F4841" s="24">
        <v>0.67</v>
      </c>
      <c r="G4841" s="24">
        <v>0.25</v>
      </c>
    </row>
    <row r="4842" ht="15.75" customHeight="1">
      <c r="A4842" s="10" t="s">
        <v>144</v>
      </c>
      <c r="B4842" s="20" t="s">
        <v>1151</v>
      </c>
      <c r="C4842" s="10" t="s">
        <v>560</v>
      </c>
      <c r="D4842" s="10" t="s">
        <v>536</v>
      </c>
      <c r="E4842" s="10" t="s">
        <v>538</v>
      </c>
      <c r="F4842" s="17">
        <v>3.0</v>
      </c>
      <c r="G4842" s="17">
        <v>4.0</v>
      </c>
    </row>
    <row r="4843" ht="15.75" customHeight="1">
      <c r="A4843" s="10" t="s">
        <v>144</v>
      </c>
      <c r="B4843" s="20" t="s">
        <v>1151</v>
      </c>
      <c r="C4843" s="10" t="s">
        <v>560</v>
      </c>
      <c r="D4843" s="10" t="s">
        <v>536</v>
      </c>
      <c r="E4843" s="10" t="s">
        <v>539</v>
      </c>
      <c r="F4843" s="17">
        <v>4.0</v>
      </c>
      <c r="G4843" s="17">
        <v>4.0</v>
      </c>
    </row>
    <row r="4844" ht="15.75" customHeight="1">
      <c r="A4844" s="10" t="s">
        <v>144</v>
      </c>
      <c r="B4844" s="20" t="s">
        <v>1151</v>
      </c>
      <c r="C4844" s="10" t="s">
        <v>560</v>
      </c>
      <c r="D4844" s="10" t="s">
        <v>536</v>
      </c>
      <c r="E4844" s="10" t="s">
        <v>540</v>
      </c>
      <c r="F4844" s="17">
        <v>22.0</v>
      </c>
      <c r="G4844" s="17">
        <v>22.0</v>
      </c>
    </row>
    <row r="4845" ht="15.75" customHeight="1">
      <c r="A4845" s="10" t="s">
        <v>144</v>
      </c>
      <c r="B4845" s="20" t="s">
        <v>1151</v>
      </c>
      <c r="C4845" s="10" t="s">
        <v>560</v>
      </c>
      <c r="D4845" s="10" t="s">
        <v>536</v>
      </c>
      <c r="E4845" s="10" t="s">
        <v>541</v>
      </c>
      <c r="F4845" s="17">
        <v>3.0</v>
      </c>
      <c r="G4845" s="17">
        <v>6.0</v>
      </c>
    </row>
    <row r="4846" ht="15.75" customHeight="1">
      <c r="A4846" s="10" t="s">
        <v>144</v>
      </c>
      <c r="B4846" s="20" t="s">
        <v>1151</v>
      </c>
      <c r="C4846" s="10" t="s">
        <v>560</v>
      </c>
      <c r="D4846" s="10" t="s">
        <v>543</v>
      </c>
      <c r="E4846" s="10" t="s">
        <v>544</v>
      </c>
      <c r="F4846" s="17">
        <v>3.0</v>
      </c>
      <c r="G4846" s="17">
        <v>3.0</v>
      </c>
    </row>
    <row r="4847" ht="15.75" customHeight="1">
      <c r="A4847" s="10" t="s">
        <v>144</v>
      </c>
      <c r="B4847" s="20" t="s">
        <v>1151</v>
      </c>
      <c r="C4847" s="10" t="s">
        <v>560</v>
      </c>
      <c r="D4847" s="10" t="s">
        <v>543</v>
      </c>
      <c r="E4847" s="10" t="s">
        <v>547</v>
      </c>
      <c r="F4847" s="17">
        <v>2.0</v>
      </c>
      <c r="G4847" s="17">
        <v>5.0</v>
      </c>
    </row>
    <row r="4848" ht="15.75" customHeight="1">
      <c r="A4848" s="10" t="s">
        <v>145</v>
      </c>
      <c r="B4848" s="20" t="s">
        <v>1159</v>
      </c>
      <c r="C4848" s="10" t="s">
        <v>489</v>
      </c>
      <c r="D4848" s="10" t="s">
        <v>490</v>
      </c>
      <c r="E4848" s="10" t="s">
        <v>491</v>
      </c>
      <c r="F4848" s="24">
        <v>0.68</v>
      </c>
      <c r="G4848" s="24">
        <v>0.32</v>
      </c>
    </row>
    <row r="4849" ht="15.75" customHeight="1">
      <c r="A4849" s="10" t="s">
        <v>145</v>
      </c>
      <c r="B4849" s="20" t="s">
        <v>1159</v>
      </c>
      <c r="C4849" s="10" t="s">
        <v>489</v>
      </c>
      <c r="D4849" s="10" t="s">
        <v>490</v>
      </c>
      <c r="E4849" s="10" t="s">
        <v>492</v>
      </c>
      <c r="F4849" s="17">
        <v>1.0</v>
      </c>
      <c r="G4849" s="17">
        <v>1.0</v>
      </c>
    </row>
    <row r="4850" ht="15.75" customHeight="1">
      <c r="A4850" s="10" t="s">
        <v>145</v>
      </c>
      <c r="B4850" s="20" t="s">
        <v>1159</v>
      </c>
      <c r="C4850" s="10" t="s">
        <v>489</v>
      </c>
      <c r="D4850" s="10" t="s">
        <v>490</v>
      </c>
      <c r="E4850" s="10" t="s">
        <v>493</v>
      </c>
      <c r="F4850" s="17">
        <v>7.0</v>
      </c>
      <c r="G4850" s="17">
        <v>6.0</v>
      </c>
    </row>
    <row r="4851" ht="15.75" customHeight="1">
      <c r="A4851" s="10" t="s">
        <v>145</v>
      </c>
      <c r="B4851" s="20" t="s">
        <v>1159</v>
      </c>
      <c r="C4851" s="10" t="s">
        <v>489</v>
      </c>
      <c r="D4851" s="10" t="s">
        <v>490</v>
      </c>
      <c r="E4851" s="10" t="s">
        <v>494</v>
      </c>
      <c r="F4851" s="17">
        <v>0.0</v>
      </c>
      <c r="G4851" s="17">
        <v>3.0</v>
      </c>
    </row>
    <row r="4852" ht="15.75" customHeight="1">
      <c r="A4852" s="10" t="s">
        <v>145</v>
      </c>
      <c r="B4852" s="20" t="s">
        <v>1159</v>
      </c>
      <c r="C4852" s="10" t="s">
        <v>489</v>
      </c>
      <c r="D4852" s="10" t="s">
        <v>490</v>
      </c>
      <c r="E4852" s="10" t="s">
        <v>495</v>
      </c>
      <c r="F4852" s="17">
        <v>4.0</v>
      </c>
      <c r="G4852" s="17">
        <v>1.0</v>
      </c>
    </row>
    <row r="4853" ht="15.75" customHeight="1">
      <c r="A4853" s="10" t="s">
        <v>145</v>
      </c>
      <c r="B4853" s="20" t="s">
        <v>1159</v>
      </c>
      <c r="C4853" s="10" t="s">
        <v>489</v>
      </c>
      <c r="D4853" s="10" t="s">
        <v>490</v>
      </c>
      <c r="E4853" s="10" t="s">
        <v>496</v>
      </c>
      <c r="F4853" s="17">
        <v>13.0</v>
      </c>
      <c r="G4853" s="17">
        <v>12.0</v>
      </c>
    </row>
    <row r="4854" ht="15.75" customHeight="1">
      <c r="A4854" s="10" t="s">
        <v>145</v>
      </c>
      <c r="B4854" s="20" t="s">
        <v>1159</v>
      </c>
      <c r="C4854" s="10" t="s">
        <v>489</v>
      </c>
      <c r="D4854" s="10" t="s">
        <v>490</v>
      </c>
      <c r="E4854" s="10" t="s">
        <v>497</v>
      </c>
      <c r="F4854" s="17">
        <v>553.0</v>
      </c>
      <c r="G4854" s="17">
        <v>260.0</v>
      </c>
    </row>
    <row r="4855" ht="15.75" customHeight="1">
      <c r="A4855" s="10" t="s">
        <v>145</v>
      </c>
      <c r="B4855" s="20" t="s">
        <v>1159</v>
      </c>
      <c r="C4855" s="10" t="s">
        <v>489</v>
      </c>
      <c r="D4855" s="10" t="s">
        <v>490</v>
      </c>
      <c r="E4855" s="10" t="s">
        <v>498</v>
      </c>
      <c r="F4855" s="17">
        <v>15.0</v>
      </c>
      <c r="G4855" s="17">
        <v>15.0</v>
      </c>
    </row>
    <row r="4856" ht="15.75" customHeight="1">
      <c r="A4856" s="10" t="s">
        <v>145</v>
      </c>
      <c r="B4856" s="20" t="s">
        <v>1159</v>
      </c>
      <c r="C4856" s="10" t="s">
        <v>489</v>
      </c>
      <c r="D4856" s="10" t="s">
        <v>490</v>
      </c>
      <c r="E4856" s="10" t="s">
        <v>499</v>
      </c>
      <c r="F4856" s="17">
        <v>12.0</v>
      </c>
      <c r="G4856" s="17">
        <v>13.0</v>
      </c>
    </row>
    <row r="4857" ht="15.75" customHeight="1">
      <c r="A4857" s="10" t="s">
        <v>145</v>
      </c>
      <c r="B4857" s="20" t="s">
        <v>1159</v>
      </c>
      <c r="C4857" s="10" t="s">
        <v>489</v>
      </c>
      <c r="D4857" s="10" t="s">
        <v>490</v>
      </c>
      <c r="E4857" s="10" t="s">
        <v>500</v>
      </c>
      <c r="F4857" s="17">
        <v>2.0</v>
      </c>
      <c r="G4857" s="17">
        <v>3.0</v>
      </c>
    </row>
    <row r="4858" ht="15.75" customHeight="1">
      <c r="A4858" s="10" t="s">
        <v>145</v>
      </c>
      <c r="B4858" s="20" t="s">
        <v>1159</v>
      </c>
      <c r="C4858" s="10" t="s">
        <v>489</v>
      </c>
      <c r="D4858" s="10" t="s">
        <v>501</v>
      </c>
      <c r="E4858" s="10" t="s">
        <v>493</v>
      </c>
      <c r="F4858" s="17">
        <v>7.0</v>
      </c>
      <c r="G4858" s="17">
        <v>6.0</v>
      </c>
    </row>
    <row r="4859" ht="15.75" customHeight="1">
      <c r="A4859" s="10" t="s">
        <v>145</v>
      </c>
      <c r="B4859" s="20" t="s">
        <v>1159</v>
      </c>
      <c r="C4859" s="10" t="s">
        <v>489</v>
      </c>
      <c r="D4859" s="10" t="s">
        <v>501</v>
      </c>
      <c r="E4859" s="10" t="s">
        <v>502</v>
      </c>
      <c r="F4859" s="17">
        <v>3.0</v>
      </c>
      <c r="G4859" s="17">
        <v>0.0</v>
      </c>
    </row>
    <row r="4860" ht="15.75" customHeight="1">
      <c r="A4860" s="10" t="s">
        <v>145</v>
      </c>
      <c r="B4860" s="20" t="s">
        <v>1159</v>
      </c>
      <c r="C4860" s="10" t="s">
        <v>489</v>
      </c>
      <c r="D4860" s="10" t="s">
        <v>501</v>
      </c>
      <c r="E4860" s="10" t="s">
        <v>503</v>
      </c>
      <c r="F4860" s="17">
        <v>0.0</v>
      </c>
      <c r="G4860" s="17">
        <v>1.0</v>
      </c>
    </row>
    <row r="4861" ht="15.75" customHeight="1">
      <c r="A4861" s="10" t="s">
        <v>145</v>
      </c>
      <c r="B4861" s="20" t="s">
        <v>1159</v>
      </c>
      <c r="C4861" s="10" t="s">
        <v>489</v>
      </c>
      <c r="D4861" s="10" t="s">
        <v>501</v>
      </c>
      <c r="E4861" s="10" t="s">
        <v>504</v>
      </c>
      <c r="F4861" s="17">
        <v>1.0</v>
      </c>
      <c r="G4861" s="17">
        <v>5.0</v>
      </c>
    </row>
    <row r="4862" ht="15.75" customHeight="1">
      <c r="A4862" s="10" t="s">
        <v>145</v>
      </c>
      <c r="B4862" s="20" t="s">
        <v>1159</v>
      </c>
      <c r="C4862" s="10" t="s">
        <v>489</v>
      </c>
      <c r="D4862" s="10" t="s">
        <v>501</v>
      </c>
      <c r="E4862" s="10" t="s">
        <v>505</v>
      </c>
      <c r="F4862" s="17">
        <v>3.0</v>
      </c>
      <c r="G4862" s="17">
        <v>1.0</v>
      </c>
    </row>
    <row r="4863" ht="15.75" customHeight="1">
      <c r="A4863" s="10" t="s">
        <v>145</v>
      </c>
      <c r="B4863" s="20" t="s">
        <v>1159</v>
      </c>
      <c r="C4863" s="10" t="s">
        <v>489</v>
      </c>
      <c r="D4863" s="10" t="s">
        <v>501</v>
      </c>
      <c r="E4863" s="10" t="s">
        <v>506</v>
      </c>
      <c r="F4863" s="17">
        <v>2.0</v>
      </c>
      <c r="G4863" s="17">
        <v>4.0</v>
      </c>
    </row>
    <row r="4864" ht="15.75" customHeight="1">
      <c r="A4864" s="10" t="s">
        <v>145</v>
      </c>
      <c r="B4864" s="20" t="s">
        <v>1159</v>
      </c>
      <c r="C4864" s="10" t="s">
        <v>489</v>
      </c>
      <c r="D4864" s="10" t="s">
        <v>501</v>
      </c>
      <c r="E4864" s="10" t="s">
        <v>507</v>
      </c>
      <c r="F4864" s="17">
        <v>5.0</v>
      </c>
      <c r="G4864" s="17">
        <v>2.0</v>
      </c>
    </row>
    <row r="4865" ht="15.75" customHeight="1">
      <c r="A4865" s="10" t="s">
        <v>145</v>
      </c>
      <c r="B4865" s="20" t="s">
        <v>1159</v>
      </c>
      <c r="C4865" s="10" t="s">
        <v>489</v>
      </c>
      <c r="D4865" s="10" t="s">
        <v>508</v>
      </c>
      <c r="E4865" s="10" t="s">
        <v>509</v>
      </c>
      <c r="F4865" s="17">
        <v>1.0</v>
      </c>
      <c r="G4865" s="17">
        <v>1.0</v>
      </c>
    </row>
    <row r="4866" ht="15.75" customHeight="1">
      <c r="A4866" s="10" t="s">
        <v>145</v>
      </c>
      <c r="B4866" s="20" t="s">
        <v>1159</v>
      </c>
      <c r="C4866" s="10" t="s">
        <v>489</v>
      </c>
      <c r="D4866" s="10" t="s">
        <v>508</v>
      </c>
      <c r="E4866" s="10" t="s">
        <v>571</v>
      </c>
      <c r="F4866" s="17">
        <v>2.0</v>
      </c>
      <c r="G4866" s="17">
        <v>1.0</v>
      </c>
    </row>
    <row r="4867" ht="15.75" customHeight="1">
      <c r="A4867" s="10" t="s">
        <v>145</v>
      </c>
      <c r="B4867" s="20" t="s">
        <v>1159</v>
      </c>
      <c r="C4867" s="10" t="s">
        <v>489</v>
      </c>
      <c r="D4867" s="10" t="s">
        <v>508</v>
      </c>
      <c r="E4867" s="10" t="s">
        <v>510</v>
      </c>
      <c r="F4867" s="17">
        <v>12.0</v>
      </c>
      <c r="G4867" s="17">
        <v>7.0</v>
      </c>
    </row>
    <row r="4868" ht="15.75" customHeight="1">
      <c r="A4868" s="10" t="s">
        <v>145</v>
      </c>
      <c r="B4868" s="20" t="s">
        <v>1159</v>
      </c>
      <c r="C4868" s="10" t="s">
        <v>489</v>
      </c>
      <c r="D4868" s="10" t="s">
        <v>508</v>
      </c>
      <c r="E4868" s="10" t="s">
        <v>511</v>
      </c>
      <c r="F4868" s="17">
        <v>1.0</v>
      </c>
      <c r="G4868" s="17">
        <v>5.0</v>
      </c>
    </row>
    <row r="4869" ht="15.75" customHeight="1">
      <c r="A4869" s="10" t="s">
        <v>145</v>
      </c>
      <c r="B4869" s="20" t="s">
        <v>1159</v>
      </c>
      <c r="C4869" s="10" t="s">
        <v>489</v>
      </c>
      <c r="D4869" s="10" t="s">
        <v>508</v>
      </c>
      <c r="E4869" s="10" t="s">
        <v>512</v>
      </c>
      <c r="F4869" s="17">
        <v>4.0</v>
      </c>
      <c r="G4869" s="17">
        <v>6.0</v>
      </c>
    </row>
    <row r="4870" ht="15.75" customHeight="1">
      <c r="A4870" s="10" t="s">
        <v>145</v>
      </c>
      <c r="B4870" s="20" t="s">
        <v>1159</v>
      </c>
      <c r="C4870" s="10" t="s">
        <v>489</v>
      </c>
      <c r="D4870" s="10" t="s">
        <v>497</v>
      </c>
      <c r="E4870" s="10" t="s">
        <v>513</v>
      </c>
      <c r="F4870" s="17">
        <v>495.0</v>
      </c>
      <c r="G4870" s="17">
        <v>215.0</v>
      </c>
    </row>
    <row r="4871" ht="15.75" customHeight="1">
      <c r="A4871" s="10" t="s">
        <v>145</v>
      </c>
      <c r="B4871" s="20" t="s">
        <v>1159</v>
      </c>
      <c r="C4871" s="10" t="s">
        <v>489</v>
      </c>
      <c r="D4871" s="10" t="s">
        <v>497</v>
      </c>
      <c r="E4871" s="10" t="s">
        <v>514</v>
      </c>
      <c r="F4871" s="17">
        <v>13.0</v>
      </c>
      <c r="G4871" s="17">
        <v>13.0</v>
      </c>
    </row>
    <row r="4872" ht="15.75" customHeight="1">
      <c r="A4872" s="10" t="s">
        <v>145</v>
      </c>
      <c r="B4872" s="20" t="s">
        <v>1159</v>
      </c>
      <c r="C4872" s="10" t="s">
        <v>489</v>
      </c>
      <c r="D4872" s="10" t="s">
        <v>497</v>
      </c>
      <c r="E4872" s="10" t="s">
        <v>515</v>
      </c>
      <c r="F4872" s="17">
        <v>36.0</v>
      </c>
      <c r="G4872" s="17">
        <v>34.0</v>
      </c>
    </row>
    <row r="4873" ht="15.75" customHeight="1">
      <c r="A4873" s="10" t="s">
        <v>145</v>
      </c>
      <c r="B4873" s="20" t="s">
        <v>1159</v>
      </c>
      <c r="C4873" s="10" t="s">
        <v>489</v>
      </c>
      <c r="D4873" s="10" t="s">
        <v>497</v>
      </c>
      <c r="E4873" s="10" t="s">
        <v>516</v>
      </c>
      <c r="F4873" s="17" t="s">
        <v>1160</v>
      </c>
      <c r="G4873" s="17" t="s">
        <v>1076</v>
      </c>
    </row>
    <row r="4874" ht="15.75" customHeight="1">
      <c r="A4874" s="10" t="s">
        <v>145</v>
      </c>
      <c r="B4874" s="20" t="s">
        <v>1159</v>
      </c>
      <c r="C4874" s="10" t="s">
        <v>489</v>
      </c>
      <c r="D4874" s="10" t="s">
        <v>497</v>
      </c>
      <c r="E4874" s="10" t="s">
        <v>519</v>
      </c>
      <c r="F4874" s="17" t="s">
        <v>555</v>
      </c>
      <c r="G4874" s="17" t="s">
        <v>616</v>
      </c>
    </row>
    <row r="4875" ht="15.75" customHeight="1">
      <c r="A4875" s="10" t="s">
        <v>145</v>
      </c>
      <c r="B4875" s="20" t="s">
        <v>1159</v>
      </c>
      <c r="C4875" s="10" t="s">
        <v>489</v>
      </c>
      <c r="D4875" s="10" t="s">
        <v>497</v>
      </c>
      <c r="E4875" s="10" t="s">
        <v>522</v>
      </c>
      <c r="F4875" s="17" t="s">
        <v>553</v>
      </c>
      <c r="G4875" s="17" t="s">
        <v>568</v>
      </c>
    </row>
    <row r="4876" ht="15.75" customHeight="1">
      <c r="A4876" s="10" t="s">
        <v>145</v>
      </c>
      <c r="B4876" s="20" t="s">
        <v>1159</v>
      </c>
      <c r="C4876" s="10" t="s">
        <v>489</v>
      </c>
      <c r="D4876" s="10" t="s">
        <v>525</v>
      </c>
      <c r="E4876" s="10" t="s">
        <v>525</v>
      </c>
      <c r="F4876" s="24">
        <v>0.49</v>
      </c>
      <c r="G4876" s="24">
        <v>0.51</v>
      </c>
    </row>
    <row r="4877" ht="15.75" customHeight="1">
      <c r="A4877" s="10" t="s">
        <v>145</v>
      </c>
      <c r="B4877" s="20" t="s">
        <v>1159</v>
      </c>
      <c r="C4877" s="10" t="s">
        <v>489</v>
      </c>
      <c r="D4877" s="10" t="s">
        <v>525</v>
      </c>
      <c r="E4877" s="10" t="s">
        <v>526</v>
      </c>
      <c r="F4877" s="17">
        <v>9.0</v>
      </c>
      <c r="G4877" s="17">
        <v>11.0</v>
      </c>
    </row>
    <row r="4878" ht="15.75" customHeight="1">
      <c r="A4878" s="10" t="s">
        <v>145</v>
      </c>
      <c r="B4878" s="20" t="s">
        <v>1159</v>
      </c>
      <c r="C4878" s="10" t="s">
        <v>489</v>
      </c>
      <c r="D4878" s="10" t="s">
        <v>525</v>
      </c>
      <c r="E4878" s="10" t="s">
        <v>527</v>
      </c>
      <c r="F4878" s="17" t="s">
        <v>1161</v>
      </c>
      <c r="G4878" s="17" t="s">
        <v>1162</v>
      </c>
    </row>
    <row r="4879" ht="15.75" customHeight="1">
      <c r="A4879" s="10" t="s">
        <v>145</v>
      </c>
      <c r="B4879" s="20" t="s">
        <v>1159</v>
      </c>
      <c r="C4879" s="10" t="s">
        <v>489</v>
      </c>
      <c r="D4879" s="10" t="s">
        <v>525</v>
      </c>
      <c r="E4879" s="10" t="s">
        <v>530</v>
      </c>
      <c r="F4879" s="17" t="s">
        <v>815</v>
      </c>
      <c r="G4879" s="17" t="s">
        <v>899</v>
      </c>
    </row>
    <row r="4880" ht="15.75" customHeight="1">
      <c r="A4880" s="10" t="s">
        <v>145</v>
      </c>
      <c r="B4880" s="20" t="s">
        <v>1159</v>
      </c>
      <c r="C4880" s="10" t="s">
        <v>489</v>
      </c>
      <c r="D4880" s="10" t="s">
        <v>525</v>
      </c>
      <c r="E4880" s="10" t="s">
        <v>533</v>
      </c>
      <c r="F4880" s="17" t="s">
        <v>717</v>
      </c>
      <c r="G4880" s="17" t="s">
        <v>612</v>
      </c>
    </row>
    <row r="4881" ht="15.75" customHeight="1">
      <c r="A4881" s="10" t="s">
        <v>145</v>
      </c>
      <c r="B4881" s="20" t="s">
        <v>1159</v>
      </c>
      <c r="C4881" s="10" t="s">
        <v>489</v>
      </c>
      <c r="D4881" s="10" t="s">
        <v>536</v>
      </c>
      <c r="E4881" s="10" t="s">
        <v>537</v>
      </c>
      <c r="F4881" s="24">
        <v>0.4</v>
      </c>
      <c r="G4881" s="24">
        <v>0.67</v>
      </c>
    </row>
    <row r="4882" ht="15.75" customHeight="1">
      <c r="A4882" s="10" t="s">
        <v>145</v>
      </c>
      <c r="B4882" s="20" t="s">
        <v>1159</v>
      </c>
      <c r="C4882" s="10" t="s">
        <v>489</v>
      </c>
      <c r="D4882" s="10" t="s">
        <v>536</v>
      </c>
      <c r="E4882" s="10" t="s">
        <v>538</v>
      </c>
      <c r="F4882" s="17">
        <v>15.0</v>
      </c>
      <c r="G4882" s="17">
        <v>15.0</v>
      </c>
    </row>
    <row r="4883" ht="15.75" customHeight="1">
      <c r="A4883" s="10" t="s">
        <v>145</v>
      </c>
      <c r="B4883" s="20" t="s">
        <v>1159</v>
      </c>
      <c r="C4883" s="10" t="s">
        <v>489</v>
      </c>
      <c r="D4883" s="10" t="s">
        <v>536</v>
      </c>
      <c r="E4883" s="10" t="s">
        <v>539</v>
      </c>
      <c r="F4883" s="17">
        <v>6.0</v>
      </c>
      <c r="G4883" s="17">
        <v>13.0</v>
      </c>
    </row>
    <row r="4884" ht="15.75" customHeight="1">
      <c r="A4884" s="10" t="s">
        <v>145</v>
      </c>
      <c r="B4884" s="20" t="s">
        <v>1159</v>
      </c>
      <c r="C4884" s="10" t="s">
        <v>489</v>
      </c>
      <c r="D4884" s="10" t="s">
        <v>536</v>
      </c>
      <c r="E4884" s="10" t="s">
        <v>540</v>
      </c>
      <c r="F4884" s="17">
        <v>34.0</v>
      </c>
      <c r="G4884" s="17">
        <v>42.0</v>
      </c>
    </row>
    <row r="4885" ht="15.75" customHeight="1">
      <c r="A4885" s="10" t="s">
        <v>145</v>
      </c>
      <c r="B4885" s="20" t="s">
        <v>1159</v>
      </c>
      <c r="C4885" s="10" t="s">
        <v>489</v>
      </c>
      <c r="D4885" s="10" t="s">
        <v>536</v>
      </c>
      <c r="E4885" s="10" t="s">
        <v>541</v>
      </c>
      <c r="F4885" s="17">
        <v>12.0</v>
      </c>
      <c r="G4885" s="17">
        <v>14.0</v>
      </c>
    </row>
    <row r="4886" ht="15.75" customHeight="1">
      <c r="A4886" s="10" t="s">
        <v>145</v>
      </c>
      <c r="B4886" s="20" t="s">
        <v>1159</v>
      </c>
      <c r="C4886" s="10" t="s">
        <v>489</v>
      </c>
      <c r="D4886" s="10" t="s">
        <v>543</v>
      </c>
      <c r="E4886" s="10" t="s">
        <v>544</v>
      </c>
      <c r="F4886" s="17">
        <v>0.0</v>
      </c>
      <c r="G4886" s="17">
        <v>3.0</v>
      </c>
    </row>
    <row r="4887" ht="15.75" customHeight="1">
      <c r="A4887" s="10" t="s">
        <v>145</v>
      </c>
      <c r="B4887" s="20" t="s">
        <v>1159</v>
      </c>
      <c r="C4887" s="10" t="s">
        <v>489</v>
      </c>
      <c r="D4887" s="10" t="s">
        <v>543</v>
      </c>
      <c r="E4887" s="10" t="s">
        <v>545</v>
      </c>
      <c r="F4887" s="17">
        <v>0.0</v>
      </c>
      <c r="G4887" s="17">
        <v>1.0</v>
      </c>
    </row>
    <row r="4888" ht="15.75" customHeight="1">
      <c r="A4888" s="10" t="s">
        <v>145</v>
      </c>
      <c r="B4888" s="20" t="s">
        <v>1159</v>
      </c>
      <c r="C4888" s="10" t="s">
        <v>489</v>
      </c>
      <c r="D4888" s="10" t="s">
        <v>543</v>
      </c>
      <c r="E4888" s="10" t="s">
        <v>547</v>
      </c>
      <c r="F4888" s="17">
        <v>10.0</v>
      </c>
      <c r="G4888" s="17">
        <v>3.0</v>
      </c>
    </row>
    <row r="4889" ht="15.75" customHeight="1">
      <c r="A4889" s="10" t="s">
        <v>145</v>
      </c>
      <c r="B4889" s="20" t="s">
        <v>1159</v>
      </c>
      <c r="C4889" s="10" t="s">
        <v>549</v>
      </c>
      <c r="D4889" s="10" t="s">
        <v>490</v>
      </c>
      <c r="E4889" s="10" t="s">
        <v>491</v>
      </c>
      <c r="F4889" s="24">
        <v>0.67</v>
      </c>
      <c r="G4889" s="24">
        <v>0.33</v>
      </c>
    </row>
    <row r="4890" ht="15.75" customHeight="1">
      <c r="A4890" s="10" t="s">
        <v>145</v>
      </c>
      <c r="B4890" s="20" t="s">
        <v>1159</v>
      </c>
      <c r="C4890" s="10" t="s">
        <v>549</v>
      </c>
      <c r="D4890" s="10" t="s">
        <v>490</v>
      </c>
      <c r="E4890" s="10" t="s">
        <v>492</v>
      </c>
      <c r="F4890" s="17">
        <v>1.0</v>
      </c>
      <c r="G4890" s="17">
        <v>0.0</v>
      </c>
    </row>
    <row r="4891" ht="15.75" customHeight="1">
      <c r="A4891" s="10" t="s">
        <v>145</v>
      </c>
      <c r="B4891" s="20" t="s">
        <v>1159</v>
      </c>
      <c r="C4891" s="10" t="s">
        <v>549</v>
      </c>
      <c r="D4891" s="10" t="s">
        <v>490</v>
      </c>
      <c r="E4891" s="10" t="s">
        <v>493</v>
      </c>
      <c r="F4891" s="17">
        <v>4.0</v>
      </c>
      <c r="G4891" s="17">
        <v>3.0</v>
      </c>
    </row>
    <row r="4892" ht="15.75" customHeight="1">
      <c r="A4892" s="10" t="s">
        <v>145</v>
      </c>
      <c r="B4892" s="20" t="s">
        <v>1159</v>
      </c>
      <c r="C4892" s="10" t="s">
        <v>549</v>
      </c>
      <c r="D4892" s="10" t="s">
        <v>490</v>
      </c>
      <c r="E4892" s="10" t="s">
        <v>494</v>
      </c>
      <c r="F4892" s="17">
        <v>0.0</v>
      </c>
      <c r="G4892" s="17">
        <v>3.0</v>
      </c>
    </row>
    <row r="4893" ht="15.75" customHeight="1">
      <c r="A4893" s="10" t="s">
        <v>145</v>
      </c>
      <c r="B4893" s="20" t="s">
        <v>1159</v>
      </c>
      <c r="C4893" s="10" t="s">
        <v>549</v>
      </c>
      <c r="D4893" s="10" t="s">
        <v>490</v>
      </c>
      <c r="E4893" s="10" t="s">
        <v>495</v>
      </c>
      <c r="F4893" s="17">
        <v>0.0</v>
      </c>
      <c r="G4893" s="17">
        <v>1.0</v>
      </c>
    </row>
    <row r="4894" ht="15.75" customHeight="1">
      <c r="A4894" s="10" t="s">
        <v>145</v>
      </c>
      <c r="B4894" s="20" t="s">
        <v>1159</v>
      </c>
      <c r="C4894" s="10" t="s">
        <v>549</v>
      </c>
      <c r="D4894" s="10" t="s">
        <v>490</v>
      </c>
      <c r="E4894" s="10" t="s">
        <v>497</v>
      </c>
      <c r="F4894" s="17">
        <v>297.0</v>
      </c>
      <c r="G4894" s="17">
        <v>144.0</v>
      </c>
    </row>
    <row r="4895" ht="15.75" customHeight="1">
      <c r="A4895" s="10" t="s">
        <v>145</v>
      </c>
      <c r="B4895" s="20" t="s">
        <v>1159</v>
      </c>
      <c r="C4895" s="10" t="s">
        <v>549</v>
      </c>
      <c r="D4895" s="10" t="s">
        <v>490</v>
      </c>
      <c r="E4895" s="10" t="s">
        <v>498</v>
      </c>
      <c r="F4895" s="17">
        <v>7.0</v>
      </c>
      <c r="G4895" s="17">
        <v>7.0</v>
      </c>
    </row>
    <row r="4896" ht="15.75" customHeight="1">
      <c r="A4896" s="10" t="s">
        <v>145</v>
      </c>
      <c r="B4896" s="20" t="s">
        <v>1159</v>
      </c>
      <c r="C4896" s="10" t="s">
        <v>549</v>
      </c>
      <c r="D4896" s="10" t="s">
        <v>490</v>
      </c>
      <c r="E4896" s="10" t="s">
        <v>499</v>
      </c>
      <c r="F4896" s="17">
        <v>5.0</v>
      </c>
      <c r="G4896" s="17">
        <v>5.0</v>
      </c>
    </row>
    <row r="4897" ht="15.75" customHeight="1">
      <c r="A4897" s="10" t="s">
        <v>145</v>
      </c>
      <c r="B4897" s="20" t="s">
        <v>1159</v>
      </c>
      <c r="C4897" s="10" t="s">
        <v>549</v>
      </c>
      <c r="D4897" s="10" t="s">
        <v>490</v>
      </c>
      <c r="E4897" s="10" t="s">
        <v>500</v>
      </c>
      <c r="F4897" s="17">
        <v>1.0</v>
      </c>
      <c r="G4897" s="17">
        <v>0.0</v>
      </c>
    </row>
    <row r="4898" ht="15.75" customHeight="1">
      <c r="A4898" s="10" t="s">
        <v>145</v>
      </c>
      <c r="B4898" s="20" t="s">
        <v>1159</v>
      </c>
      <c r="C4898" s="10" t="s">
        <v>549</v>
      </c>
      <c r="D4898" s="10" t="s">
        <v>501</v>
      </c>
      <c r="E4898" s="10" t="s">
        <v>493</v>
      </c>
      <c r="F4898" s="17">
        <v>4.0</v>
      </c>
      <c r="G4898" s="17">
        <v>3.0</v>
      </c>
    </row>
    <row r="4899" ht="15.75" customHeight="1">
      <c r="A4899" s="10" t="s">
        <v>145</v>
      </c>
      <c r="B4899" s="20" t="s">
        <v>1159</v>
      </c>
      <c r="C4899" s="10" t="s">
        <v>549</v>
      </c>
      <c r="D4899" s="10" t="s">
        <v>501</v>
      </c>
      <c r="E4899" s="10" t="s">
        <v>502</v>
      </c>
      <c r="F4899" s="17">
        <v>3.0</v>
      </c>
      <c r="G4899" s="17">
        <v>0.0</v>
      </c>
    </row>
    <row r="4900" ht="15.75" customHeight="1">
      <c r="A4900" s="10" t="s">
        <v>145</v>
      </c>
      <c r="B4900" s="20" t="s">
        <v>1159</v>
      </c>
      <c r="C4900" s="10" t="s">
        <v>549</v>
      </c>
      <c r="D4900" s="10" t="s">
        <v>501</v>
      </c>
      <c r="E4900" s="10" t="s">
        <v>503</v>
      </c>
      <c r="F4900" s="17">
        <v>0.0</v>
      </c>
      <c r="G4900" s="17">
        <v>0.0</v>
      </c>
    </row>
    <row r="4901" ht="15.75" customHeight="1">
      <c r="A4901" s="10" t="s">
        <v>145</v>
      </c>
      <c r="B4901" s="20" t="s">
        <v>1159</v>
      </c>
      <c r="C4901" s="10" t="s">
        <v>549</v>
      </c>
      <c r="D4901" s="10" t="s">
        <v>501</v>
      </c>
      <c r="E4901" s="10" t="s">
        <v>504</v>
      </c>
      <c r="F4901" s="17">
        <v>1.0</v>
      </c>
      <c r="G4901" s="17">
        <v>3.0</v>
      </c>
    </row>
    <row r="4902" ht="15.75" customHeight="1">
      <c r="A4902" s="10" t="s">
        <v>145</v>
      </c>
      <c r="B4902" s="20" t="s">
        <v>1159</v>
      </c>
      <c r="C4902" s="10" t="s">
        <v>549</v>
      </c>
      <c r="D4902" s="10" t="s">
        <v>501</v>
      </c>
      <c r="E4902" s="10" t="s">
        <v>505</v>
      </c>
      <c r="F4902" s="17">
        <v>0.0</v>
      </c>
      <c r="G4902" s="17">
        <v>0.0</v>
      </c>
    </row>
    <row r="4903" ht="15.75" customHeight="1">
      <c r="A4903" s="10" t="s">
        <v>145</v>
      </c>
      <c r="B4903" s="20" t="s">
        <v>1159</v>
      </c>
      <c r="C4903" s="10" t="s">
        <v>549</v>
      </c>
      <c r="D4903" s="10" t="s">
        <v>501</v>
      </c>
      <c r="E4903" s="10" t="s">
        <v>506</v>
      </c>
      <c r="F4903" s="17">
        <v>2.0</v>
      </c>
      <c r="G4903" s="17">
        <v>2.0</v>
      </c>
    </row>
    <row r="4904" ht="15.75" customHeight="1">
      <c r="A4904" s="10" t="s">
        <v>145</v>
      </c>
      <c r="B4904" s="20" t="s">
        <v>1159</v>
      </c>
      <c r="C4904" s="10" t="s">
        <v>549</v>
      </c>
      <c r="D4904" s="10" t="s">
        <v>501</v>
      </c>
      <c r="E4904" s="10" t="s">
        <v>507</v>
      </c>
      <c r="F4904" s="17">
        <v>2.0</v>
      </c>
      <c r="G4904" s="17">
        <v>1.0</v>
      </c>
    </row>
    <row r="4905" ht="15.75" customHeight="1">
      <c r="A4905" s="10" t="s">
        <v>145</v>
      </c>
      <c r="B4905" s="20" t="s">
        <v>1159</v>
      </c>
      <c r="C4905" s="10" t="s">
        <v>549</v>
      </c>
      <c r="D4905" s="10" t="s">
        <v>508</v>
      </c>
      <c r="E4905" s="10" t="s">
        <v>509</v>
      </c>
      <c r="F4905" s="17">
        <v>1.0</v>
      </c>
      <c r="G4905" s="17">
        <v>0.0</v>
      </c>
    </row>
    <row r="4906" ht="15.75" customHeight="1">
      <c r="A4906" s="10" t="s">
        <v>145</v>
      </c>
      <c r="B4906" s="20" t="s">
        <v>1159</v>
      </c>
      <c r="C4906" s="10" t="s">
        <v>549</v>
      </c>
      <c r="D4906" s="10" t="s">
        <v>508</v>
      </c>
      <c r="E4906" s="10" t="s">
        <v>571</v>
      </c>
      <c r="F4906" s="17">
        <v>2.0</v>
      </c>
      <c r="G4906" s="17">
        <v>1.0</v>
      </c>
    </row>
    <row r="4907" ht="15.75" customHeight="1">
      <c r="A4907" s="10" t="s">
        <v>145</v>
      </c>
      <c r="B4907" s="20" t="s">
        <v>1159</v>
      </c>
      <c r="C4907" s="10" t="s">
        <v>549</v>
      </c>
      <c r="D4907" s="10" t="s">
        <v>508</v>
      </c>
      <c r="E4907" s="10" t="s">
        <v>511</v>
      </c>
      <c r="F4907" s="17">
        <v>0.0</v>
      </c>
      <c r="G4907" s="17">
        <v>3.0</v>
      </c>
    </row>
    <row r="4908" ht="15.75" customHeight="1">
      <c r="A4908" s="10" t="s">
        <v>145</v>
      </c>
      <c r="B4908" s="20" t="s">
        <v>1159</v>
      </c>
      <c r="C4908" s="10" t="s">
        <v>549</v>
      </c>
      <c r="D4908" s="10" t="s">
        <v>508</v>
      </c>
      <c r="E4908" s="10" t="s">
        <v>512</v>
      </c>
      <c r="F4908" s="17">
        <v>2.0</v>
      </c>
      <c r="G4908" s="17">
        <v>5.0</v>
      </c>
    </row>
    <row r="4909" ht="15.75" customHeight="1">
      <c r="A4909" s="10" t="s">
        <v>145</v>
      </c>
      <c r="B4909" s="20" t="s">
        <v>1159</v>
      </c>
      <c r="C4909" s="10" t="s">
        <v>549</v>
      </c>
      <c r="D4909" s="10" t="s">
        <v>497</v>
      </c>
      <c r="E4909" s="10" t="s">
        <v>513</v>
      </c>
      <c r="F4909" s="17">
        <v>263.0</v>
      </c>
      <c r="G4909" s="17">
        <v>113.0</v>
      </c>
    </row>
    <row r="4910" ht="15.75" customHeight="1">
      <c r="A4910" s="10" t="s">
        <v>145</v>
      </c>
      <c r="B4910" s="20" t="s">
        <v>1159</v>
      </c>
      <c r="C4910" s="10" t="s">
        <v>549</v>
      </c>
      <c r="D4910" s="10" t="s">
        <v>497</v>
      </c>
      <c r="E4910" s="10" t="s">
        <v>514</v>
      </c>
      <c r="F4910" s="17">
        <v>10.0</v>
      </c>
      <c r="G4910" s="17">
        <v>5.0</v>
      </c>
    </row>
    <row r="4911" ht="15.75" customHeight="1">
      <c r="A4911" s="10" t="s">
        <v>145</v>
      </c>
      <c r="B4911" s="20" t="s">
        <v>1159</v>
      </c>
      <c r="C4911" s="10" t="s">
        <v>549</v>
      </c>
      <c r="D4911" s="10" t="s">
        <v>497</v>
      </c>
      <c r="E4911" s="10" t="s">
        <v>515</v>
      </c>
      <c r="F4911" s="17">
        <v>13.0</v>
      </c>
      <c r="G4911" s="17">
        <v>19.0</v>
      </c>
    </row>
    <row r="4912" ht="15.75" customHeight="1">
      <c r="A4912" s="10" t="s">
        <v>145</v>
      </c>
      <c r="B4912" s="20" t="s">
        <v>1159</v>
      </c>
      <c r="C4912" s="10" t="s">
        <v>549</v>
      </c>
      <c r="D4912" s="10" t="s">
        <v>497</v>
      </c>
      <c r="E4912" s="10" t="s">
        <v>519</v>
      </c>
      <c r="F4912" s="17" t="s">
        <v>665</v>
      </c>
      <c r="G4912" s="17" t="s">
        <v>879</v>
      </c>
    </row>
    <row r="4913" ht="15.75" customHeight="1">
      <c r="A4913" s="10" t="s">
        <v>145</v>
      </c>
      <c r="B4913" s="20" t="s">
        <v>1159</v>
      </c>
      <c r="C4913" s="10" t="s">
        <v>549</v>
      </c>
      <c r="D4913" s="10" t="s">
        <v>497</v>
      </c>
      <c r="E4913" s="10" t="s">
        <v>522</v>
      </c>
      <c r="F4913" s="17" t="s">
        <v>588</v>
      </c>
      <c r="G4913" s="17" t="s">
        <v>615</v>
      </c>
    </row>
    <row r="4914" ht="15.75" customHeight="1">
      <c r="A4914" s="10" t="s">
        <v>145</v>
      </c>
      <c r="B4914" s="20" t="s">
        <v>1159</v>
      </c>
      <c r="C4914" s="10" t="s">
        <v>549</v>
      </c>
      <c r="D4914" s="10" t="s">
        <v>525</v>
      </c>
      <c r="E4914" s="10" t="s">
        <v>525</v>
      </c>
      <c r="F4914" s="24">
        <v>0.56</v>
      </c>
      <c r="G4914" s="24">
        <v>0.44</v>
      </c>
    </row>
    <row r="4915" ht="15.75" customHeight="1">
      <c r="A4915" s="10" t="s">
        <v>145</v>
      </c>
      <c r="B4915" s="20" t="s">
        <v>1159</v>
      </c>
      <c r="C4915" s="10" t="s">
        <v>549</v>
      </c>
      <c r="D4915" s="10" t="s">
        <v>525</v>
      </c>
      <c r="E4915" s="10" t="s">
        <v>526</v>
      </c>
      <c r="F4915" s="17">
        <v>5.0</v>
      </c>
      <c r="G4915" s="17">
        <v>7.0</v>
      </c>
    </row>
    <row r="4916" ht="15.75" customHeight="1">
      <c r="A4916" s="10" t="s">
        <v>145</v>
      </c>
      <c r="B4916" s="20" t="s">
        <v>1159</v>
      </c>
      <c r="C4916" s="10" t="s">
        <v>549</v>
      </c>
      <c r="D4916" s="10" t="s">
        <v>525</v>
      </c>
      <c r="E4916" s="10" t="s">
        <v>527</v>
      </c>
      <c r="F4916" s="17" t="s">
        <v>638</v>
      </c>
      <c r="G4916" s="17" t="s">
        <v>639</v>
      </c>
    </row>
    <row r="4917" ht="15.75" customHeight="1">
      <c r="A4917" s="10" t="s">
        <v>145</v>
      </c>
      <c r="B4917" s="20" t="s">
        <v>1159</v>
      </c>
      <c r="C4917" s="10" t="s">
        <v>549</v>
      </c>
      <c r="D4917" s="10" t="s">
        <v>525</v>
      </c>
      <c r="E4917" s="10" t="s">
        <v>530</v>
      </c>
      <c r="F4917" s="17" t="s">
        <v>1163</v>
      </c>
      <c r="G4917" s="17" t="s">
        <v>577</v>
      </c>
    </row>
    <row r="4918" ht="15.75" customHeight="1">
      <c r="A4918" s="10" t="s">
        <v>145</v>
      </c>
      <c r="B4918" s="20" t="s">
        <v>1159</v>
      </c>
      <c r="C4918" s="10" t="s">
        <v>549</v>
      </c>
      <c r="D4918" s="10" t="s">
        <v>525</v>
      </c>
      <c r="E4918" s="10" t="s">
        <v>533</v>
      </c>
      <c r="F4918" s="17" t="s">
        <v>695</v>
      </c>
      <c r="G4918" s="17" t="s">
        <v>588</v>
      </c>
    </row>
    <row r="4919" ht="15.75" customHeight="1">
      <c r="A4919" s="10" t="s">
        <v>145</v>
      </c>
      <c r="B4919" s="20" t="s">
        <v>1159</v>
      </c>
      <c r="C4919" s="10" t="s">
        <v>549</v>
      </c>
      <c r="D4919" s="10" t="s">
        <v>536</v>
      </c>
      <c r="E4919" s="10" t="s">
        <v>537</v>
      </c>
      <c r="F4919" s="24">
        <v>0.43</v>
      </c>
      <c r="G4919" s="24">
        <v>0.57</v>
      </c>
    </row>
    <row r="4920" ht="15.75" customHeight="1">
      <c r="A4920" s="10" t="s">
        <v>145</v>
      </c>
      <c r="B4920" s="20" t="s">
        <v>1159</v>
      </c>
      <c r="C4920" s="10" t="s">
        <v>549</v>
      </c>
      <c r="D4920" s="10" t="s">
        <v>536</v>
      </c>
      <c r="E4920" s="10" t="s">
        <v>538</v>
      </c>
      <c r="F4920" s="17">
        <v>7.0</v>
      </c>
      <c r="G4920" s="17">
        <v>7.0</v>
      </c>
    </row>
    <row r="4921" ht="15.75" customHeight="1">
      <c r="A4921" s="10" t="s">
        <v>145</v>
      </c>
      <c r="B4921" s="20" t="s">
        <v>1159</v>
      </c>
      <c r="C4921" s="10" t="s">
        <v>549</v>
      </c>
      <c r="D4921" s="10" t="s">
        <v>536</v>
      </c>
      <c r="E4921" s="10" t="s">
        <v>539</v>
      </c>
      <c r="F4921" s="17">
        <v>4.0</v>
      </c>
      <c r="G4921" s="17">
        <v>8.0</v>
      </c>
    </row>
    <row r="4922" ht="15.75" customHeight="1">
      <c r="A4922" s="10" t="s">
        <v>145</v>
      </c>
      <c r="B4922" s="20" t="s">
        <v>1159</v>
      </c>
      <c r="C4922" s="10" t="s">
        <v>549</v>
      </c>
      <c r="D4922" s="10" t="s">
        <v>536</v>
      </c>
      <c r="E4922" s="10" t="s">
        <v>540</v>
      </c>
      <c r="F4922" s="17">
        <v>17.0</v>
      </c>
      <c r="G4922" s="17">
        <v>25.0</v>
      </c>
    </row>
    <row r="4923" ht="15.75" customHeight="1">
      <c r="A4923" s="10" t="s">
        <v>145</v>
      </c>
      <c r="B4923" s="20" t="s">
        <v>1159</v>
      </c>
      <c r="C4923" s="10" t="s">
        <v>549</v>
      </c>
      <c r="D4923" s="10" t="s">
        <v>536</v>
      </c>
      <c r="E4923" s="10" t="s">
        <v>541</v>
      </c>
      <c r="F4923" s="17">
        <v>6.0</v>
      </c>
      <c r="G4923" s="17">
        <v>5.0</v>
      </c>
    </row>
    <row r="4924" ht="15.75" customHeight="1">
      <c r="A4924" s="10" t="s">
        <v>145</v>
      </c>
      <c r="B4924" s="20" t="s">
        <v>1159</v>
      </c>
      <c r="C4924" s="10" t="s">
        <v>549</v>
      </c>
      <c r="D4924" s="10" t="s">
        <v>543</v>
      </c>
      <c r="E4924" s="10" t="s">
        <v>544</v>
      </c>
      <c r="F4924" s="17">
        <v>0.0</v>
      </c>
      <c r="G4924" s="17">
        <v>3.0</v>
      </c>
    </row>
    <row r="4925" ht="15.75" customHeight="1">
      <c r="A4925" s="10" t="s">
        <v>145</v>
      </c>
      <c r="B4925" s="20" t="s">
        <v>1159</v>
      </c>
      <c r="C4925" s="10" t="s">
        <v>549</v>
      </c>
      <c r="D4925" s="10" t="s">
        <v>543</v>
      </c>
      <c r="E4925" s="10" t="s">
        <v>547</v>
      </c>
      <c r="F4925" s="17">
        <v>6.0</v>
      </c>
      <c r="G4925" s="17">
        <v>2.0</v>
      </c>
    </row>
    <row r="4926" ht="15.75" customHeight="1">
      <c r="A4926" s="10" t="s">
        <v>145</v>
      </c>
      <c r="B4926" s="20" t="s">
        <v>1159</v>
      </c>
      <c r="C4926" s="10" t="s">
        <v>560</v>
      </c>
      <c r="D4926" s="10" t="s">
        <v>490</v>
      </c>
      <c r="E4926" s="10" t="s">
        <v>491</v>
      </c>
      <c r="F4926" s="24">
        <v>0.69</v>
      </c>
      <c r="G4926" s="24">
        <v>0.31</v>
      </c>
    </row>
    <row r="4927" ht="15.75" customHeight="1">
      <c r="A4927" s="10" t="s">
        <v>145</v>
      </c>
      <c r="B4927" s="20" t="s">
        <v>1159</v>
      </c>
      <c r="C4927" s="10" t="s">
        <v>560</v>
      </c>
      <c r="D4927" s="10" t="s">
        <v>490</v>
      </c>
      <c r="E4927" s="10" t="s">
        <v>492</v>
      </c>
      <c r="F4927" s="17">
        <v>0.0</v>
      </c>
      <c r="G4927" s="17">
        <v>1.0</v>
      </c>
    </row>
    <row r="4928" ht="15.75" customHeight="1">
      <c r="A4928" s="10" t="s">
        <v>145</v>
      </c>
      <c r="B4928" s="20" t="s">
        <v>1159</v>
      </c>
      <c r="C4928" s="10" t="s">
        <v>560</v>
      </c>
      <c r="D4928" s="10" t="s">
        <v>490</v>
      </c>
      <c r="E4928" s="10" t="s">
        <v>493</v>
      </c>
      <c r="F4928" s="17">
        <v>3.0</v>
      </c>
      <c r="G4928" s="17">
        <v>3.0</v>
      </c>
    </row>
    <row r="4929" ht="15.75" customHeight="1">
      <c r="A4929" s="10" t="s">
        <v>145</v>
      </c>
      <c r="B4929" s="20" t="s">
        <v>1159</v>
      </c>
      <c r="C4929" s="10" t="s">
        <v>560</v>
      </c>
      <c r="D4929" s="10" t="s">
        <v>490</v>
      </c>
      <c r="E4929" s="10" t="s">
        <v>494</v>
      </c>
      <c r="F4929" s="17">
        <v>0.0</v>
      </c>
      <c r="G4929" s="17">
        <v>0.0</v>
      </c>
    </row>
    <row r="4930" ht="15.75" customHeight="1">
      <c r="A4930" s="10" t="s">
        <v>145</v>
      </c>
      <c r="B4930" s="20" t="s">
        <v>1159</v>
      </c>
      <c r="C4930" s="10" t="s">
        <v>560</v>
      </c>
      <c r="D4930" s="10" t="s">
        <v>490</v>
      </c>
      <c r="E4930" s="10" t="s">
        <v>495</v>
      </c>
      <c r="F4930" s="17">
        <v>4.0</v>
      </c>
      <c r="G4930" s="17">
        <v>0.0</v>
      </c>
    </row>
    <row r="4931" ht="15.75" customHeight="1">
      <c r="A4931" s="10" t="s">
        <v>145</v>
      </c>
      <c r="B4931" s="20" t="s">
        <v>1159</v>
      </c>
      <c r="C4931" s="10" t="s">
        <v>560</v>
      </c>
      <c r="D4931" s="10" t="s">
        <v>490</v>
      </c>
      <c r="E4931" s="10" t="s">
        <v>497</v>
      </c>
      <c r="F4931" s="17">
        <v>256.0</v>
      </c>
      <c r="G4931" s="17">
        <v>116.0</v>
      </c>
    </row>
    <row r="4932" ht="15.75" customHeight="1">
      <c r="A4932" s="10" t="s">
        <v>145</v>
      </c>
      <c r="B4932" s="20" t="s">
        <v>1159</v>
      </c>
      <c r="C4932" s="10" t="s">
        <v>560</v>
      </c>
      <c r="D4932" s="10" t="s">
        <v>490</v>
      </c>
      <c r="E4932" s="10" t="s">
        <v>498</v>
      </c>
      <c r="F4932" s="17">
        <v>8.0</v>
      </c>
      <c r="G4932" s="17">
        <v>8.0</v>
      </c>
    </row>
    <row r="4933" ht="15.75" customHeight="1">
      <c r="A4933" s="10" t="s">
        <v>145</v>
      </c>
      <c r="B4933" s="20" t="s">
        <v>1159</v>
      </c>
      <c r="C4933" s="10" t="s">
        <v>560</v>
      </c>
      <c r="D4933" s="10" t="s">
        <v>490</v>
      </c>
      <c r="E4933" s="10" t="s">
        <v>499</v>
      </c>
      <c r="F4933" s="17">
        <v>7.0</v>
      </c>
      <c r="G4933" s="17">
        <v>8.0</v>
      </c>
    </row>
    <row r="4934" ht="15.75" customHeight="1">
      <c r="A4934" s="10" t="s">
        <v>145</v>
      </c>
      <c r="B4934" s="20" t="s">
        <v>1159</v>
      </c>
      <c r="C4934" s="10" t="s">
        <v>560</v>
      </c>
      <c r="D4934" s="10" t="s">
        <v>490</v>
      </c>
      <c r="E4934" s="10" t="s">
        <v>500</v>
      </c>
      <c r="F4934" s="17">
        <v>1.0</v>
      </c>
      <c r="G4934" s="17">
        <v>3.0</v>
      </c>
    </row>
    <row r="4935" ht="15.75" customHeight="1">
      <c r="A4935" s="10" t="s">
        <v>145</v>
      </c>
      <c r="B4935" s="20" t="s">
        <v>1159</v>
      </c>
      <c r="C4935" s="10" t="s">
        <v>560</v>
      </c>
      <c r="D4935" s="10" t="s">
        <v>501</v>
      </c>
      <c r="E4935" s="10" t="s">
        <v>493</v>
      </c>
      <c r="F4935" s="17">
        <v>3.0</v>
      </c>
      <c r="G4935" s="17">
        <v>3.0</v>
      </c>
    </row>
    <row r="4936" ht="15.75" customHeight="1">
      <c r="A4936" s="10" t="s">
        <v>145</v>
      </c>
      <c r="B4936" s="20" t="s">
        <v>1159</v>
      </c>
      <c r="C4936" s="10" t="s">
        <v>560</v>
      </c>
      <c r="D4936" s="10" t="s">
        <v>501</v>
      </c>
      <c r="E4936" s="10" t="s">
        <v>502</v>
      </c>
      <c r="F4936" s="17">
        <v>0.0</v>
      </c>
      <c r="G4936" s="17">
        <v>0.0</v>
      </c>
    </row>
    <row r="4937" ht="15.75" customHeight="1">
      <c r="A4937" s="10" t="s">
        <v>145</v>
      </c>
      <c r="B4937" s="20" t="s">
        <v>1159</v>
      </c>
      <c r="C4937" s="10" t="s">
        <v>560</v>
      </c>
      <c r="D4937" s="10" t="s">
        <v>501</v>
      </c>
      <c r="E4937" s="10" t="s">
        <v>503</v>
      </c>
      <c r="F4937" s="17">
        <v>0.0</v>
      </c>
      <c r="G4937" s="17">
        <v>1.0</v>
      </c>
    </row>
    <row r="4938" ht="15.75" customHeight="1">
      <c r="A4938" s="10" t="s">
        <v>145</v>
      </c>
      <c r="B4938" s="20" t="s">
        <v>1159</v>
      </c>
      <c r="C4938" s="10" t="s">
        <v>560</v>
      </c>
      <c r="D4938" s="10" t="s">
        <v>501</v>
      </c>
      <c r="E4938" s="10" t="s">
        <v>504</v>
      </c>
      <c r="F4938" s="17">
        <v>0.0</v>
      </c>
      <c r="G4938" s="17">
        <v>2.0</v>
      </c>
    </row>
    <row r="4939" ht="15.75" customHeight="1">
      <c r="A4939" s="10" t="s">
        <v>145</v>
      </c>
      <c r="B4939" s="20" t="s">
        <v>1159</v>
      </c>
      <c r="C4939" s="10" t="s">
        <v>560</v>
      </c>
      <c r="D4939" s="10" t="s">
        <v>501</v>
      </c>
      <c r="E4939" s="10" t="s">
        <v>505</v>
      </c>
      <c r="F4939" s="17">
        <v>3.0</v>
      </c>
      <c r="G4939" s="17">
        <v>1.0</v>
      </c>
    </row>
    <row r="4940" ht="15.75" customHeight="1">
      <c r="A4940" s="10" t="s">
        <v>145</v>
      </c>
      <c r="B4940" s="20" t="s">
        <v>1159</v>
      </c>
      <c r="C4940" s="10" t="s">
        <v>560</v>
      </c>
      <c r="D4940" s="10" t="s">
        <v>501</v>
      </c>
      <c r="E4940" s="10" t="s">
        <v>506</v>
      </c>
      <c r="F4940" s="17">
        <v>0.0</v>
      </c>
      <c r="G4940" s="17">
        <v>2.0</v>
      </c>
    </row>
    <row r="4941" ht="15.75" customHeight="1">
      <c r="A4941" s="10" t="s">
        <v>145</v>
      </c>
      <c r="B4941" s="20" t="s">
        <v>1159</v>
      </c>
      <c r="C4941" s="10" t="s">
        <v>560</v>
      </c>
      <c r="D4941" s="10" t="s">
        <v>501</v>
      </c>
      <c r="E4941" s="10" t="s">
        <v>507</v>
      </c>
      <c r="F4941" s="17">
        <v>3.0</v>
      </c>
      <c r="G4941" s="17">
        <v>1.0</v>
      </c>
    </row>
    <row r="4942" ht="15.75" customHeight="1">
      <c r="A4942" s="10" t="s">
        <v>145</v>
      </c>
      <c r="B4942" s="20" t="s">
        <v>1159</v>
      </c>
      <c r="C4942" s="10" t="s">
        <v>560</v>
      </c>
      <c r="D4942" s="10" t="s">
        <v>508</v>
      </c>
      <c r="E4942" s="10" t="s">
        <v>509</v>
      </c>
      <c r="F4942" s="17">
        <v>0.0</v>
      </c>
      <c r="G4942" s="17">
        <v>1.0</v>
      </c>
    </row>
    <row r="4943" ht="15.75" customHeight="1">
      <c r="A4943" s="10" t="s">
        <v>145</v>
      </c>
      <c r="B4943" s="20" t="s">
        <v>1159</v>
      </c>
      <c r="C4943" s="10" t="s">
        <v>560</v>
      </c>
      <c r="D4943" s="10" t="s">
        <v>508</v>
      </c>
      <c r="E4943" s="10" t="s">
        <v>571</v>
      </c>
      <c r="F4943" s="17">
        <v>0.0</v>
      </c>
      <c r="G4943" s="17">
        <v>0.0</v>
      </c>
    </row>
    <row r="4944" ht="15.75" customHeight="1">
      <c r="A4944" s="10" t="s">
        <v>145</v>
      </c>
      <c r="B4944" s="20" t="s">
        <v>1159</v>
      </c>
      <c r="C4944" s="10" t="s">
        <v>560</v>
      </c>
      <c r="D4944" s="10" t="s">
        <v>508</v>
      </c>
      <c r="E4944" s="10" t="s">
        <v>511</v>
      </c>
      <c r="F4944" s="17">
        <v>1.0</v>
      </c>
      <c r="G4944" s="17">
        <v>2.0</v>
      </c>
    </row>
    <row r="4945" ht="15.75" customHeight="1">
      <c r="A4945" s="10" t="s">
        <v>145</v>
      </c>
      <c r="B4945" s="20" t="s">
        <v>1159</v>
      </c>
      <c r="C4945" s="10" t="s">
        <v>560</v>
      </c>
      <c r="D4945" s="10" t="s">
        <v>508</v>
      </c>
      <c r="E4945" s="10" t="s">
        <v>512</v>
      </c>
      <c r="F4945" s="17">
        <v>2.0</v>
      </c>
      <c r="G4945" s="17">
        <v>1.0</v>
      </c>
    </row>
    <row r="4946" ht="15.75" customHeight="1">
      <c r="A4946" s="10" t="s">
        <v>145</v>
      </c>
      <c r="B4946" s="20" t="s">
        <v>1159</v>
      </c>
      <c r="C4946" s="10" t="s">
        <v>560</v>
      </c>
      <c r="D4946" s="10" t="s">
        <v>497</v>
      </c>
      <c r="E4946" s="10" t="s">
        <v>513</v>
      </c>
      <c r="F4946" s="17">
        <v>232.0</v>
      </c>
      <c r="G4946" s="17">
        <v>102.0</v>
      </c>
    </row>
    <row r="4947" ht="15.75" customHeight="1">
      <c r="A4947" s="10" t="s">
        <v>145</v>
      </c>
      <c r="B4947" s="20" t="s">
        <v>1159</v>
      </c>
      <c r="C4947" s="10" t="s">
        <v>560</v>
      </c>
      <c r="D4947" s="10" t="s">
        <v>497</v>
      </c>
      <c r="E4947" s="10" t="s">
        <v>514</v>
      </c>
      <c r="F4947" s="17">
        <v>3.0</v>
      </c>
      <c r="G4947" s="17">
        <v>8.0</v>
      </c>
    </row>
    <row r="4948" ht="15.75" customHeight="1">
      <c r="A4948" s="10" t="s">
        <v>145</v>
      </c>
      <c r="B4948" s="20" t="s">
        <v>1159</v>
      </c>
      <c r="C4948" s="10" t="s">
        <v>560</v>
      </c>
      <c r="D4948" s="10" t="s">
        <v>497</v>
      </c>
      <c r="E4948" s="10" t="s">
        <v>515</v>
      </c>
      <c r="F4948" s="17">
        <v>23.0</v>
      </c>
      <c r="G4948" s="17">
        <v>15.0</v>
      </c>
    </row>
    <row r="4949" ht="15.75" customHeight="1">
      <c r="A4949" s="10" t="s">
        <v>145</v>
      </c>
      <c r="B4949" s="20" t="s">
        <v>1159</v>
      </c>
      <c r="C4949" s="10" t="s">
        <v>560</v>
      </c>
      <c r="D4949" s="10" t="s">
        <v>497</v>
      </c>
      <c r="E4949" s="10" t="s">
        <v>519</v>
      </c>
      <c r="F4949" s="17" t="s">
        <v>532</v>
      </c>
      <c r="G4949" s="17" t="s">
        <v>1164</v>
      </c>
    </row>
    <row r="4950" ht="15.75" customHeight="1">
      <c r="A4950" s="10" t="s">
        <v>145</v>
      </c>
      <c r="B4950" s="20" t="s">
        <v>1159</v>
      </c>
      <c r="C4950" s="10" t="s">
        <v>560</v>
      </c>
      <c r="D4950" s="10" t="s">
        <v>497</v>
      </c>
      <c r="E4950" s="10" t="s">
        <v>522</v>
      </c>
      <c r="F4950" s="17" t="s">
        <v>553</v>
      </c>
      <c r="G4950" s="17" t="s">
        <v>599</v>
      </c>
    </row>
    <row r="4951" ht="15.75" customHeight="1">
      <c r="A4951" s="10" t="s">
        <v>145</v>
      </c>
      <c r="B4951" s="20" t="s">
        <v>1159</v>
      </c>
      <c r="C4951" s="10" t="s">
        <v>560</v>
      </c>
      <c r="D4951" s="10" t="s">
        <v>525</v>
      </c>
      <c r="E4951" s="10" t="s">
        <v>525</v>
      </c>
      <c r="F4951" s="24">
        <v>0.45</v>
      </c>
      <c r="G4951" s="24">
        <v>0.55</v>
      </c>
    </row>
    <row r="4952" ht="15.75" customHeight="1">
      <c r="A4952" s="10" t="s">
        <v>145</v>
      </c>
      <c r="B4952" s="20" t="s">
        <v>1159</v>
      </c>
      <c r="C4952" s="10" t="s">
        <v>560</v>
      </c>
      <c r="D4952" s="10" t="s">
        <v>525</v>
      </c>
      <c r="E4952" s="10" t="s">
        <v>526</v>
      </c>
      <c r="F4952" s="17">
        <v>4.0</v>
      </c>
      <c r="G4952" s="17">
        <v>4.0</v>
      </c>
    </row>
    <row r="4953" ht="15.75" customHeight="1">
      <c r="A4953" s="10" t="s">
        <v>145</v>
      </c>
      <c r="B4953" s="20" t="s">
        <v>1159</v>
      </c>
      <c r="C4953" s="10" t="s">
        <v>560</v>
      </c>
      <c r="D4953" s="10" t="s">
        <v>525</v>
      </c>
      <c r="E4953" s="10" t="s">
        <v>527</v>
      </c>
      <c r="F4953" s="17" t="s">
        <v>633</v>
      </c>
      <c r="G4953" s="17" t="s">
        <v>884</v>
      </c>
    </row>
    <row r="4954" ht="15.75" customHeight="1">
      <c r="A4954" s="10" t="s">
        <v>145</v>
      </c>
      <c r="B4954" s="20" t="s">
        <v>1159</v>
      </c>
      <c r="C4954" s="10" t="s">
        <v>560</v>
      </c>
      <c r="D4954" s="10" t="s">
        <v>525</v>
      </c>
      <c r="E4954" s="10" t="s">
        <v>530</v>
      </c>
      <c r="F4954" s="17" t="s">
        <v>738</v>
      </c>
      <c r="G4954" s="17" t="s">
        <v>738</v>
      </c>
    </row>
    <row r="4955" ht="15.75" customHeight="1">
      <c r="A4955" s="10" t="s">
        <v>145</v>
      </c>
      <c r="B4955" s="20" t="s">
        <v>1159</v>
      </c>
      <c r="C4955" s="10" t="s">
        <v>560</v>
      </c>
      <c r="D4955" s="10" t="s">
        <v>525</v>
      </c>
      <c r="E4955" s="10" t="s">
        <v>533</v>
      </c>
      <c r="F4955" s="17" t="s">
        <v>556</v>
      </c>
      <c r="G4955" s="17" t="s">
        <v>612</v>
      </c>
    </row>
    <row r="4956" ht="15.75" customHeight="1">
      <c r="A4956" s="10" t="s">
        <v>145</v>
      </c>
      <c r="B4956" s="20" t="s">
        <v>1159</v>
      </c>
      <c r="C4956" s="10" t="s">
        <v>560</v>
      </c>
      <c r="D4956" s="10" t="s">
        <v>536</v>
      </c>
      <c r="E4956" s="10" t="s">
        <v>537</v>
      </c>
      <c r="F4956" s="24">
        <v>0.38</v>
      </c>
      <c r="G4956" s="24">
        <v>0.75</v>
      </c>
    </row>
    <row r="4957" ht="15.75" customHeight="1">
      <c r="A4957" s="10" t="s">
        <v>145</v>
      </c>
      <c r="B4957" s="20" t="s">
        <v>1159</v>
      </c>
      <c r="C4957" s="10" t="s">
        <v>560</v>
      </c>
      <c r="D4957" s="10" t="s">
        <v>536</v>
      </c>
      <c r="E4957" s="10" t="s">
        <v>538</v>
      </c>
      <c r="F4957" s="17">
        <v>8.0</v>
      </c>
      <c r="G4957" s="17">
        <v>8.0</v>
      </c>
    </row>
    <row r="4958" ht="15.75" customHeight="1">
      <c r="A4958" s="10" t="s">
        <v>145</v>
      </c>
      <c r="B4958" s="20" t="s">
        <v>1159</v>
      </c>
      <c r="C4958" s="10" t="s">
        <v>560</v>
      </c>
      <c r="D4958" s="10" t="s">
        <v>536</v>
      </c>
      <c r="E4958" s="10" t="s">
        <v>539</v>
      </c>
      <c r="F4958" s="17">
        <v>2.0</v>
      </c>
      <c r="G4958" s="17">
        <v>5.0</v>
      </c>
    </row>
    <row r="4959" ht="15.75" customHeight="1">
      <c r="A4959" s="10" t="s">
        <v>145</v>
      </c>
      <c r="B4959" s="20" t="s">
        <v>1159</v>
      </c>
      <c r="C4959" s="10" t="s">
        <v>560</v>
      </c>
      <c r="D4959" s="10" t="s">
        <v>536</v>
      </c>
      <c r="E4959" s="10" t="s">
        <v>540</v>
      </c>
      <c r="F4959" s="17">
        <v>17.0</v>
      </c>
      <c r="G4959" s="17">
        <v>17.0</v>
      </c>
    </row>
    <row r="4960" ht="15.75" customHeight="1">
      <c r="A4960" s="10" t="s">
        <v>145</v>
      </c>
      <c r="B4960" s="20" t="s">
        <v>1159</v>
      </c>
      <c r="C4960" s="10" t="s">
        <v>560</v>
      </c>
      <c r="D4960" s="10" t="s">
        <v>536</v>
      </c>
      <c r="E4960" s="10" t="s">
        <v>541</v>
      </c>
      <c r="F4960" s="17">
        <v>6.0</v>
      </c>
      <c r="G4960" s="17">
        <v>9.0</v>
      </c>
    </row>
    <row r="4961" ht="15.75" customHeight="1">
      <c r="A4961" s="10" t="s">
        <v>145</v>
      </c>
      <c r="B4961" s="20" t="s">
        <v>1159</v>
      </c>
      <c r="C4961" s="10" t="s">
        <v>560</v>
      </c>
      <c r="D4961" s="10" t="s">
        <v>543</v>
      </c>
      <c r="E4961" s="10" t="s">
        <v>544</v>
      </c>
      <c r="F4961" s="17">
        <v>0.0</v>
      </c>
      <c r="G4961" s="17">
        <v>0.0</v>
      </c>
    </row>
    <row r="4962" ht="15.75" customHeight="1">
      <c r="A4962" s="10" t="s">
        <v>145</v>
      </c>
      <c r="B4962" s="20" t="s">
        <v>1159</v>
      </c>
      <c r="C4962" s="10" t="s">
        <v>560</v>
      </c>
      <c r="D4962" s="10" t="s">
        <v>543</v>
      </c>
      <c r="E4962" s="10" t="s">
        <v>547</v>
      </c>
      <c r="F4962" s="17">
        <v>4.0</v>
      </c>
      <c r="G4962" s="17">
        <v>1.0</v>
      </c>
    </row>
    <row r="4963" ht="15.75" customHeight="1">
      <c r="A4963" s="10" t="s">
        <v>146</v>
      </c>
      <c r="B4963" s="20" t="s">
        <v>1165</v>
      </c>
      <c r="C4963" s="10" t="s">
        <v>489</v>
      </c>
      <c r="D4963" s="10" t="s">
        <v>490</v>
      </c>
      <c r="E4963" s="10" t="s">
        <v>491</v>
      </c>
      <c r="F4963" s="24">
        <v>0.56</v>
      </c>
      <c r="G4963" s="24">
        <v>0.44</v>
      </c>
    </row>
    <row r="4964" ht="15.75" customHeight="1">
      <c r="A4964" s="10" t="s">
        <v>146</v>
      </c>
      <c r="B4964" s="20" t="s">
        <v>1165</v>
      </c>
      <c r="C4964" s="10" t="s">
        <v>489</v>
      </c>
      <c r="D4964" s="10" t="s">
        <v>490</v>
      </c>
      <c r="E4964" s="10" t="s">
        <v>492</v>
      </c>
      <c r="F4964" s="17">
        <v>3.0</v>
      </c>
      <c r="G4964" s="17">
        <v>1.0</v>
      </c>
    </row>
    <row r="4965" ht="15.75" customHeight="1">
      <c r="A4965" s="10" t="s">
        <v>146</v>
      </c>
      <c r="B4965" s="20" t="s">
        <v>1165</v>
      </c>
      <c r="C4965" s="10" t="s">
        <v>489</v>
      </c>
      <c r="D4965" s="10" t="s">
        <v>490</v>
      </c>
      <c r="E4965" s="10" t="s">
        <v>493</v>
      </c>
      <c r="F4965" s="17">
        <v>16.0</v>
      </c>
      <c r="G4965" s="17">
        <v>10.0</v>
      </c>
    </row>
    <row r="4966" ht="15.75" customHeight="1">
      <c r="A4966" s="10" t="s">
        <v>146</v>
      </c>
      <c r="B4966" s="20" t="s">
        <v>1165</v>
      </c>
      <c r="C4966" s="10" t="s">
        <v>489</v>
      </c>
      <c r="D4966" s="10" t="s">
        <v>490</v>
      </c>
      <c r="E4966" s="10" t="s">
        <v>494</v>
      </c>
      <c r="F4966" s="17">
        <v>2.0</v>
      </c>
      <c r="G4966" s="17">
        <v>1.0</v>
      </c>
    </row>
    <row r="4967" ht="15.75" customHeight="1">
      <c r="A4967" s="10" t="s">
        <v>146</v>
      </c>
      <c r="B4967" s="20" t="s">
        <v>1165</v>
      </c>
      <c r="C4967" s="10" t="s">
        <v>489</v>
      </c>
      <c r="D4967" s="10" t="s">
        <v>490</v>
      </c>
      <c r="E4967" s="10" t="s">
        <v>495</v>
      </c>
      <c r="F4967" s="17">
        <v>4.0</v>
      </c>
      <c r="G4967" s="17">
        <v>4.0</v>
      </c>
    </row>
    <row r="4968" ht="15.75" customHeight="1">
      <c r="A4968" s="10" t="s">
        <v>146</v>
      </c>
      <c r="B4968" s="20" t="s">
        <v>1165</v>
      </c>
      <c r="C4968" s="10" t="s">
        <v>489</v>
      </c>
      <c r="D4968" s="10" t="s">
        <v>490</v>
      </c>
      <c r="E4968" s="10" t="s">
        <v>496</v>
      </c>
      <c r="F4968" s="17">
        <v>18.0</v>
      </c>
      <c r="G4968" s="17">
        <v>20.0</v>
      </c>
    </row>
    <row r="4969" ht="15.75" customHeight="1">
      <c r="A4969" s="10" t="s">
        <v>146</v>
      </c>
      <c r="B4969" s="20" t="s">
        <v>1165</v>
      </c>
      <c r="C4969" s="10" t="s">
        <v>489</v>
      </c>
      <c r="D4969" s="10" t="s">
        <v>490</v>
      </c>
      <c r="E4969" s="10" t="s">
        <v>497</v>
      </c>
      <c r="F4969" s="17">
        <v>413.0</v>
      </c>
      <c r="G4969" s="17">
        <v>322.0</v>
      </c>
    </row>
    <row r="4970" ht="15.75" customHeight="1">
      <c r="A4970" s="10" t="s">
        <v>146</v>
      </c>
      <c r="B4970" s="20" t="s">
        <v>1165</v>
      </c>
      <c r="C4970" s="10" t="s">
        <v>489</v>
      </c>
      <c r="D4970" s="10" t="s">
        <v>490</v>
      </c>
      <c r="E4970" s="10" t="s">
        <v>498</v>
      </c>
      <c r="F4970" s="17">
        <v>20.0</v>
      </c>
      <c r="G4970" s="17">
        <v>17.0</v>
      </c>
    </row>
    <row r="4971" ht="15.75" customHeight="1">
      <c r="A4971" s="10" t="s">
        <v>146</v>
      </c>
      <c r="B4971" s="20" t="s">
        <v>1165</v>
      </c>
      <c r="C4971" s="10" t="s">
        <v>489</v>
      </c>
      <c r="D4971" s="10" t="s">
        <v>490</v>
      </c>
      <c r="E4971" s="10" t="s">
        <v>499</v>
      </c>
      <c r="F4971" s="17">
        <v>20.0</v>
      </c>
      <c r="G4971" s="17">
        <v>18.0</v>
      </c>
    </row>
    <row r="4972" ht="15.75" customHeight="1">
      <c r="A4972" s="10" t="s">
        <v>146</v>
      </c>
      <c r="B4972" s="20" t="s">
        <v>1165</v>
      </c>
      <c r="C4972" s="10" t="s">
        <v>489</v>
      </c>
      <c r="D4972" s="10" t="s">
        <v>490</v>
      </c>
      <c r="E4972" s="10" t="s">
        <v>500</v>
      </c>
      <c r="F4972" s="17">
        <v>4.0</v>
      </c>
      <c r="G4972" s="17">
        <v>4.0</v>
      </c>
    </row>
    <row r="4973" ht="15.75" customHeight="1">
      <c r="A4973" s="10" t="s">
        <v>146</v>
      </c>
      <c r="B4973" s="20" t="s">
        <v>1165</v>
      </c>
      <c r="C4973" s="10" t="s">
        <v>489</v>
      </c>
      <c r="D4973" s="10" t="s">
        <v>490</v>
      </c>
      <c r="E4973" s="10" t="s">
        <v>603</v>
      </c>
      <c r="F4973" s="17">
        <v>0.0</v>
      </c>
      <c r="G4973" s="17">
        <v>2.0</v>
      </c>
    </row>
    <row r="4974" ht="15.75" customHeight="1">
      <c r="A4974" s="10" t="s">
        <v>146</v>
      </c>
      <c r="B4974" s="20" t="s">
        <v>1165</v>
      </c>
      <c r="C4974" s="10" t="s">
        <v>489</v>
      </c>
      <c r="D4974" s="10" t="s">
        <v>501</v>
      </c>
      <c r="E4974" s="10" t="s">
        <v>493</v>
      </c>
      <c r="F4974" s="17">
        <v>16.0</v>
      </c>
      <c r="G4974" s="17">
        <v>10.0</v>
      </c>
    </row>
    <row r="4975" ht="15.75" customHeight="1">
      <c r="A4975" s="10" t="s">
        <v>146</v>
      </c>
      <c r="B4975" s="20" t="s">
        <v>1165</v>
      </c>
      <c r="C4975" s="10" t="s">
        <v>489</v>
      </c>
      <c r="D4975" s="10" t="s">
        <v>501</v>
      </c>
      <c r="E4975" s="10" t="s">
        <v>502</v>
      </c>
      <c r="F4975" s="17">
        <v>3.0</v>
      </c>
      <c r="G4975" s="17">
        <v>2.0</v>
      </c>
    </row>
    <row r="4976" ht="15.75" customHeight="1">
      <c r="A4976" s="10" t="s">
        <v>146</v>
      </c>
      <c r="B4976" s="20" t="s">
        <v>1165</v>
      </c>
      <c r="C4976" s="10" t="s">
        <v>489</v>
      </c>
      <c r="D4976" s="10" t="s">
        <v>501</v>
      </c>
      <c r="E4976" s="10" t="s">
        <v>503</v>
      </c>
      <c r="F4976" s="17">
        <v>1.0</v>
      </c>
      <c r="G4976" s="17">
        <v>0.0</v>
      </c>
    </row>
    <row r="4977" ht="15.75" customHeight="1">
      <c r="A4977" s="10" t="s">
        <v>146</v>
      </c>
      <c r="B4977" s="20" t="s">
        <v>1165</v>
      </c>
      <c r="C4977" s="10" t="s">
        <v>489</v>
      </c>
      <c r="D4977" s="10" t="s">
        <v>501</v>
      </c>
      <c r="E4977" s="10" t="s">
        <v>504</v>
      </c>
      <c r="F4977" s="17">
        <v>9.0</v>
      </c>
      <c r="G4977" s="17">
        <v>6.0</v>
      </c>
    </row>
    <row r="4978" ht="15.75" customHeight="1">
      <c r="A4978" s="10" t="s">
        <v>146</v>
      </c>
      <c r="B4978" s="20" t="s">
        <v>1165</v>
      </c>
      <c r="C4978" s="10" t="s">
        <v>489</v>
      </c>
      <c r="D4978" s="10" t="s">
        <v>501</v>
      </c>
      <c r="E4978" s="10" t="s">
        <v>505</v>
      </c>
      <c r="F4978" s="17">
        <v>4.0</v>
      </c>
      <c r="G4978" s="17">
        <v>2.0</v>
      </c>
    </row>
    <row r="4979" ht="15.75" customHeight="1">
      <c r="A4979" s="10" t="s">
        <v>146</v>
      </c>
      <c r="B4979" s="20" t="s">
        <v>1165</v>
      </c>
      <c r="C4979" s="10" t="s">
        <v>489</v>
      </c>
      <c r="D4979" s="10" t="s">
        <v>501</v>
      </c>
      <c r="E4979" s="10" t="s">
        <v>506</v>
      </c>
      <c r="F4979" s="17">
        <v>12.0</v>
      </c>
      <c r="G4979" s="17">
        <v>5.0</v>
      </c>
    </row>
    <row r="4980" ht="15.75" customHeight="1">
      <c r="A4980" s="10" t="s">
        <v>146</v>
      </c>
      <c r="B4980" s="20" t="s">
        <v>1165</v>
      </c>
      <c r="C4980" s="10" t="s">
        <v>489</v>
      </c>
      <c r="D4980" s="10" t="s">
        <v>501</v>
      </c>
      <c r="E4980" s="10" t="s">
        <v>507</v>
      </c>
      <c r="F4980" s="17">
        <v>4.0</v>
      </c>
      <c r="G4980" s="17">
        <v>5.0</v>
      </c>
    </row>
    <row r="4981" ht="15.75" customHeight="1">
      <c r="A4981" s="10" t="s">
        <v>146</v>
      </c>
      <c r="B4981" s="20" t="s">
        <v>1165</v>
      </c>
      <c r="C4981" s="10" t="s">
        <v>489</v>
      </c>
      <c r="D4981" s="10" t="s">
        <v>508</v>
      </c>
      <c r="E4981" s="10" t="s">
        <v>570</v>
      </c>
      <c r="F4981" s="17">
        <v>1.0</v>
      </c>
      <c r="G4981" s="17">
        <v>0.0</v>
      </c>
    </row>
    <row r="4982" ht="15.75" customHeight="1">
      <c r="A4982" s="10" t="s">
        <v>146</v>
      </c>
      <c r="B4982" s="20" t="s">
        <v>1165</v>
      </c>
      <c r="C4982" s="10" t="s">
        <v>489</v>
      </c>
      <c r="D4982" s="10" t="s">
        <v>508</v>
      </c>
      <c r="E4982" s="10" t="s">
        <v>509</v>
      </c>
      <c r="F4982" s="17">
        <v>2.0</v>
      </c>
      <c r="G4982" s="17">
        <v>1.0</v>
      </c>
    </row>
    <row r="4983" ht="15.75" customHeight="1">
      <c r="A4983" s="10" t="s">
        <v>146</v>
      </c>
      <c r="B4983" s="20" t="s">
        <v>1165</v>
      </c>
      <c r="C4983" s="10" t="s">
        <v>489</v>
      </c>
      <c r="D4983" s="10" t="s">
        <v>508</v>
      </c>
      <c r="E4983" s="10" t="s">
        <v>571</v>
      </c>
      <c r="F4983" s="17">
        <v>3.0</v>
      </c>
      <c r="G4983" s="17">
        <v>0.0</v>
      </c>
    </row>
    <row r="4984" ht="15.75" customHeight="1">
      <c r="A4984" s="10" t="s">
        <v>146</v>
      </c>
      <c r="B4984" s="20" t="s">
        <v>1165</v>
      </c>
      <c r="C4984" s="10" t="s">
        <v>489</v>
      </c>
      <c r="D4984" s="10" t="s">
        <v>508</v>
      </c>
      <c r="E4984" s="10" t="s">
        <v>510</v>
      </c>
      <c r="F4984" s="17">
        <v>34.0</v>
      </c>
      <c r="G4984" s="17">
        <v>24.0</v>
      </c>
    </row>
    <row r="4985" ht="15.75" customHeight="1">
      <c r="A4985" s="10" t="s">
        <v>146</v>
      </c>
      <c r="B4985" s="20" t="s">
        <v>1165</v>
      </c>
      <c r="C4985" s="10" t="s">
        <v>489</v>
      </c>
      <c r="D4985" s="10" t="s">
        <v>508</v>
      </c>
      <c r="E4985" s="10" t="s">
        <v>511</v>
      </c>
      <c r="F4985" s="17">
        <v>2.0</v>
      </c>
      <c r="G4985" s="17">
        <v>1.0</v>
      </c>
    </row>
    <row r="4986" ht="15.75" customHeight="1">
      <c r="A4986" s="10" t="s">
        <v>146</v>
      </c>
      <c r="B4986" s="20" t="s">
        <v>1165</v>
      </c>
      <c r="C4986" s="10" t="s">
        <v>489</v>
      </c>
      <c r="D4986" s="10" t="s">
        <v>508</v>
      </c>
      <c r="E4986" s="10" t="s">
        <v>512</v>
      </c>
      <c r="F4986" s="17">
        <v>2.0</v>
      </c>
      <c r="G4986" s="17">
        <v>1.0</v>
      </c>
    </row>
    <row r="4987" ht="15.75" customHeight="1">
      <c r="A4987" s="10" t="s">
        <v>146</v>
      </c>
      <c r="B4987" s="20" t="s">
        <v>1165</v>
      </c>
      <c r="C4987" s="10" t="s">
        <v>489</v>
      </c>
      <c r="D4987" s="10" t="s">
        <v>497</v>
      </c>
      <c r="E4987" s="10" t="s">
        <v>513</v>
      </c>
      <c r="F4987" s="17">
        <v>341.0</v>
      </c>
      <c r="G4987" s="17">
        <v>244.0</v>
      </c>
    </row>
    <row r="4988" ht="15.75" customHeight="1">
      <c r="A4988" s="10" t="s">
        <v>146</v>
      </c>
      <c r="B4988" s="20" t="s">
        <v>1165</v>
      </c>
      <c r="C4988" s="10" t="s">
        <v>489</v>
      </c>
      <c r="D4988" s="10" t="s">
        <v>497</v>
      </c>
      <c r="E4988" s="10" t="s">
        <v>514</v>
      </c>
      <c r="F4988" s="17">
        <v>14.0</v>
      </c>
      <c r="G4988" s="17">
        <v>18.0</v>
      </c>
    </row>
    <row r="4989" ht="15.75" customHeight="1">
      <c r="A4989" s="10" t="s">
        <v>146</v>
      </c>
      <c r="B4989" s="20" t="s">
        <v>1165</v>
      </c>
      <c r="C4989" s="10" t="s">
        <v>489</v>
      </c>
      <c r="D4989" s="10" t="s">
        <v>497</v>
      </c>
      <c r="E4989" s="10" t="s">
        <v>515</v>
      </c>
      <c r="F4989" s="17">
        <v>45.0</v>
      </c>
      <c r="G4989" s="17">
        <v>42.0</v>
      </c>
    </row>
    <row r="4990" ht="15.75" customHeight="1">
      <c r="A4990" s="10" t="s">
        <v>146</v>
      </c>
      <c r="B4990" s="20" t="s">
        <v>1165</v>
      </c>
      <c r="C4990" s="10" t="s">
        <v>489</v>
      </c>
      <c r="D4990" s="10" t="s">
        <v>497</v>
      </c>
      <c r="E4990" s="10" t="s">
        <v>516</v>
      </c>
      <c r="F4990" s="17" t="s">
        <v>1166</v>
      </c>
      <c r="G4990" s="17" t="s">
        <v>1167</v>
      </c>
    </row>
    <row r="4991" ht="15.75" customHeight="1">
      <c r="A4991" s="10" t="s">
        <v>146</v>
      </c>
      <c r="B4991" s="20" t="s">
        <v>1165</v>
      </c>
      <c r="C4991" s="10" t="s">
        <v>489</v>
      </c>
      <c r="D4991" s="10" t="s">
        <v>497</v>
      </c>
      <c r="E4991" s="10" t="s">
        <v>519</v>
      </c>
      <c r="F4991" s="17" t="s">
        <v>1168</v>
      </c>
      <c r="G4991" s="17" t="s">
        <v>1169</v>
      </c>
    </row>
    <row r="4992" ht="15.75" customHeight="1">
      <c r="A4992" s="10" t="s">
        <v>146</v>
      </c>
      <c r="B4992" s="20" t="s">
        <v>1165</v>
      </c>
      <c r="C4992" s="10" t="s">
        <v>489</v>
      </c>
      <c r="D4992" s="10" t="s">
        <v>497</v>
      </c>
      <c r="E4992" s="10" t="s">
        <v>522</v>
      </c>
      <c r="F4992" s="17" t="s">
        <v>1170</v>
      </c>
      <c r="G4992" s="17" t="s">
        <v>534</v>
      </c>
    </row>
    <row r="4993" ht="15.75" customHeight="1">
      <c r="A4993" s="10" t="s">
        <v>146</v>
      </c>
      <c r="B4993" s="20" t="s">
        <v>1165</v>
      </c>
      <c r="C4993" s="10" t="s">
        <v>489</v>
      </c>
      <c r="D4993" s="10" t="s">
        <v>525</v>
      </c>
      <c r="E4993" s="10" t="s">
        <v>525</v>
      </c>
      <c r="F4993" s="24">
        <v>0.55</v>
      </c>
      <c r="G4993" s="24">
        <v>0.45</v>
      </c>
    </row>
    <row r="4994" ht="15.75" customHeight="1">
      <c r="A4994" s="10" t="s">
        <v>146</v>
      </c>
      <c r="B4994" s="20" t="s">
        <v>1165</v>
      </c>
      <c r="C4994" s="10" t="s">
        <v>489</v>
      </c>
      <c r="D4994" s="10" t="s">
        <v>525</v>
      </c>
      <c r="E4994" s="10" t="s">
        <v>526</v>
      </c>
      <c r="F4994" s="17">
        <v>9.0</v>
      </c>
      <c r="G4994" s="17">
        <v>12.0</v>
      </c>
    </row>
    <row r="4995" ht="15.75" customHeight="1">
      <c r="A4995" s="10" t="s">
        <v>146</v>
      </c>
      <c r="B4995" s="20" t="s">
        <v>1165</v>
      </c>
      <c r="C4995" s="10" t="s">
        <v>489</v>
      </c>
      <c r="D4995" s="10" t="s">
        <v>525</v>
      </c>
      <c r="E4995" s="10" t="s">
        <v>527</v>
      </c>
      <c r="F4995" s="17" t="s">
        <v>1171</v>
      </c>
      <c r="G4995" s="17" t="s">
        <v>1172</v>
      </c>
    </row>
    <row r="4996" ht="15.75" customHeight="1">
      <c r="A4996" s="10" t="s">
        <v>146</v>
      </c>
      <c r="B4996" s="20" t="s">
        <v>1165</v>
      </c>
      <c r="C4996" s="10" t="s">
        <v>489</v>
      </c>
      <c r="D4996" s="10" t="s">
        <v>525</v>
      </c>
      <c r="E4996" s="10" t="s">
        <v>530</v>
      </c>
      <c r="F4996" s="17" t="s">
        <v>582</v>
      </c>
      <c r="G4996" s="17" t="s">
        <v>870</v>
      </c>
    </row>
    <row r="4997" ht="15.75" customHeight="1">
      <c r="A4997" s="10" t="s">
        <v>146</v>
      </c>
      <c r="B4997" s="20" t="s">
        <v>1165</v>
      </c>
      <c r="C4997" s="10" t="s">
        <v>489</v>
      </c>
      <c r="D4997" s="10" t="s">
        <v>525</v>
      </c>
      <c r="E4997" s="10" t="s">
        <v>533</v>
      </c>
      <c r="F4997" s="17" t="s">
        <v>783</v>
      </c>
      <c r="G4997" s="17" t="s">
        <v>590</v>
      </c>
    </row>
    <row r="4998" ht="15.75" customHeight="1">
      <c r="A4998" s="10" t="s">
        <v>146</v>
      </c>
      <c r="B4998" s="20" t="s">
        <v>1165</v>
      </c>
      <c r="C4998" s="10" t="s">
        <v>489</v>
      </c>
      <c r="D4998" s="10" t="s">
        <v>536</v>
      </c>
      <c r="E4998" s="10" t="s">
        <v>537</v>
      </c>
      <c r="F4998" s="24">
        <v>0.5</v>
      </c>
      <c r="G4998" s="24">
        <v>0.47</v>
      </c>
    </row>
    <row r="4999" ht="15.75" customHeight="1">
      <c r="A4999" s="10" t="s">
        <v>146</v>
      </c>
      <c r="B4999" s="20" t="s">
        <v>1165</v>
      </c>
      <c r="C4999" s="10" t="s">
        <v>489</v>
      </c>
      <c r="D4999" s="10" t="s">
        <v>536</v>
      </c>
      <c r="E4999" s="10" t="s">
        <v>538</v>
      </c>
      <c r="F4999" s="17">
        <v>20.0</v>
      </c>
      <c r="G4999" s="17">
        <v>17.0</v>
      </c>
    </row>
    <row r="5000" ht="15.75" customHeight="1">
      <c r="A5000" s="10" t="s">
        <v>146</v>
      </c>
      <c r="B5000" s="20" t="s">
        <v>1165</v>
      </c>
      <c r="C5000" s="10" t="s">
        <v>489</v>
      </c>
      <c r="D5000" s="10" t="s">
        <v>536</v>
      </c>
      <c r="E5000" s="10" t="s">
        <v>539</v>
      </c>
      <c r="F5000" s="17">
        <v>8.0</v>
      </c>
      <c r="G5000" s="17">
        <v>11.0</v>
      </c>
    </row>
    <row r="5001" ht="15.75" customHeight="1">
      <c r="A5001" s="10" t="s">
        <v>146</v>
      </c>
      <c r="B5001" s="20" t="s">
        <v>1165</v>
      </c>
      <c r="C5001" s="10" t="s">
        <v>489</v>
      </c>
      <c r="D5001" s="10" t="s">
        <v>536</v>
      </c>
      <c r="E5001" s="10" t="s">
        <v>540</v>
      </c>
      <c r="F5001" s="17">
        <v>54.0</v>
      </c>
      <c r="G5001" s="17">
        <v>43.0</v>
      </c>
    </row>
    <row r="5002" ht="15.75" customHeight="1">
      <c r="A5002" s="10" t="s">
        <v>146</v>
      </c>
      <c r="B5002" s="20" t="s">
        <v>1165</v>
      </c>
      <c r="C5002" s="10" t="s">
        <v>489</v>
      </c>
      <c r="D5002" s="10" t="s">
        <v>536</v>
      </c>
      <c r="E5002" s="10" t="s">
        <v>541</v>
      </c>
      <c r="F5002" s="17">
        <v>18.0</v>
      </c>
      <c r="G5002" s="17">
        <v>17.0</v>
      </c>
    </row>
    <row r="5003" ht="15.75" customHeight="1">
      <c r="A5003" s="10" t="s">
        <v>146</v>
      </c>
      <c r="B5003" s="20" t="s">
        <v>1165</v>
      </c>
      <c r="C5003" s="10" t="s">
        <v>489</v>
      </c>
      <c r="D5003" s="10" t="s">
        <v>543</v>
      </c>
      <c r="E5003" s="10" t="s">
        <v>544</v>
      </c>
      <c r="F5003" s="17">
        <v>2.0</v>
      </c>
      <c r="G5003" s="17">
        <v>1.0</v>
      </c>
    </row>
    <row r="5004" ht="15.75" customHeight="1">
      <c r="A5004" s="10" t="s">
        <v>146</v>
      </c>
      <c r="B5004" s="20" t="s">
        <v>1165</v>
      </c>
      <c r="C5004" s="10" t="s">
        <v>489</v>
      </c>
      <c r="D5004" s="10" t="s">
        <v>543</v>
      </c>
      <c r="E5004" s="10" t="s">
        <v>545</v>
      </c>
      <c r="F5004" s="17">
        <v>0.0</v>
      </c>
      <c r="G5004" s="17">
        <v>1.0</v>
      </c>
    </row>
    <row r="5005" ht="15.75" customHeight="1">
      <c r="A5005" s="10" t="s">
        <v>146</v>
      </c>
      <c r="B5005" s="20" t="s">
        <v>1165</v>
      </c>
      <c r="C5005" s="10" t="s">
        <v>489</v>
      </c>
      <c r="D5005" s="10" t="s">
        <v>543</v>
      </c>
      <c r="E5005" s="10" t="s">
        <v>584</v>
      </c>
      <c r="F5005" s="17">
        <v>1.0</v>
      </c>
      <c r="G5005" s="17">
        <v>1.0</v>
      </c>
    </row>
    <row r="5006" ht="15.75" customHeight="1">
      <c r="A5006" s="10" t="s">
        <v>146</v>
      </c>
      <c r="B5006" s="20" t="s">
        <v>1165</v>
      </c>
      <c r="C5006" s="10" t="s">
        <v>489</v>
      </c>
      <c r="D5006" s="10" t="s">
        <v>543</v>
      </c>
      <c r="E5006" s="10" t="s">
        <v>547</v>
      </c>
      <c r="F5006" s="17">
        <v>8.0</v>
      </c>
      <c r="G5006" s="17">
        <v>9.0</v>
      </c>
    </row>
    <row r="5007" ht="15.75" customHeight="1">
      <c r="A5007" s="10" t="s">
        <v>146</v>
      </c>
      <c r="B5007" s="20" t="s">
        <v>1165</v>
      </c>
      <c r="C5007" s="10" t="s">
        <v>549</v>
      </c>
      <c r="D5007" s="10" t="s">
        <v>490</v>
      </c>
      <c r="E5007" s="10" t="s">
        <v>491</v>
      </c>
      <c r="F5007" s="24">
        <v>0.53</v>
      </c>
      <c r="G5007" s="24">
        <v>0.47</v>
      </c>
    </row>
    <row r="5008" ht="15.75" customHeight="1">
      <c r="A5008" s="10" t="s">
        <v>146</v>
      </c>
      <c r="B5008" s="20" t="s">
        <v>1165</v>
      </c>
      <c r="C5008" s="10" t="s">
        <v>549</v>
      </c>
      <c r="D5008" s="10" t="s">
        <v>490</v>
      </c>
      <c r="E5008" s="10" t="s">
        <v>492</v>
      </c>
      <c r="F5008" s="17">
        <v>0.0</v>
      </c>
      <c r="G5008" s="17">
        <v>0.0</v>
      </c>
    </row>
    <row r="5009" ht="15.75" customHeight="1">
      <c r="A5009" s="10" t="s">
        <v>146</v>
      </c>
      <c r="B5009" s="20" t="s">
        <v>1165</v>
      </c>
      <c r="C5009" s="10" t="s">
        <v>549</v>
      </c>
      <c r="D5009" s="10" t="s">
        <v>490</v>
      </c>
      <c r="E5009" s="10" t="s">
        <v>493</v>
      </c>
      <c r="F5009" s="17">
        <v>6.0</v>
      </c>
      <c r="G5009" s="17">
        <v>5.0</v>
      </c>
    </row>
    <row r="5010" ht="15.75" customHeight="1">
      <c r="A5010" s="10" t="s">
        <v>146</v>
      </c>
      <c r="B5010" s="20" t="s">
        <v>1165</v>
      </c>
      <c r="C5010" s="10" t="s">
        <v>549</v>
      </c>
      <c r="D5010" s="10" t="s">
        <v>490</v>
      </c>
      <c r="E5010" s="10" t="s">
        <v>494</v>
      </c>
      <c r="F5010" s="17">
        <v>1.0</v>
      </c>
      <c r="G5010" s="17">
        <v>0.0</v>
      </c>
    </row>
    <row r="5011" ht="15.75" customHeight="1">
      <c r="A5011" s="10" t="s">
        <v>146</v>
      </c>
      <c r="B5011" s="20" t="s">
        <v>1165</v>
      </c>
      <c r="C5011" s="10" t="s">
        <v>549</v>
      </c>
      <c r="D5011" s="10" t="s">
        <v>490</v>
      </c>
      <c r="E5011" s="10" t="s">
        <v>495</v>
      </c>
      <c r="F5011" s="17">
        <v>2.0</v>
      </c>
      <c r="G5011" s="17">
        <v>4.0</v>
      </c>
    </row>
    <row r="5012" ht="15.75" customHeight="1">
      <c r="A5012" s="10" t="s">
        <v>146</v>
      </c>
      <c r="B5012" s="20" t="s">
        <v>1165</v>
      </c>
      <c r="C5012" s="10" t="s">
        <v>549</v>
      </c>
      <c r="D5012" s="10" t="s">
        <v>490</v>
      </c>
      <c r="E5012" s="10" t="s">
        <v>497</v>
      </c>
      <c r="F5012" s="17">
        <v>176.0</v>
      </c>
      <c r="G5012" s="17">
        <v>157.0</v>
      </c>
    </row>
    <row r="5013" ht="15.75" customHeight="1">
      <c r="A5013" s="10" t="s">
        <v>146</v>
      </c>
      <c r="B5013" s="20" t="s">
        <v>1165</v>
      </c>
      <c r="C5013" s="10" t="s">
        <v>549</v>
      </c>
      <c r="D5013" s="10" t="s">
        <v>490</v>
      </c>
      <c r="E5013" s="10" t="s">
        <v>498</v>
      </c>
      <c r="F5013" s="17">
        <v>12.0</v>
      </c>
      <c r="G5013" s="17">
        <v>7.0</v>
      </c>
    </row>
    <row r="5014" ht="15.75" customHeight="1">
      <c r="A5014" s="10" t="s">
        <v>146</v>
      </c>
      <c r="B5014" s="20" t="s">
        <v>1165</v>
      </c>
      <c r="C5014" s="10" t="s">
        <v>549</v>
      </c>
      <c r="D5014" s="10" t="s">
        <v>490</v>
      </c>
      <c r="E5014" s="10" t="s">
        <v>499</v>
      </c>
      <c r="F5014" s="17">
        <v>7.0</v>
      </c>
      <c r="G5014" s="17">
        <v>9.0</v>
      </c>
    </row>
    <row r="5015" ht="15.75" customHeight="1">
      <c r="A5015" s="10" t="s">
        <v>146</v>
      </c>
      <c r="B5015" s="20" t="s">
        <v>1165</v>
      </c>
      <c r="C5015" s="10" t="s">
        <v>549</v>
      </c>
      <c r="D5015" s="10" t="s">
        <v>490</v>
      </c>
      <c r="E5015" s="10" t="s">
        <v>500</v>
      </c>
      <c r="F5015" s="17">
        <v>1.0</v>
      </c>
      <c r="G5015" s="17">
        <v>1.0</v>
      </c>
    </row>
    <row r="5016" ht="15.75" customHeight="1">
      <c r="A5016" s="10" t="s">
        <v>146</v>
      </c>
      <c r="B5016" s="20" t="s">
        <v>1165</v>
      </c>
      <c r="C5016" s="10" t="s">
        <v>549</v>
      </c>
      <c r="D5016" s="10" t="s">
        <v>490</v>
      </c>
      <c r="E5016" s="10" t="s">
        <v>603</v>
      </c>
      <c r="F5016" s="17">
        <v>0.0</v>
      </c>
      <c r="G5016" s="17">
        <v>0.0</v>
      </c>
    </row>
    <row r="5017" ht="15.75" customHeight="1">
      <c r="A5017" s="10" t="s">
        <v>146</v>
      </c>
      <c r="B5017" s="20" t="s">
        <v>1165</v>
      </c>
      <c r="C5017" s="10" t="s">
        <v>549</v>
      </c>
      <c r="D5017" s="10" t="s">
        <v>501</v>
      </c>
      <c r="E5017" s="10" t="s">
        <v>493</v>
      </c>
      <c r="F5017" s="17">
        <v>6.0</v>
      </c>
      <c r="G5017" s="17">
        <v>5.0</v>
      </c>
    </row>
    <row r="5018" ht="15.75" customHeight="1">
      <c r="A5018" s="10" t="s">
        <v>146</v>
      </c>
      <c r="B5018" s="20" t="s">
        <v>1165</v>
      </c>
      <c r="C5018" s="10" t="s">
        <v>549</v>
      </c>
      <c r="D5018" s="10" t="s">
        <v>501</v>
      </c>
      <c r="E5018" s="10" t="s">
        <v>502</v>
      </c>
      <c r="F5018" s="17">
        <v>0.0</v>
      </c>
      <c r="G5018" s="17">
        <v>1.0</v>
      </c>
    </row>
    <row r="5019" ht="15.75" customHeight="1">
      <c r="A5019" s="10" t="s">
        <v>146</v>
      </c>
      <c r="B5019" s="20" t="s">
        <v>1165</v>
      </c>
      <c r="C5019" s="10" t="s">
        <v>549</v>
      </c>
      <c r="D5019" s="10" t="s">
        <v>501</v>
      </c>
      <c r="E5019" s="10" t="s">
        <v>503</v>
      </c>
      <c r="F5019" s="17">
        <v>0.0</v>
      </c>
      <c r="G5019" s="17">
        <v>0.0</v>
      </c>
    </row>
    <row r="5020" ht="15.75" customHeight="1">
      <c r="A5020" s="10" t="s">
        <v>146</v>
      </c>
      <c r="B5020" s="20" t="s">
        <v>1165</v>
      </c>
      <c r="C5020" s="10" t="s">
        <v>549</v>
      </c>
      <c r="D5020" s="10" t="s">
        <v>501</v>
      </c>
      <c r="E5020" s="10" t="s">
        <v>504</v>
      </c>
      <c r="F5020" s="17">
        <v>4.0</v>
      </c>
      <c r="G5020" s="17">
        <v>3.0</v>
      </c>
    </row>
    <row r="5021" ht="15.75" customHeight="1">
      <c r="A5021" s="10" t="s">
        <v>146</v>
      </c>
      <c r="B5021" s="20" t="s">
        <v>1165</v>
      </c>
      <c r="C5021" s="10" t="s">
        <v>549</v>
      </c>
      <c r="D5021" s="10" t="s">
        <v>501</v>
      </c>
      <c r="E5021" s="10" t="s">
        <v>505</v>
      </c>
      <c r="F5021" s="17">
        <v>2.0</v>
      </c>
      <c r="G5021" s="17">
        <v>1.0</v>
      </c>
    </row>
    <row r="5022" ht="15.75" customHeight="1">
      <c r="A5022" s="10" t="s">
        <v>146</v>
      </c>
      <c r="B5022" s="20" t="s">
        <v>1165</v>
      </c>
      <c r="C5022" s="10" t="s">
        <v>549</v>
      </c>
      <c r="D5022" s="10" t="s">
        <v>501</v>
      </c>
      <c r="E5022" s="10" t="s">
        <v>506</v>
      </c>
      <c r="F5022" s="17">
        <v>4.0</v>
      </c>
      <c r="G5022" s="17">
        <v>2.0</v>
      </c>
    </row>
    <row r="5023" ht="15.75" customHeight="1">
      <c r="A5023" s="10" t="s">
        <v>146</v>
      </c>
      <c r="B5023" s="20" t="s">
        <v>1165</v>
      </c>
      <c r="C5023" s="10" t="s">
        <v>549</v>
      </c>
      <c r="D5023" s="10" t="s">
        <v>501</v>
      </c>
      <c r="E5023" s="10" t="s">
        <v>507</v>
      </c>
      <c r="F5023" s="17">
        <v>2.0</v>
      </c>
      <c r="G5023" s="17">
        <v>3.0</v>
      </c>
    </row>
    <row r="5024" ht="15.75" customHeight="1">
      <c r="A5024" s="10" t="s">
        <v>146</v>
      </c>
      <c r="B5024" s="20" t="s">
        <v>1165</v>
      </c>
      <c r="C5024" s="10" t="s">
        <v>549</v>
      </c>
      <c r="D5024" s="10" t="s">
        <v>508</v>
      </c>
      <c r="E5024" s="10" t="s">
        <v>570</v>
      </c>
      <c r="F5024" s="17">
        <v>0.0</v>
      </c>
      <c r="G5024" s="17">
        <v>0.0</v>
      </c>
    </row>
    <row r="5025" ht="15.75" customHeight="1">
      <c r="A5025" s="10" t="s">
        <v>146</v>
      </c>
      <c r="B5025" s="20" t="s">
        <v>1165</v>
      </c>
      <c r="C5025" s="10" t="s">
        <v>549</v>
      </c>
      <c r="D5025" s="10" t="s">
        <v>508</v>
      </c>
      <c r="E5025" s="10" t="s">
        <v>509</v>
      </c>
      <c r="F5025" s="17">
        <v>0.0</v>
      </c>
      <c r="G5025" s="17">
        <v>0.0</v>
      </c>
    </row>
    <row r="5026" ht="15.75" customHeight="1">
      <c r="A5026" s="10" t="s">
        <v>146</v>
      </c>
      <c r="B5026" s="20" t="s">
        <v>1165</v>
      </c>
      <c r="C5026" s="10" t="s">
        <v>549</v>
      </c>
      <c r="D5026" s="10" t="s">
        <v>508</v>
      </c>
      <c r="E5026" s="10" t="s">
        <v>571</v>
      </c>
      <c r="F5026" s="17">
        <v>1.0</v>
      </c>
      <c r="G5026" s="17">
        <v>0.0</v>
      </c>
    </row>
    <row r="5027" ht="15.75" customHeight="1">
      <c r="A5027" s="10" t="s">
        <v>146</v>
      </c>
      <c r="B5027" s="20" t="s">
        <v>1165</v>
      </c>
      <c r="C5027" s="10" t="s">
        <v>549</v>
      </c>
      <c r="D5027" s="10" t="s">
        <v>508</v>
      </c>
      <c r="E5027" s="10" t="s">
        <v>511</v>
      </c>
      <c r="F5027" s="17">
        <v>1.0</v>
      </c>
      <c r="G5027" s="17">
        <v>0.0</v>
      </c>
    </row>
    <row r="5028" ht="15.75" customHeight="1">
      <c r="A5028" s="10" t="s">
        <v>146</v>
      </c>
      <c r="B5028" s="20" t="s">
        <v>1165</v>
      </c>
      <c r="C5028" s="10" t="s">
        <v>549</v>
      </c>
      <c r="D5028" s="10" t="s">
        <v>508</v>
      </c>
      <c r="E5028" s="10" t="s">
        <v>512</v>
      </c>
      <c r="F5028" s="17">
        <v>1.0</v>
      </c>
      <c r="G5028" s="17">
        <v>1.0</v>
      </c>
    </row>
    <row r="5029" ht="15.75" customHeight="1">
      <c r="A5029" s="10" t="s">
        <v>146</v>
      </c>
      <c r="B5029" s="20" t="s">
        <v>1165</v>
      </c>
      <c r="C5029" s="10" t="s">
        <v>549</v>
      </c>
      <c r="D5029" s="10" t="s">
        <v>497</v>
      </c>
      <c r="E5029" s="10" t="s">
        <v>513</v>
      </c>
      <c r="F5029" s="17">
        <v>132.0</v>
      </c>
      <c r="G5029" s="17">
        <v>105.0</v>
      </c>
    </row>
    <row r="5030" ht="15.75" customHeight="1">
      <c r="A5030" s="10" t="s">
        <v>146</v>
      </c>
      <c r="B5030" s="20" t="s">
        <v>1165</v>
      </c>
      <c r="C5030" s="10" t="s">
        <v>549</v>
      </c>
      <c r="D5030" s="10" t="s">
        <v>497</v>
      </c>
      <c r="E5030" s="10" t="s">
        <v>514</v>
      </c>
      <c r="F5030" s="17">
        <v>7.0</v>
      </c>
      <c r="G5030" s="17">
        <v>11.0</v>
      </c>
    </row>
    <row r="5031" ht="15.75" customHeight="1">
      <c r="A5031" s="10" t="s">
        <v>146</v>
      </c>
      <c r="B5031" s="20" t="s">
        <v>1165</v>
      </c>
      <c r="C5031" s="10" t="s">
        <v>549</v>
      </c>
      <c r="D5031" s="10" t="s">
        <v>497</v>
      </c>
      <c r="E5031" s="10" t="s">
        <v>515</v>
      </c>
      <c r="F5031" s="17">
        <v>25.0</v>
      </c>
      <c r="G5031" s="17">
        <v>26.0</v>
      </c>
    </row>
    <row r="5032" ht="15.75" customHeight="1">
      <c r="A5032" s="10" t="s">
        <v>146</v>
      </c>
      <c r="B5032" s="20" t="s">
        <v>1165</v>
      </c>
      <c r="C5032" s="10" t="s">
        <v>549</v>
      </c>
      <c r="D5032" s="10" t="s">
        <v>497</v>
      </c>
      <c r="E5032" s="10" t="s">
        <v>519</v>
      </c>
      <c r="F5032" s="17" t="s">
        <v>662</v>
      </c>
      <c r="G5032" s="17" t="s">
        <v>786</v>
      </c>
    </row>
    <row r="5033" ht="15.75" customHeight="1">
      <c r="A5033" s="10" t="s">
        <v>146</v>
      </c>
      <c r="B5033" s="20" t="s">
        <v>1165</v>
      </c>
      <c r="C5033" s="10" t="s">
        <v>549</v>
      </c>
      <c r="D5033" s="10" t="s">
        <v>497</v>
      </c>
      <c r="E5033" s="10" t="s">
        <v>522</v>
      </c>
      <c r="F5033" s="17" t="s">
        <v>568</v>
      </c>
      <c r="G5033" s="17" t="s">
        <v>650</v>
      </c>
    </row>
    <row r="5034" ht="15.75" customHeight="1">
      <c r="A5034" s="10" t="s">
        <v>146</v>
      </c>
      <c r="B5034" s="20" t="s">
        <v>1165</v>
      </c>
      <c r="C5034" s="10" t="s">
        <v>549</v>
      </c>
      <c r="D5034" s="10" t="s">
        <v>525</v>
      </c>
      <c r="E5034" s="10" t="s">
        <v>525</v>
      </c>
      <c r="F5034" s="24">
        <v>0.53</v>
      </c>
      <c r="G5034" s="24">
        <v>0.47</v>
      </c>
    </row>
    <row r="5035" ht="15.75" customHeight="1">
      <c r="A5035" s="10" t="s">
        <v>146</v>
      </c>
      <c r="B5035" s="20" t="s">
        <v>1165</v>
      </c>
      <c r="C5035" s="10" t="s">
        <v>549</v>
      </c>
      <c r="D5035" s="10" t="s">
        <v>525</v>
      </c>
      <c r="E5035" s="10" t="s">
        <v>526</v>
      </c>
      <c r="F5035" s="17">
        <v>4.0</v>
      </c>
      <c r="G5035" s="17">
        <v>5.0</v>
      </c>
    </row>
    <row r="5036" ht="15.75" customHeight="1">
      <c r="A5036" s="10" t="s">
        <v>146</v>
      </c>
      <c r="B5036" s="20" t="s">
        <v>1165</v>
      </c>
      <c r="C5036" s="10" t="s">
        <v>549</v>
      </c>
      <c r="D5036" s="10" t="s">
        <v>525</v>
      </c>
      <c r="E5036" s="10" t="s">
        <v>527</v>
      </c>
      <c r="F5036" s="17" t="s">
        <v>1173</v>
      </c>
      <c r="G5036" s="17" t="s">
        <v>1174</v>
      </c>
    </row>
    <row r="5037" ht="15.75" customHeight="1">
      <c r="A5037" s="10" t="s">
        <v>146</v>
      </c>
      <c r="B5037" s="20" t="s">
        <v>1165</v>
      </c>
      <c r="C5037" s="10" t="s">
        <v>549</v>
      </c>
      <c r="D5037" s="10" t="s">
        <v>525</v>
      </c>
      <c r="E5037" s="10" t="s">
        <v>530</v>
      </c>
      <c r="F5037" s="17" t="s">
        <v>1002</v>
      </c>
      <c r="G5037" s="17" t="s">
        <v>648</v>
      </c>
    </row>
    <row r="5038" ht="15.75" customHeight="1">
      <c r="A5038" s="10" t="s">
        <v>146</v>
      </c>
      <c r="B5038" s="20" t="s">
        <v>1165</v>
      </c>
      <c r="C5038" s="10" t="s">
        <v>549</v>
      </c>
      <c r="D5038" s="10" t="s">
        <v>525</v>
      </c>
      <c r="E5038" s="10" t="s">
        <v>533</v>
      </c>
      <c r="F5038" s="17" t="s">
        <v>738</v>
      </c>
      <c r="G5038" s="17" t="s">
        <v>650</v>
      </c>
    </row>
    <row r="5039" ht="15.75" customHeight="1">
      <c r="A5039" s="10" t="s">
        <v>146</v>
      </c>
      <c r="B5039" s="20" t="s">
        <v>1165</v>
      </c>
      <c r="C5039" s="10" t="s">
        <v>549</v>
      </c>
      <c r="D5039" s="10" t="s">
        <v>536</v>
      </c>
      <c r="E5039" s="10" t="s">
        <v>537</v>
      </c>
      <c r="F5039" s="24">
        <v>0.5</v>
      </c>
      <c r="G5039" s="24">
        <v>0.57</v>
      </c>
    </row>
    <row r="5040" ht="15.75" customHeight="1">
      <c r="A5040" s="10" t="s">
        <v>146</v>
      </c>
      <c r="B5040" s="20" t="s">
        <v>1165</v>
      </c>
      <c r="C5040" s="10" t="s">
        <v>549</v>
      </c>
      <c r="D5040" s="10" t="s">
        <v>536</v>
      </c>
      <c r="E5040" s="10" t="s">
        <v>538</v>
      </c>
      <c r="F5040" s="17">
        <v>12.0</v>
      </c>
      <c r="G5040" s="17">
        <v>7.0</v>
      </c>
    </row>
    <row r="5041" ht="15.75" customHeight="1">
      <c r="A5041" s="10" t="s">
        <v>146</v>
      </c>
      <c r="B5041" s="20" t="s">
        <v>1165</v>
      </c>
      <c r="C5041" s="10" t="s">
        <v>549</v>
      </c>
      <c r="D5041" s="10" t="s">
        <v>536</v>
      </c>
      <c r="E5041" s="10" t="s">
        <v>539</v>
      </c>
      <c r="F5041" s="17">
        <v>5.0</v>
      </c>
      <c r="G5041" s="17">
        <v>4.0</v>
      </c>
    </row>
    <row r="5042" ht="15.75" customHeight="1">
      <c r="A5042" s="10" t="s">
        <v>146</v>
      </c>
      <c r="B5042" s="20" t="s">
        <v>1165</v>
      </c>
      <c r="C5042" s="10" t="s">
        <v>549</v>
      </c>
      <c r="D5042" s="10" t="s">
        <v>536</v>
      </c>
      <c r="E5042" s="10" t="s">
        <v>540</v>
      </c>
      <c r="F5042" s="17">
        <v>32.0</v>
      </c>
      <c r="G5042" s="17">
        <v>24.0</v>
      </c>
    </row>
    <row r="5043" ht="15.75" customHeight="1">
      <c r="A5043" s="10" t="s">
        <v>146</v>
      </c>
      <c r="B5043" s="20" t="s">
        <v>1165</v>
      </c>
      <c r="C5043" s="10" t="s">
        <v>549</v>
      </c>
      <c r="D5043" s="10" t="s">
        <v>536</v>
      </c>
      <c r="E5043" s="10" t="s">
        <v>541</v>
      </c>
      <c r="F5043" s="17">
        <v>10.0</v>
      </c>
      <c r="G5043" s="17">
        <v>11.0</v>
      </c>
    </row>
    <row r="5044" ht="15.75" customHeight="1">
      <c r="A5044" s="10" t="s">
        <v>146</v>
      </c>
      <c r="B5044" s="20" t="s">
        <v>1165</v>
      </c>
      <c r="C5044" s="10" t="s">
        <v>549</v>
      </c>
      <c r="D5044" s="10" t="s">
        <v>543</v>
      </c>
      <c r="E5044" s="10" t="s">
        <v>544</v>
      </c>
      <c r="F5044" s="17">
        <v>1.0</v>
      </c>
      <c r="G5044" s="17">
        <v>0.0</v>
      </c>
    </row>
    <row r="5045" ht="15.75" customHeight="1">
      <c r="A5045" s="10" t="s">
        <v>146</v>
      </c>
      <c r="B5045" s="20" t="s">
        <v>1165</v>
      </c>
      <c r="C5045" s="10" t="s">
        <v>549</v>
      </c>
      <c r="D5045" s="10" t="s">
        <v>543</v>
      </c>
      <c r="E5045" s="10" t="s">
        <v>547</v>
      </c>
      <c r="F5045" s="17">
        <v>4.0</v>
      </c>
      <c r="G5045" s="17">
        <v>4.0</v>
      </c>
    </row>
    <row r="5046" ht="15.75" customHeight="1">
      <c r="A5046" s="10" t="s">
        <v>146</v>
      </c>
      <c r="B5046" s="20" t="s">
        <v>1165</v>
      </c>
      <c r="C5046" s="10" t="s">
        <v>560</v>
      </c>
      <c r="D5046" s="10" t="s">
        <v>490</v>
      </c>
      <c r="E5046" s="10" t="s">
        <v>491</v>
      </c>
      <c r="F5046" s="24">
        <v>0.58</v>
      </c>
      <c r="G5046" s="24">
        <v>0.42</v>
      </c>
    </row>
    <row r="5047" ht="15.75" customHeight="1">
      <c r="A5047" s="10" t="s">
        <v>146</v>
      </c>
      <c r="B5047" s="20" t="s">
        <v>1165</v>
      </c>
      <c r="C5047" s="10" t="s">
        <v>560</v>
      </c>
      <c r="D5047" s="10" t="s">
        <v>490</v>
      </c>
      <c r="E5047" s="10" t="s">
        <v>492</v>
      </c>
      <c r="F5047" s="17">
        <v>3.0</v>
      </c>
      <c r="G5047" s="17">
        <v>1.0</v>
      </c>
    </row>
    <row r="5048" ht="15.75" customHeight="1">
      <c r="A5048" s="10" t="s">
        <v>146</v>
      </c>
      <c r="B5048" s="20" t="s">
        <v>1165</v>
      </c>
      <c r="C5048" s="10" t="s">
        <v>560</v>
      </c>
      <c r="D5048" s="10" t="s">
        <v>490</v>
      </c>
      <c r="E5048" s="10" t="s">
        <v>493</v>
      </c>
      <c r="F5048" s="17">
        <v>10.0</v>
      </c>
      <c r="G5048" s="17">
        <v>5.0</v>
      </c>
    </row>
    <row r="5049" ht="15.75" customHeight="1">
      <c r="A5049" s="10" t="s">
        <v>146</v>
      </c>
      <c r="B5049" s="20" t="s">
        <v>1165</v>
      </c>
      <c r="C5049" s="10" t="s">
        <v>560</v>
      </c>
      <c r="D5049" s="10" t="s">
        <v>490</v>
      </c>
      <c r="E5049" s="10" t="s">
        <v>494</v>
      </c>
      <c r="F5049" s="17">
        <v>1.0</v>
      </c>
      <c r="G5049" s="17">
        <v>1.0</v>
      </c>
    </row>
    <row r="5050" ht="15.75" customHeight="1">
      <c r="A5050" s="10" t="s">
        <v>146</v>
      </c>
      <c r="B5050" s="20" t="s">
        <v>1165</v>
      </c>
      <c r="C5050" s="10" t="s">
        <v>560</v>
      </c>
      <c r="D5050" s="10" t="s">
        <v>490</v>
      </c>
      <c r="E5050" s="10" t="s">
        <v>495</v>
      </c>
      <c r="F5050" s="17">
        <v>2.0</v>
      </c>
      <c r="G5050" s="17">
        <v>0.0</v>
      </c>
    </row>
    <row r="5051" ht="15.75" customHeight="1">
      <c r="A5051" s="10" t="s">
        <v>146</v>
      </c>
      <c r="B5051" s="20" t="s">
        <v>1165</v>
      </c>
      <c r="C5051" s="10" t="s">
        <v>560</v>
      </c>
      <c r="D5051" s="10" t="s">
        <v>490</v>
      </c>
      <c r="E5051" s="10" t="s">
        <v>497</v>
      </c>
      <c r="F5051" s="17">
        <v>237.0</v>
      </c>
      <c r="G5051" s="17">
        <v>165.0</v>
      </c>
    </row>
    <row r="5052" ht="15.75" customHeight="1">
      <c r="A5052" s="10" t="s">
        <v>146</v>
      </c>
      <c r="B5052" s="20" t="s">
        <v>1165</v>
      </c>
      <c r="C5052" s="10" t="s">
        <v>560</v>
      </c>
      <c r="D5052" s="10" t="s">
        <v>490</v>
      </c>
      <c r="E5052" s="10" t="s">
        <v>498</v>
      </c>
      <c r="F5052" s="17">
        <v>8.0</v>
      </c>
      <c r="G5052" s="17">
        <v>10.0</v>
      </c>
    </row>
    <row r="5053" ht="15.75" customHeight="1">
      <c r="A5053" s="10" t="s">
        <v>146</v>
      </c>
      <c r="B5053" s="20" t="s">
        <v>1165</v>
      </c>
      <c r="C5053" s="10" t="s">
        <v>560</v>
      </c>
      <c r="D5053" s="10" t="s">
        <v>490</v>
      </c>
      <c r="E5053" s="10" t="s">
        <v>499</v>
      </c>
      <c r="F5053" s="17">
        <v>13.0</v>
      </c>
      <c r="G5053" s="17">
        <v>9.0</v>
      </c>
    </row>
    <row r="5054" ht="15.75" customHeight="1">
      <c r="A5054" s="10" t="s">
        <v>146</v>
      </c>
      <c r="B5054" s="20" t="s">
        <v>1165</v>
      </c>
      <c r="C5054" s="10" t="s">
        <v>560</v>
      </c>
      <c r="D5054" s="10" t="s">
        <v>490</v>
      </c>
      <c r="E5054" s="10" t="s">
        <v>500</v>
      </c>
      <c r="F5054" s="17">
        <v>3.0</v>
      </c>
      <c r="G5054" s="17">
        <v>3.0</v>
      </c>
    </row>
    <row r="5055" ht="15.75" customHeight="1">
      <c r="A5055" s="10" t="s">
        <v>146</v>
      </c>
      <c r="B5055" s="20" t="s">
        <v>1165</v>
      </c>
      <c r="C5055" s="10" t="s">
        <v>560</v>
      </c>
      <c r="D5055" s="10" t="s">
        <v>490</v>
      </c>
      <c r="E5055" s="10" t="s">
        <v>603</v>
      </c>
      <c r="F5055" s="17">
        <v>0.0</v>
      </c>
      <c r="G5055" s="17">
        <v>2.0</v>
      </c>
    </row>
    <row r="5056" ht="15.75" customHeight="1">
      <c r="A5056" s="10" t="s">
        <v>146</v>
      </c>
      <c r="B5056" s="20" t="s">
        <v>1165</v>
      </c>
      <c r="C5056" s="10" t="s">
        <v>560</v>
      </c>
      <c r="D5056" s="10" t="s">
        <v>501</v>
      </c>
      <c r="E5056" s="10" t="s">
        <v>493</v>
      </c>
      <c r="F5056" s="17">
        <v>10.0</v>
      </c>
      <c r="G5056" s="17">
        <v>5.0</v>
      </c>
    </row>
    <row r="5057" ht="15.75" customHeight="1">
      <c r="A5057" s="10" t="s">
        <v>146</v>
      </c>
      <c r="B5057" s="20" t="s">
        <v>1165</v>
      </c>
      <c r="C5057" s="10" t="s">
        <v>560</v>
      </c>
      <c r="D5057" s="10" t="s">
        <v>501</v>
      </c>
      <c r="E5057" s="10" t="s">
        <v>502</v>
      </c>
      <c r="F5057" s="17">
        <v>3.0</v>
      </c>
      <c r="G5057" s="17">
        <v>1.0</v>
      </c>
    </row>
    <row r="5058" ht="15.75" customHeight="1">
      <c r="A5058" s="10" t="s">
        <v>146</v>
      </c>
      <c r="B5058" s="20" t="s">
        <v>1165</v>
      </c>
      <c r="C5058" s="10" t="s">
        <v>560</v>
      </c>
      <c r="D5058" s="10" t="s">
        <v>501</v>
      </c>
      <c r="E5058" s="10" t="s">
        <v>503</v>
      </c>
      <c r="F5058" s="17">
        <v>1.0</v>
      </c>
      <c r="G5058" s="17">
        <v>0.0</v>
      </c>
    </row>
    <row r="5059" ht="15.75" customHeight="1">
      <c r="A5059" s="10" t="s">
        <v>146</v>
      </c>
      <c r="B5059" s="20" t="s">
        <v>1165</v>
      </c>
      <c r="C5059" s="10" t="s">
        <v>560</v>
      </c>
      <c r="D5059" s="10" t="s">
        <v>501</v>
      </c>
      <c r="E5059" s="10" t="s">
        <v>504</v>
      </c>
      <c r="F5059" s="17">
        <v>5.0</v>
      </c>
      <c r="G5059" s="17">
        <v>3.0</v>
      </c>
    </row>
    <row r="5060" ht="15.75" customHeight="1">
      <c r="A5060" s="10" t="s">
        <v>146</v>
      </c>
      <c r="B5060" s="20" t="s">
        <v>1165</v>
      </c>
      <c r="C5060" s="10" t="s">
        <v>560</v>
      </c>
      <c r="D5060" s="10" t="s">
        <v>501</v>
      </c>
      <c r="E5060" s="10" t="s">
        <v>505</v>
      </c>
      <c r="F5060" s="17">
        <v>2.0</v>
      </c>
      <c r="G5060" s="17">
        <v>1.0</v>
      </c>
    </row>
    <row r="5061" ht="15.75" customHeight="1">
      <c r="A5061" s="10" t="s">
        <v>146</v>
      </c>
      <c r="B5061" s="20" t="s">
        <v>1165</v>
      </c>
      <c r="C5061" s="10" t="s">
        <v>560</v>
      </c>
      <c r="D5061" s="10" t="s">
        <v>501</v>
      </c>
      <c r="E5061" s="10" t="s">
        <v>506</v>
      </c>
      <c r="F5061" s="17">
        <v>8.0</v>
      </c>
      <c r="G5061" s="17">
        <v>3.0</v>
      </c>
    </row>
    <row r="5062" ht="15.75" customHeight="1">
      <c r="A5062" s="10" t="s">
        <v>146</v>
      </c>
      <c r="B5062" s="20" t="s">
        <v>1165</v>
      </c>
      <c r="C5062" s="10" t="s">
        <v>560</v>
      </c>
      <c r="D5062" s="10" t="s">
        <v>501</v>
      </c>
      <c r="E5062" s="10" t="s">
        <v>507</v>
      </c>
      <c r="F5062" s="17">
        <v>2.0</v>
      </c>
      <c r="G5062" s="17">
        <v>2.0</v>
      </c>
    </row>
    <row r="5063" ht="15.75" customHeight="1">
      <c r="A5063" s="10" t="s">
        <v>146</v>
      </c>
      <c r="B5063" s="20" t="s">
        <v>1165</v>
      </c>
      <c r="C5063" s="10" t="s">
        <v>560</v>
      </c>
      <c r="D5063" s="10" t="s">
        <v>508</v>
      </c>
      <c r="E5063" s="10" t="s">
        <v>570</v>
      </c>
      <c r="F5063" s="17">
        <v>1.0</v>
      </c>
      <c r="G5063" s="17">
        <v>0.0</v>
      </c>
    </row>
    <row r="5064" ht="15.75" customHeight="1">
      <c r="A5064" s="10" t="s">
        <v>146</v>
      </c>
      <c r="B5064" s="20" t="s">
        <v>1165</v>
      </c>
      <c r="C5064" s="10" t="s">
        <v>560</v>
      </c>
      <c r="D5064" s="10" t="s">
        <v>508</v>
      </c>
      <c r="E5064" s="10" t="s">
        <v>509</v>
      </c>
      <c r="F5064" s="17">
        <v>2.0</v>
      </c>
      <c r="G5064" s="17">
        <v>1.0</v>
      </c>
    </row>
    <row r="5065" ht="15.75" customHeight="1">
      <c r="A5065" s="10" t="s">
        <v>146</v>
      </c>
      <c r="B5065" s="20" t="s">
        <v>1165</v>
      </c>
      <c r="C5065" s="10" t="s">
        <v>560</v>
      </c>
      <c r="D5065" s="10" t="s">
        <v>508</v>
      </c>
      <c r="E5065" s="10" t="s">
        <v>571</v>
      </c>
      <c r="F5065" s="17">
        <v>2.0</v>
      </c>
      <c r="G5065" s="17">
        <v>0.0</v>
      </c>
    </row>
    <row r="5066" ht="15.75" customHeight="1">
      <c r="A5066" s="10" t="s">
        <v>146</v>
      </c>
      <c r="B5066" s="20" t="s">
        <v>1165</v>
      </c>
      <c r="C5066" s="10" t="s">
        <v>560</v>
      </c>
      <c r="D5066" s="10" t="s">
        <v>508</v>
      </c>
      <c r="E5066" s="10" t="s">
        <v>511</v>
      </c>
      <c r="F5066" s="17">
        <v>1.0</v>
      </c>
      <c r="G5066" s="17">
        <v>1.0</v>
      </c>
    </row>
    <row r="5067" ht="15.75" customHeight="1">
      <c r="A5067" s="10" t="s">
        <v>146</v>
      </c>
      <c r="B5067" s="20" t="s">
        <v>1165</v>
      </c>
      <c r="C5067" s="10" t="s">
        <v>560</v>
      </c>
      <c r="D5067" s="10" t="s">
        <v>508</v>
      </c>
      <c r="E5067" s="10" t="s">
        <v>512</v>
      </c>
      <c r="F5067" s="17">
        <v>1.0</v>
      </c>
      <c r="G5067" s="17">
        <v>0.0</v>
      </c>
    </row>
    <row r="5068" ht="15.75" customHeight="1">
      <c r="A5068" s="10" t="s">
        <v>146</v>
      </c>
      <c r="B5068" s="20" t="s">
        <v>1165</v>
      </c>
      <c r="C5068" s="10" t="s">
        <v>560</v>
      </c>
      <c r="D5068" s="10" t="s">
        <v>497</v>
      </c>
      <c r="E5068" s="10" t="s">
        <v>513</v>
      </c>
      <c r="F5068" s="17">
        <v>209.0</v>
      </c>
      <c r="G5068" s="17">
        <v>139.0</v>
      </c>
    </row>
    <row r="5069" ht="15.75" customHeight="1">
      <c r="A5069" s="10" t="s">
        <v>146</v>
      </c>
      <c r="B5069" s="20" t="s">
        <v>1165</v>
      </c>
      <c r="C5069" s="10" t="s">
        <v>560</v>
      </c>
      <c r="D5069" s="10" t="s">
        <v>497</v>
      </c>
      <c r="E5069" s="10" t="s">
        <v>514</v>
      </c>
      <c r="F5069" s="17">
        <v>7.0</v>
      </c>
      <c r="G5069" s="17">
        <v>7.0</v>
      </c>
    </row>
    <row r="5070" ht="15.75" customHeight="1">
      <c r="A5070" s="10" t="s">
        <v>146</v>
      </c>
      <c r="B5070" s="20" t="s">
        <v>1165</v>
      </c>
      <c r="C5070" s="10" t="s">
        <v>560</v>
      </c>
      <c r="D5070" s="10" t="s">
        <v>497</v>
      </c>
      <c r="E5070" s="10" t="s">
        <v>515</v>
      </c>
      <c r="F5070" s="17">
        <v>20.0</v>
      </c>
      <c r="G5070" s="17">
        <v>16.0</v>
      </c>
    </row>
    <row r="5071" ht="15.75" customHeight="1">
      <c r="A5071" s="10" t="s">
        <v>146</v>
      </c>
      <c r="B5071" s="20" t="s">
        <v>1165</v>
      </c>
      <c r="C5071" s="10" t="s">
        <v>560</v>
      </c>
      <c r="D5071" s="10" t="s">
        <v>497</v>
      </c>
      <c r="E5071" s="10" t="s">
        <v>519</v>
      </c>
      <c r="F5071" s="17" t="s">
        <v>857</v>
      </c>
      <c r="G5071" s="17" t="s">
        <v>562</v>
      </c>
    </row>
    <row r="5072" ht="15.75" customHeight="1">
      <c r="A5072" s="10" t="s">
        <v>146</v>
      </c>
      <c r="B5072" s="20" t="s">
        <v>1165</v>
      </c>
      <c r="C5072" s="10" t="s">
        <v>560</v>
      </c>
      <c r="D5072" s="10" t="s">
        <v>497</v>
      </c>
      <c r="E5072" s="10" t="s">
        <v>522</v>
      </c>
      <c r="F5072" s="17" t="s">
        <v>679</v>
      </c>
      <c r="G5072" s="17" t="s">
        <v>679</v>
      </c>
    </row>
    <row r="5073" ht="15.75" customHeight="1">
      <c r="A5073" s="10" t="s">
        <v>146</v>
      </c>
      <c r="B5073" s="20" t="s">
        <v>1165</v>
      </c>
      <c r="C5073" s="10" t="s">
        <v>560</v>
      </c>
      <c r="D5073" s="10" t="s">
        <v>525</v>
      </c>
      <c r="E5073" s="10" t="s">
        <v>525</v>
      </c>
      <c r="F5073" s="24">
        <v>0.57</v>
      </c>
      <c r="G5073" s="24">
        <v>0.43</v>
      </c>
    </row>
    <row r="5074" ht="15.75" customHeight="1">
      <c r="A5074" s="10" t="s">
        <v>146</v>
      </c>
      <c r="B5074" s="20" t="s">
        <v>1165</v>
      </c>
      <c r="C5074" s="10" t="s">
        <v>560</v>
      </c>
      <c r="D5074" s="10" t="s">
        <v>525</v>
      </c>
      <c r="E5074" s="10" t="s">
        <v>526</v>
      </c>
      <c r="F5074" s="17">
        <v>5.0</v>
      </c>
      <c r="G5074" s="17">
        <v>7.0</v>
      </c>
    </row>
    <row r="5075" ht="15.75" customHeight="1">
      <c r="A5075" s="10" t="s">
        <v>146</v>
      </c>
      <c r="B5075" s="20" t="s">
        <v>1165</v>
      </c>
      <c r="C5075" s="10" t="s">
        <v>560</v>
      </c>
      <c r="D5075" s="10" t="s">
        <v>525</v>
      </c>
      <c r="E5075" s="10" t="s">
        <v>527</v>
      </c>
      <c r="F5075" s="17" t="s">
        <v>1175</v>
      </c>
      <c r="G5075" s="17" t="s">
        <v>1176</v>
      </c>
    </row>
    <row r="5076" ht="15.75" customHeight="1">
      <c r="A5076" s="10" t="s">
        <v>146</v>
      </c>
      <c r="B5076" s="20" t="s">
        <v>1165</v>
      </c>
      <c r="C5076" s="10" t="s">
        <v>560</v>
      </c>
      <c r="D5076" s="10" t="s">
        <v>525</v>
      </c>
      <c r="E5076" s="10" t="s">
        <v>530</v>
      </c>
      <c r="F5076" s="17" t="s">
        <v>647</v>
      </c>
      <c r="G5076" s="17" t="s">
        <v>679</v>
      </c>
    </row>
    <row r="5077" ht="15.75" customHeight="1">
      <c r="A5077" s="10" t="s">
        <v>146</v>
      </c>
      <c r="B5077" s="20" t="s">
        <v>1165</v>
      </c>
      <c r="C5077" s="10" t="s">
        <v>560</v>
      </c>
      <c r="D5077" s="10" t="s">
        <v>525</v>
      </c>
      <c r="E5077" s="10" t="s">
        <v>533</v>
      </c>
      <c r="F5077" s="17" t="s">
        <v>781</v>
      </c>
      <c r="G5077" s="17" t="s">
        <v>598</v>
      </c>
    </row>
    <row r="5078" ht="15.75" customHeight="1">
      <c r="A5078" s="10" t="s">
        <v>146</v>
      </c>
      <c r="B5078" s="20" t="s">
        <v>1165</v>
      </c>
      <c r="C5078" s="10" t="s">
        <v>560</v>
      </c>
      <c r="D5078" s="10" t="s">
        <v>536</v>
      </c>
      <c r="E5078" s="10" t="s">
        <v>537</v>
      </c>
      <c r="F5078" s="24">
        <v>0.5</v>
      </c>
      <c r="G5078" s="24">
        <v>0.4</v>
      </c>
    </row>
    <row r="5079" ht="15.75" customHeight="1">
      <c r="A5079" s="10" t="s">
        <v>146</v>
      </c>
      <c r="B5079" s="20" t="s">
        <v>1165</v>
      </c>
      <c r="C5079" s="10" t="s">
        <v>560</v>
      </c>
      <c r="D5079" s="10" t="s">
        <v>536</v>
      </c>
      <c r="E5079" s="10" t="s">
        <v>538</v>
      </c>
      <c r="F5079" s="17">
        <v>8.0</v>
      </c>
      <c r="G5079" s="17">
        <v>10.0</v>
      </c>
    </row>
    <row r="5080" ht="15.75" customHeight="1">
      <c r="A5080" s="10" t="s">
        <v>146</v>
      </c>
      <c r="B5080" s="20" t="s">
        <v>1165</v>
      </c>
      <c r="C5080" s="10" t="s">
        <v>560</v>
      </c>
      <c r="D5080" s="10" t="s">
        <v>536</v>
      </c>
      <c r="E5080" s="10" t="s">
        <v>539</v>
      </c>
      <c r="F5080" s="17">
        <v>3.0</v>
      </c>
      <c r="G5080" s="17">
        <v>7.0</v>
      </c>
    </row>
    <row r="5081" ht="15.75" customHeight="1">
      <c r="A5081" s="10" t="s">
        <v>146</v>
      </c>
      <c r="B5081" s="20" t="s">
        <v>1165</v>
      </c>
      <c r="C5081" s="10" t="s">
        <v>560</v>
      </c>
      <c r="D5081" s="10" t="s">
        <v>536</v>
      </c>
      <c r="E5081" s="10" t="s">
        <v>540</v>
      </c>
      <c r="F5081" s="17">
        <v>22.0</v>
      </c>
      <c r="G5081" s="17">
        <v>19.0</v>
      </c>
    </row>
    <row r="5082" ht="15.75" customHeight="1">
      <c r="A5082" s="10" t="s">
        <v>146</v>
      </c>
      <c r="B5082" s="20" t="s">
        <v>1165</v>
      </c>
      <c r="C5082" s="10" t="s">
        <v>560</v>
      </c>
      <c r="D5082" s="10" t="s">
        <v>536</v>
      </c>
      <c r="E5082" s="10" t="s">
        <v>541</v>
      </c>
      <c r="F5082" s="17">
        <v>8.0</v>
      </c>
      <c r="G5082" s="17">
        <v>6.0</v>
      </c>
    </row>
    <row r="5083" ht="15.75" customHeight="1">
      <c r="A5083" s="10" t="s">
        <v>146</v>
      </c>
      <c r="B5083" s="20" t="s">
        <v>1165</v>
      </c>
      <c r="C5083" s="10" t="s">
        <v>560</v>
      </c>
      <c r="D5083" s="10" t="s">
        <v>543</v>
      </c>
      <c r="E5083" s="10" t="s">
        <v>544</v>
      </c>
      <c r="F5083" s="17">
        <v>1.0</v>
      </c>
      <c r="G5083" s="17">
        <v>1.0</v>
      </c>
    </row>
    <row r="5084" ht="15.75" customHeight="1">
      <c r="A5084" s="10" t="s">
        <v>146</v>
      </c>
      <c r="B5084" s="20" t="s">
        <v>1165</v>
      </c>
      <c r="C5084" s="10" t="s">
        <v>560</v>
      </c>
      <c r="D5084" s="10" t="s">
        <v>543</v>
      </c>
      <c r="E5084" s="10" t="s">
        <v>547</v>
      </c>
      <c r="F5084" s="17">
        <v>4.0</v>
      </c>
      <c r="G5084" s="17">
        <v>5.0</v>
      </c>
    </row>
    <row r="5085" ht="15.75" customHeight="1">
      <c r="A5085" s="10" t="s">
        <v>147</v>
      </c>
      <c r="B5085" s="20" t="s">
        <v>1177</v>
      </c>
      <c r="C5085" s="10" t="s">
        <v>489</v>
      </c>
      <c r="D5085" s="10" t="s">
        <v>490</v>
      </c>
      <c r="E5085" s="10" t="s">
        <v>491</v>
      </c>
      <c r="F5085" s="24">
        <v>0.4</v>
      </c>
      <c r="G5085" s="24">
        <v>0.6</v>
      </c>
    </row>
    <row r="5086" ht="15.75" customHeight="1">
      <c r="A5086" s="10" t="s">
        <v>147</v>
      </c>
      <c r="B5086" s="20" t="s">
        <v>1177</v>
      </c>
      <c r="C5086" s="10" t="s">
        <v>489</v>
      </c>
      <c r="D5086" s="10" t="s">
        <v>490</v>
      </c>
      <c r="E5086" s="10" t="s">
        <v>492</v>
      </c>
      <c r="F5086" s="17">
        <v>1.0</v>
      </c>
      <c r="G5086" s="17">
        <v>3.0</v>
      </c>
    </row>
    <row r="5087" ht="15.75" customHeight="1">
      <c r="A5087" s="10" t="s">
        <v>147</v>
      </c>
      <c r="B5087" s="20" t="s">
        <v>1177</v>
      </c>
      <c r="C5087" s="10" t="s">
        <v>489</v>
      </c>
      <c r="D5087" s="10" t="s">
        <v>490</v>
      </c>
      <c r="E5087" s="10" t="s">
        <v>493</v>
      </c>
      <c r="F5087" s="17">
        <v>10.0</v>
      </c>
      <c r="G5087" s="17">
        <v>18.0</v>
      </c>
    </row>
    <row r="5088" ht="15.75" customHeight="1">
      <c r="A5088" s="10" t="s">
        <v>147</v>
      </c>
      <c r="B5088" s="20" t="s">
        <v>1177</v>
      </c>
      <c r="C5088" s="10" t="s">
        <v>489</v>
      </c>
      <c r="D5088" s="10" t="s">
        <v>490</v>
      </c>
      <c r="E5088" s="10" t="s">
        <v>494</v>
      </c>
      <c r="F5088" s="17">
        <v>3.0</v>
      </c>
      <c r="G5088" s="17">
        <v>2.0</v>
      </c>
    </row>
    <row r="5089" ht="15.75" customHeight="1">
      <c r="A5089" s="10" t="s">
        <v>147</v>
      </c>
      <c r="B5089" s="20" t="s">
        <v>1177</v>
      </c>
      <c r="C5089" s="10" t="s">
        <v>489</v>
      </c>
      <c r="D5089" s="10" t="s">
        <v>490</v>
      </c>
      <c r="E5089" s="10" t="s">
        <v>495</v>
      </c>
      <c r="F5089" s="17">
        <v>9.0</v>
      </c>
      <c r="G5089" s="17">
        <v>4.0</v>
      </c>
    </row>
    <row r="5090" ht="15.75" customHeight="1">
      <c r="A5090" s="10" t="s">
        <v>147</v>
      </c>
      <c r="B5090" s="20" t="s">
        <v>1177</v>
      </c>
      <c r="C5090" s="10" t="s">
        <v>489</v>
      </c>
      <c r="D5090" s="10" t="s">
        <v>490</v>
      </c>
      <c r="E5090" s="10" t="s">
        <v>496</v>
      </c>
      <c r="F5090" s="17">
        <v>10.0</v>
      </c>
      <c r="G5090" s="17">
        <v>7.0</v>
      </c>
    </row>
    <row r="5091" ht="15.75" customHeight="1">
      <c r="A5091" s="10" t="s">
        <v>147</v>
      </c>
      <c r="B5091" s="20" t="s">
        <v>1177</v>
      </c>
      <c r="C5091" s="10" t="s">
        <v>489</v>
      </c>
      <c r="D5091" s="10" t="s">
        <v>490</v>
      </c>
      <c r="E5091" s="10" t="s">
        <v>497</v>
      </c>
      <c r="F5091" s="17">
        <v>388.0</v>
      </c>
      <c r="G5091" s="17">
        <v>592.0</v>
      </c>
    </row>
    <row r="5092" ht="15.75" customHeight="1">
      <c r="A5092" s="10" t="s">
        <v>147</v>
      </c>
      <c r="B5092" s="20" t="s">
        <v>1177</v>
      </c>
      <c r="C5092" s="10" t="s">
        <v>489</v>
      </c>
      <c r="D5092" s="10" t="s">
        <v>490</v>
      </c>
      <c r="E5092" s="10" t="s">
        <v>498</v>
      </c>
      <c r="F5092" s="17">
        <v>17.0</v>
      </c>
      <c r="G5092" s="17">
        <v>19.0</v>
      </c>
    </row>
    <row r="5093" ht="15.75" customHeight="1">
      <c r="A5093" s="10" t="s">
        <v>147</v>
      </c>
      <c r="B5093" s="20" t="s">
        <v>1177</v>
      </c>
      <c r="C5093" s="10" t="s">
        <v>489</v>
      </c>
      <c r="D5093" s="10" t="s">
        <v>490</v>
      </c>
      <c r="E5093" s="10" t="s">
        <v>499</v>
      </c>
      <c r="F5093" s="17">
        <v>7.0</v>
      </c>
      <c r="G5093" s="17">
        <v>10.0</v>
      </c>
    </row>
    <row r="5094" ht="15.75" customHeight="1">
      <c r="A5094" s="10" t="s">
        <v>147</v>
      </c>
      <c r="B5094" s="20" t="s">
        <v>1177</v>
      </c>
      <c r="C5094" s="10" t="s">
        <v>489</v>
      </c>
      <c r="D5094" s="10" t="s">
        <v>501</v>
      </c>
      <c r="E5094" s="10" t="s">
        <v>493</v>
      </c>
      <c r="F5094" s="17">
        <v>10.0</v>
      </c>
      <c r="G5094" s="17">
        <v>18.0</v>
      </c>
    </row>
    <row r="5095" ht="15.75" customHeight="1">
      <c r="A5095" s="10" t="s">
        <v>147</v>
      </c>
      <c r="B5095" s="20" t="s">
        <v>1177</v>
      </c>
      <c r="C5095" s="10" t="s">
        <v>489</v>
      </c>
      <c r="D5095" s="10" t="s">
        <v>501</v>
      </c>
      <c r="E5095" s="10" t="s">
        <v>502</v>
      </c>
      <c r="F5095" s="17">
        <v>2.0</v>
      </c>
      <c r="G5095" s="17">
        <v>7.0</v>
      </c>
    </row>
    <row r="5096" ht="15.75" customHeight="1">
      <c r="A5096" s="10" t="s">
        <v>147</v>
      </c>
      <c r="B5096" s="20" t="s">
        <v>1177</v>
      </c>
      <c r="C5096" s="10" t="s">
        <v>489</v>
      </c>
      <c r="D5096" s="10" t="s">
        <v>501</v>
      </c>
      <c r="E5096" s="10" t="s">
        <v>503</v>
      </c>
      <c r="F5096" s="17">
        <v>0.0</v>
      </c>
      <c r="G5096" s="17">
        <v>1.0</v>
      </c>
    </row>
    <row r="5097" ht="15.75" customHeight="1">
      <c r="A5097" s="10" t="s">
        <v>147</v>
      </c>
      <c r="B5097" s="20" t="s">
        <v>1177</v>
      </c>
      <c r="C5097" s="10" t="s">
        <v>489</v>
      </c>
      <c r="D5097" s="10" t="s">
        <v>501</v>
      </c>
      <c r="E5097" s="10" t="s">
        <v>504</v>
      </c>
      <c r="F5097" s="17">
        <v>3.0</v>
      </c>
      <c r="G5097" s="17">
        <v>7.0</v>
      </c>
    </row>
    <row r="5098" ht="15.75" customHeight="1">
      <c r="A5098" s="10" t="s">
        <v>147</v>
      </c>
      <c r="B5098" s="20" t="s">
        <v>1177</v>
      </c>
      <c r="C5098" s="10" t="s">
        <v>489</v>
      </c>
      <c r="D5098" s="10" t="s">
        <v>501</v>
      </c>
      <c r="E5098" s="10" t="s">
        <v>505</v>
      </c>
      <c r="F5098" s="17">
        <v>5.0</v>
      </c>
      <c r="G5098" s="17">
        <v>4.0</v>
      </c>
    </row>
    <row r="5099" ht="15.75" customHeight="1">
      <c r="A5099" s="10" t="s">
        <v>147</v>
      </c>
      <c r="B5099" s="20" t="s">
        <v>1177</v>
      </c>
      <c r="C5099" s="10" t="s">
        <v>489</v>
      </c>
      <c r="D5099" s="10" t="s">
        <v>501</v>
      </c>
      <c r="E5099" s="10" t="s">
        <v>506</v>
      </c>
      <c r="F5099" s="17">
        <v>5.0</v>
      </c>
      <c r="G5099" s="17">
        <v>10.0</v>
      </c>
    </row>
    <row r="5100" ht="15.75" customHeight="1">
      <c r="A5100" s="10" t="s">
        <v>147</v>
      </c>
      <c r="B5100" s="20" t="s">
        <v>1177</v>
      </c>
      <c r="C5100" s="10" t="s">
        <v>489</v>
      </c>
      <c r="D5100" s="10" t="s">
        <v>501</v>
      </c>
      <c r="E5100" s="10" t="s">
        <v>507</v>
      </c>
      <c r="F5100" s="17">
        <v>5.0</v>
      </c>
      <c r="G5100" s="17">
        <v>8.0</v>
      </c>
    </row>
    <row r="5101" ht="15.75" customHeight="1">
      <c r="A5101" s="10" t="s">
        <v>147</v>
      </c>
      <c r="B5101" s="20" t="s">
        <v>1177</v>
      </c>
      <c r="C5101" s="10" t="s">
        <v>489</v>
      </c>
      <c r="D5101" s="10" t="s">
        <v>508</v>
      </c>
      <c r="E5101" s="10" t="s">
        <v>570</v>
      </c>
      <c r="F5101" s="17">
        <v>0.0</v>
      </c>
      <c r="G5101" s="17">
        <v>1.0</v>
      </c>
    </row>
    <row r="5102" ht="15.75" customHeight="1">
      <c r="A5102" s="10" t="s">
        <v>147</v>
      </c>
      <c r="B5102" s="20" t="s">
        <v>1177</v>
      </c>
      <c r="C5102" s="10" t="s">
        <v>489</v>
      </c>
      <c r="D5102" s="10" t="s">
        <v>508</v>
      </c>
      <c r="E5102" s="10" t="s">
        <v>509</v>
      </c>
      <c r="F5102" s="17">
        <v>1.0</v>
      </c>
      <c r="G5102" s="17">
        <v>2.0</v>
      </c>
    </row>
    <row r="5103" ht="15.75" customHeight="1">
      <c r="A5103" s="10" t="s">
        <v>147</v>
      </c>
      <c r="B5103" s="20" t="s">
        <v>1177</v>
      </c>
      <c r="C5103" s="10" t="s">
        <v>489</v>
      </c>
      <c r="D5103" s="10" t="s">
        <v>508</v>
      </c>
      <c r="E5103" s="10" t="s">
        <v>571</v>
      </c>
      <c r="F5103" s="17">
        <v>0.0</v>
      </c>
      <c r="G5103" s="17">
        <v>1.0</v>
      </c>
    </row>
    <row r="5104" ht="15.75" customHeight="1">
      <c r="A5104" s="10" t="s">
        <v>147</v>
      </c>
      <c r="B5104" s="20" t="s">
        <v>1177</v>
      </c>
      <c r="C5104" s="10" t="s">
        <v>489</v>
      </c>
      <c r="D5104" s="10" t="s">
        <v>508</v>
      </c>
      <c r="E5104" s="10" t="s">
        <v>510</v>
      </c>
      <c r="F5104" s="17">
        <v>15.0</v>
      </c>
      <c r="G5104" s="17">
        <v>28.0</v>
      </c>
    </row>
    <row r="5105" ht="15.75" customHeight="1">
      <c r="A5105" s="10" t="s">
        <v>147</v>
      </c>
      <c r="B5105" s="20" t="s">
        <v>1177</v>
      </c>
      <c r="C5105" s="10" t="s">
        <v>489</v>
      </c>
      <c r="D5105" s="10" t="s">
        <v>508</v>
      </c>
      <c r="E5105" s="10" t="s">
        <v>511</v>
      </c>
      <c r="F5105" s="17">
        <v>3.0</v>
      </c>
      <c r="G5105" s="17">
        <v>2.0</v>
      </c>
    </row>
    <row r="5106" ht="15.75" customHeight="1">
      <c r="A5106" s="10" t="s">
        <v>147</v>
      </c>
      <c r="B5106" s="20" t="s">
        <v>1177</v>
      </c>
      <c r="C5106" s="10" t="s">
        <v>489</v>
      </c>
      <c r="D5106" s="10" t="s">
        <v>508</v>
      </c>
      <c r="E5106" s="10" t="s">
        <v>512</v>
      </c>
      <c r="F5106" s="17">
        <v>1.0</v>
      </c>
      <c r="G5106" s="17">
        <v>0.0</v>
      </c>
    </row>
    <row r="5107" ht="15.75" customHeight="1">
      <c r="A5107" s="10" t="s">
        <v>147</v>
      </c>
      <c r="B5107" s="20" t="s">
        <v>1177</v>
      </c>
      <c r="C5107" s="10" t="s">
        <v>489</v>
      </c>
      <c r="D5107" s="10" t="s">
        <v>497</v>
      </c>
      <c r="E5107" s="10" t="s">
        <v>513</v>
      </c>
      <c r="F5107" s="17">
        <v>327.0</v>
      </c>
      <c r="G5107" s="17">
        <v>530.0</v>
      </c>
    </row>
    <row r="5108" ht="15.75" customHeight="1">
      <c r="A5108" s="10" t="s">
        <v>147</v>
      </c>
      <c r="B5108" s="20" t="s">
        <v>1177</v>
      </c>
      <c r="C5108" s="10" t="s">
        <v>489</v>
      </c>
      <c r="D5108" s="10" t="s">
        <v>497</v>
      </c>
      <c r="E5108" s="10" t="s">
        <v>514</v>
      </c>
      <c r="F5108" s="17">
        <v>16.0</v>
      </c>
      <c r="G5108" s="17">
        <v>16.0</v>
      </c>
    </row>
    <row r="5109" ht="15.75" customHeight="1">
      <c r="A5109" s="10" t="s">
        <v>147</v>
      </c>
      <c r="B5109" s="20" t="s">
        <v>1177</v>
      </c>
      <c r="C5109" s="10" t="s">
        <v>489</v>
      </c>
      <c r="D5109" s="10" t="s">
        <v>497</v>
      </c>
      <c r="E5109" s="10" t="s">
        <v>515</v>
      </c>
      <c r="F5109" s="17">
        <v>39.0</v>
      </c>
      <c r="G5109" s="17">
        <v>31.0</v>
      </c>
    </row>
    <row r="5110" ht="15.75" customHeight="1">
      <c r="A5110" s="10" t="s">
        <v>147</v>
      </c>
      <c r="B5110" s="20" t="s">
        <v>1177</v>
      </c>
      <c r="C5110" s="10" t="s">
        <v>489</v>
      </c>
      <c r="D5110" s="10" t="s">
        <v>497</v>
      </c>
      <c r="E5110" s="10" t="s">
        <v>516</v>
      </c>
      <c r="F5110" s="17" t="s">
        <v>1178</v>
      </c>
      <c r="G5110" s="17" t="s">
        <v>1179</v>
      </c>
    </row>
    <row r="5111" ht="15.75" customHeight="1">
      <c r="A5111" s="10" t="s">
        <v>147</v>
      </c>
      <c r="B5111" s="20" t="s">
        <v>1177</v>
      </c>
      <c r="C5111" s="10" t="s">
        <v>489</v>
      </c>
      <c r="D5111" s="10" t="s">
        <v>497</v>
      </c>
      <c r="E5111" s="10" t="s">
        <v>519</v>
      </c>
      <c r="F5111" s="17" t="s">
        <v>1180</v>
      </c>
      <c r="G5111" s="17" t="s">
        <v>1181</v>
      </c>
    </row>
    <row r="5112" ht="15.75" customHeight="1">
      <c r="A5112" s="10" t="s">
        <v>147</v>
      </c>
      <c r="B5112" s="20" t="s">
        <v>1177</v>
      </c>
      <c r="C5112" s="10" t="s">
        <v>489</v>
      </c>
      <c r="D5112" s="10" t="s">
        <v>497</v>
      </c>
      <c r="E5112" s="10" t="s">
        <v>522</v>
      </c>
      <c r="F5112" s="17" t="s">
        <v>1058</v>
      </c>
      <c r="G5112" s="17" t="s">
        <v>1084</v>
      </c>
    </row>
    <row r="5113" ht="15.75" customHeight="1">
      <c r="A5113" s="10" t="s">
        <v>147</v>
      </c>
      <c r="B5113" s="20" t="s">
        <v>1177</v>
      </c>
      <c r="C5113" s="10" t="s">
        <v>489</v>
      </c>
      <c r="D5113" s="10" t="s">
        <v>525</v>
      </c>
      <c r="E5113" s="10" t="s">
        <v>525</v>
      </c>
      <c r="F5113" s="24">
        <v>0.49</v>
      </c>
      <c r="G5113" s="24">
        <v>0.51</v>
      </c>
    </row>
    <row r="5114" ht="15.75" customHeight="1">
      <c r="A5114" s="10" t="s">
        <v>147</v>
      </c>
      <c r="B5114" s="20" t="s">
        <v>1177</v>
      </c>
      <c r="C5114" s="10" t="s">
        <v>489</v>
      </c>
      <c r="D5114" s="10" t="s">
        <v>525</v>
      </c>
      <c r="E5114" s="10" t="s">
        <v>526</v>
      </c>
      <c r="F5114" s="17">
        <v>12.0</v>
      </c>
      <c r="G5114" s="17">
        <v>9.0</v>
      </c>
    </row>
    <row r="5115" ht="15.75" customHeight="1">
      <c r="A5115" s="10" t="s">
        <v>147</v>
      </c>
      <c r="B5115" s="20" t="s">
        <v>1177</v>
      </c>
      <c r="C5115" s="10" t="s">
        <v>489</v>
      </c>
      <c r="D5115" s="10" t="s">
        <v>525</v>
      </c>
      <c r="E5115" s="10" t="s">
        <v>527</v>
      </c>
      <c r="F5115" s="17" t="s">
        <v>949</v>
      </c>
      <c r="G5115" s="17" t="s">
        <v>948</v>
      </c>
    </row>
    <row r="5116" ht="15.75" customHeight="1">
      <c r="A5116" s="10" t="s">
        <v>147</v>
      </c>
      <c r="B5116" s="20" t="s">
        <v>1177</v>
      </c>
      <c r="C5116" s="10" t="s">
        <v>489</v>
      </c>
      <c r="D5116" s="10" t="s">
        <v>525</v>
      </c>
      <c r="E5116" s="10" t="s">
        <v>530</v>
      </c>
      <c r="F5116" s="17" t="s">
        <v>800</v>
      </c>
      <c r="G5116" s="17" t="s">
        <v>800</v>
      </c>
    </row>
    <row r="5117" ht="15.75" customHeight="1">
      <c r="A5117" s="10" t="s">
        <v>147</v>
      </c>
      <c r="B5117" s="20" t="s">
        <v>1177</v>
      </c>
      <c r="C5117" s="10" t="s">
        <v>489</v>
      </c>
      <c r="D5117" s="10" t="s">
        <v>525</v>
      </c>
      <c r="E5117" s="10" t="s">
        <v>533</v>
      </c>
      <c r="F5117" s="17" t="s">
        <v>663</v>
      </c>
      <c r="G5117" s="17" t="s">
        <v>590</v>
      </c>
    </row>
    <row r="5118" ht="15.75" customHeight="1">
      <c r="A5118" s="10" t="s">
        <v>147</v>
      </c>
      <c r="B5118" s="20" t="s">
        <v>1177</v>
      </c>
      <c r="C5118" s="10" t="s">
        <v>489</v>
      </c>
      <c r="D5118" s="10" t="s">
        <v>536</v>
      </c>
      <c r="E5118" s="10" t="s">
        <v>537</v>
      </c>
      <c r="F5118" s="24">
        <v>0.59</v>
      </c>
      <c r="G5118" s="24">
        <v>0.53</v>
      </c>
    </row>
    <row r="5119" ht="15.75" customHeight="1">
      <c r="A5119" s="10" t="s">
        <v>147</v>
      </c>
      <c r="B5119" s="20" t="s">
        <v>1177</v>
      </c>
      <c r="C5119" s="10" t="s">
        <v>489</v>
      </c>
      <c r="D5119" s="10" t="s">
        <v>536</v>
      </c>
      <c r="E5119" s="10" t="s">
        <v>538</v>
      </c>
      <c r="F5119" s="17">
        <v>17.0</v>
      </c>
      <c r="G5119" s="17">
        <v>19.0</v>
      </c>
    </row>
    <row r="5120" ht="15.75" customHeight="1">
      <c r="A5120" s="10" t="s">
        <v>147</v>
      </c>
      <c r="B5120" s="20" t="s">
        <v>1177</v>
      </c>
      <c r="C5120" s="10" t="s">
        <v>489</v>
      </c>
      <c r="D5120" s="10" t="s">
        <v>536</v>
      </c>
      <c r="E5120" s="10" t="s">
        <v>539</v>
      </c>
      <c r="F5120" s="17">
        <v>4.0</v>
      </c>
      <c r="G5120" s="17">
        <v>9.0</v>
      </c>
    </row>
    <row r="5121" ht="15.75" customHeight="1">
      <c r="A5121" s="10" t="s">
        <v>147</v>
      </c>
      <c r="B5121" s="20" t="s">
        <v>1177</v>
      </c>
      <c r="C5121" s="10" t="s">
        <v>489</v>
      </c>
      <c r="D5121" s="10" t="s">
        <v>536</v>
      </c>
      <c r="E5121" s="10" t="s">
        <v>540</v>
      </c>
      <c r="F5121" s="17">
        <v>43.0</v>
      </c>
      <c r="G5121" s="17">
        <v>44.0</v>
      </c>
    </row>
    <row r="5122" ht="15.75" customHeight="1">
      <c r="A5122" s="10" t="s">
        <v>147</v>
      </c>
      <c r="B5122" s="20" t="s">
        <v>1177</v>
      </c>
      <c r="C5122" s="10" t="s">
        <v>489</v>
      </c>
      <c r="D5122" s="10" t="s">
        <v>536</v>
      </c>
      <c r="E5122" s="10" t="s">
        <v>541</v>
      </c>
      <c r="F5122" s="17">
        <v>14.0</v>
      </c>
      <c r="G5122" s="17">
        <v>17.0</v>
      </c>
    </row>
    <row r="5123" ht="15.75" customHeight="1">
      <c r="A5123" s="10" t="s">
        <v>147</v>
      </c>
      <c r="B5123" s="20" t="s">
        <v>1177</v>
      </c>
      <c r="C5123" s="10" t="s">
        <v>489</v>
      </c>
      <c r="D5123" s="10" t="s">
        <v>536</v>
      </c>
      <c r="E5123" s="10" t="s">
        <v>542</v>
      </c>
      <c r="F5123" s="17">
        <v>2.0</v>
      </c>
      <c r="G5123" s="17">
        <v>0.0</v>
      </c>
    </row>
    <row r="5124" ht="15.75" customHeight="1">
      <c r="A5124" s="10" t="s">
        <v>147</v>
      </c>
      <c r="B5124" s="20" t="s">
        <v>1177</v>
      </c>
      <c r="C5124" s="10" t="s">
        <v>489</v>
      </c>
      <c r="D5124" s="10" t="s">
        <v>536</v>
      </c>
      <c r="E5124" s="10" t="s">
        <v>583</v>
      </c>
      <c r="F5124" s="17">
        <v>2.0</v>
      </c>
      <c r="G5124" s="17">
        <v>0.0</v>
      </c>
    </row>
    <row r="5125" ht="15.75" customHeight="1">
      <c r="A5125" s="10" t="s">
        <v>147</v>
      </c>
      <c r="B5125" s="20" t="s">
        <v>1177</v>
      </c>
      <c r="C5125" s="10" t="s">
        <v>489</v>
      </c>
      <c r="D5125" s="10" t="s">
        <v>543</v>
      </c>
      <c r="E5125" s="10" t="s">
        <v>544</v>
      </c>
      <c r="F5125" s="17">
        <v>3.0</v>
      </c>
      <c r="G5125" s="17">
        <v>2.0</v>
      </c>
    </row>
    <row r="5126" ht="15.75" customHeight="1">
      <c r="A5126" s="10" t="s">
        <v>147</v>
      </c>
      <c r="B5126" s="20" t="s">
        <v>1177</v>
      </c>
      <c r="C5126" s="10" t="s">
        <v>489</v>
      </c>
      <c r="D5126" s="10" t="s">
        <v>543</v>
      </c>
      <c r="E5126" s="10" t="s">
        <v>545</v>
      </c>
      <c r="F5126" s="17">
        <v>2.0</v>
      </c>
      <c r="G5126" s="17">
        <v>0.0</v>
      </c>
    </row>
    <row r="5127" ht="15.75" customHeight="1">
      <c r="A5127" s="10" t="s">
        <v>147</v>
      </c>
      <c r="B5127" s="20" t="s">
        <v>1177</v>
      </c>
      <c r="C5127" s="10" t="s">
        <v>489</v>
      </c>
      <c r="D5127" s="10" t="s">
        <v>543</v>
      </c>
      <c r="E5127" s="10" t="s">
        <v>584</v>
      </c>
      <c r="F5127" s="17">
        <v>2.0</v>
      </c>
      <c r="G5127" s="17">
        <v>1.0</v>
      </c>
    </row>
    <row r="5128" ht="15.75" customHeight="1">
      <c r="A5128" s="10" t="s">
        <v>147</v>
      </c>
      <c r="B5128" s="20" t="s">
        <v>1177</v>
      </c>
      <c r="C5128" s="10" t="s">
        <v>489</v>
      </c>
      <c r="D5128" s="10" t="s">
        <v>543</v>
      </c>
      <c r="E5128" s="10" t="s">
        <v>546</v>
      </c>
      <c r="F5128" s="17">
        <v>0.0</v>
      </c>
      <c r="G5128" s="17">
        <v>1.0</v>
      </c>
    </row>
    <row r="5129" ht="15.75" customHeight="1">
      <c r="A5129" s="10" t="s">
        <v>147</v>
      </c>
      <c r="B5129" s="20" t="s">
        <v>1177</v>
      </c>
      <c r="C5129" s="10" t="s">
        <v>489</v>
      </c>
      <c r="D5129" s="10" t="s">
        <v>543</v>
      </c>
      <c r="E5129" s="10" t="s">
        <v>547</v>
      </c>
      <c r="F5129" s="17">
        <v>9.0</v>
      </c>
      <c r="G5129" s="17">
        <v>10.0</v>
      </c>
    </row>
    <row r="5130" ht="15.75" customHeight="1">
      <c r="A5130" s="10" t="s">
        <v>147</v>
      </c>
      <c r="B5130" s="20" t="s">
        <v>1177</v>
      </c>
      <c r="C5130" s="10" t="s">
        <v>549</v>
      </c>
      <c r="D5130" s="10" t="s">
        <v>490</v>
      </c>
      <c r="E5130" s="10" t="s">
        <v>491</v>
      </c>
      <c r="F5130" s="24">
        <v>0.43</v>
      </c>
      <c r="G5130" s="24">
        <v>0.57</v>
      </c>
    </row>
    <row r="5131" ht="15.75" customHeight="1">
      <c r="A5131" s="10" t="s">
        <v>147</v>
      </c>
      <c r="B5131" s="20" t="s">
        <v>1177</v>
      </c>
      <c r="C5131" s="10" t="s">
        <v>549</v>
      </c>
      <c r="D5131" s="10" t="s">
        <v>490</v>
      </c>
      <c r="E5131" s="10" t="s">
        <v>492</v>
      </c>
      <c r="F5131" s="17">
        <v>1.0</v>
      </c>
      <c r="G5131" s="17">
        <v>1.0</v>
      </c>
    </row>
    <row r="5132" ht="15.75" customHeight="1">
      <c r="A5132" s="10" t="s">
        <v>147</v>
      </c>
      <c r="B5132" s="20" t="s">
        <v>1177</v>
      </c>
      <c r="C5132" s="10" t="s">
        <v>549</v>
      </c>
      <c r="D5132" s="10" t="s">
        <v>490</v>
      </c>
      <c r="E5132" s="10" t="s">
        <v>493</v>
      </c>
      <c r="F5132" s="17">
        <v>4.0</v>
      </c>
      <c r="G5132" s="17">
        <v>8.0</v>
      </c>
    </row>
    <row r="5133" ht="15.75" customHeight="1">
      <c r="A5133" s="10" t="s">
        <v>147</v>
      </c>
      <c r="B5133" s="20" t="s">
        <v>1177</v>
      </c>
      <c r="C5133" s="10" t="s">
        <v>549</v>
      </c>
      <c r="D5133" s="10" t="s">
        <v>490</v>
      </c>
      <c r="E5133" s="10" t="s">
        <v>494</v>
      </c>
      <c r="F5133" s="17">
        <v>1.0</v>
      </c>
      <c r="G5133" s="17">
        <v>1.0</v>
      </c>
    </row>
    <row r="5134" ht="15.75" customHeight="1">
      <c r="A5134" s="10" t="s">
        <v>147</v>
      </c>
      <c r="B5134" s="20" t="s">
        <v>1177</v>
      </c>
      <c r="C5134" s="10" t="s">
        <v>549</v>
      </c>
      <c r="D5134" s="10" t="s">
        <v>490</v>
      </c>
      <c r="E5134" s="10" t="s">
        <v>495</v>
      </c>
      <c r="F5134" s="17">
        <v>3.0</v>
      </c>
      <c r="G5134" s="17">
        <v>1.0</v>
      </c>
    </row>
    <row r="5135" ht="15.75" customHeight="1">
      <c r="A5135" s="10" t="s">
        <v>147</v>
      </c>
      <c r="B5135" s="20" t="s">
        <v>1177</v>
      </c>
      <c r="C5135" s="10" t="s">
        <v>549</v>
      </c>
      <c r="D5135" s="10" t="s">
        <v>490</v>
      </c>
      <c r="E5135" s="10" t="s">
        <v>497</v>
      </c>
      <c r="F5135" s="17">
        <v>216.0</v>
      </c>
      <c r="G5135" s="17">
        <v>290.0</v>
      </c>
    </row>
    <row r="5136" ht="15.75" customHeight="1">
      <c r="A5136" s="10" t="s">
        <v>147</v>
      </c>
      <c r="B5136" s="20" t="s">
        <v>1177</v>
      </c>
      <c r="C5136" s="10" t="s">
        <v>549</v>
      </c>
      <c r="D5136" s="10" t="s">
        <v>490</v>
      </c>
      <c r="E5136" s="10" t="s">
        <v>498</v>
      </c>
      <c r="F5136" s="17">
        <v>12.0</v>
      </c>
      <c r="G5136" s="17">
        <v>11.0</v>
      </c>
    </row>
    <row r="5137" ht="15.75" customHeight="1">
      <c r="A5137" s="10" t="s">
        <v>147</v>
      </c>
      <c r="B5137" s="20" t="s">
        <v>1177</v>
      </c>
      <c r="C5137" s="10" t="s">
        <v>549</v>
      </c>
      <c r="D5137" s="10" t="s">
        <v>490</v>
      </c>
      <c r="E5137" s="10" t="s">
        <v>499</v>
      </c>
      <c r="F5137" s="17">
        <v>4.0</v>
      </c>
      <c r="G5137" s="17">
        <v>5.0</v>
      </c>
    </row>
    <row r="5138" ht="15.75" customHeight="1">
      <c r="A5138" s="10" t="s">
        <v>147</v>
      </c>
      <c r="B5138" s="20" t="s">
        <v>1177</v>
      </c>
      <c r="C5138" s="10" t="s">
        <v>549</v>
      </c>
      <c r="D5138" s="10" t="s">
        <v>501</v>
      </c>
      <c r="E5138" s="10" t="s">
        <v>493</v>
      </c>
      <c r="F5138" s="17">
        <v>4.0</v>
      </c>
      <c r="G5138" s="17">
        <v>8.0</v>
      </c>
    </row>
    <row r="5139" ht="15.75" customHeight="1">
      <c r="A5139" s="10" t="s">
        <v>147</v>
      </c>
      <c r="B5139" s="20" t="s">
        <v>1177</v>
      </c>
      <c r="C5139" s="10" t="s">
        <v>549</v>
      </c>
      <c r="D5139" s="10" t="s">
        <v>501</v>
      </c>
      <c r="E5139" s="10" t="s">
        <v>502</v>
      </c>
      <c r="F5139" s="17">
        <v>1.0</v>
      </c>
      <c r="G5139" s="17">
        <v>4.0</v>
      </c>
    </row>
    <row r="5140" ht="15.75" customHeight="1">
      <c r="A5140" s="10" t="s">
        <v>147</v>
      </c>
      <c r="B5140" s="20" t="s">
        <v>1177</v>
      </c>
      <c r="C5140" s="10" t="s">
        <v>549</v>
      </c>
      <c r="D5140" s="10" t="s">
        <v>501</v>
      </c>
      <c r="E5140" s="10" t="s">
        <v>503</v>
      </c>
      <c r="F5140" s="17">
        <v>0.0</v>
      </c>
      <c r="G5140" s="17">
        <v>1.0</v>
      </c>
    </row>
    <row r="5141" ht="15.75" customHeight="1">
      <c r="A5141" s="10" t="s">
        <v>147</v>
      </c>
      <c r="B5141" s="20" t="s">
        <v>1177</v>
      </c>
      <c r="C5141" s="10" t="s">
        <v>549</v>
      </c>
      <c r="D5141" s="10" t="s">
        <v>501</v>
      </c>
      <c r="E5141" s="10" t="s">
        <v>504</v>
      </c>
      <c r="F5141" s="17">
        <v>1.0</v>
      </c>
      <c r="G5141" s="17">
        <v>3.0</v>
      </c>
    </row>
    <row r="5142" ht="15.75" customHeight="1">
      <c r="A5142" s="10" t="s">
        <v>147</v>
      </c>
      <c r="B5142" s="20" t="s">
        <v>1177</v>
      </c>
      <c r="C5142" s="10" t="s">
        <v>549</v>
      </c>
      <c r="D5142" s="10" t="s">
        <v>501</v>
      </c>
      <c r="E5142" s="10" t="s">
        <v>505</v>
      </c>
      <c r="F5142" s="17">
        <v>2.0</v>
      </c>
      <c r="G5142" s="17">
        <v>1.0</v>
      </c>
    </row>
    <row r="5143" ht="15.75" customHeight="1">
      <c r="A5143" s="10" t="s">
        <v>147</v>
      </c>
      <c r="B5143" s="20" t="s">
        <v>1177</v>
      </c>
      <c r="C5143" s="10" t="s">
        <v>549</v>
      </c>
      <c r="D5143" s="10" t="s">
        <v>501</v>
      </c>
      <c r="E5143" s="10" t="s">
        <v>506</v>
      </c>
      <c r="F5143" s="17">
        <v>3.0</v>
      </c>
      <c r="G5143" s="17">
        <v>3.0</v>
      </c>
    </row>
    <row r="5144" ht="15.75" customHeight="1">
      <c r="A5144" s="10" t="s">
        <v>147</v>
      </c>
      <c r="B5144" s="20" t="s">
        <v>1177</v>
      </c>
      <c r="C5144" s="10" t="s">
        <v>549</v>
      </c>
      <c r="D5144" s="10" t="s">
        <v>501</v>
      </c>
      <c r="E5144" s="10" t="s">
        <v>507</v>
      </c>
      <c r="F5144" s="17">
        <v>1.0</v>
      </c>
      <c r="G5144" s="17">
        <v>5.0</v>
      </c>
    </row>
    <row r="5145" ht="15.75" customHeight="1">
      <c r="A5145" s="10" t="s">
        <v>147</v>
      </c>
      <c r="B5145" s="20" t="s">
        <v>1177</v>
      </c>
      <c r="C5145" s="10" t="s">
        <v>549</v>
      </c>
      <c r="D5145" s="10" t="s">
        <v>508</v>
      </c>
      <c r="E5145" s="10" t="s">
        <v>570</v>
      </c>
      <c r="F5145" s="17">
        <v>0.0</v>
      </c>
      <c r="G5145" s="17">
        <v>0.0</v>
      </c>
    </row>
    <row r="5146" ht="15.75" customHeight="1">
      <c r="A5146" s="10" t="s">
        <v>147</v>
      </c>
      <c r="B5146" s="20" t="s">
        <v>1177</v>
      </c>
      <c r="C5146" s="10" t="s">
        <v>549</v>
      </c>
      <c r="D5146" s="10" t="s">
        <v>508</v>
      </c>
      <c r="E5146" s="10" t="s">
        <v>509</v>
      </c>
      <c r="F5146" s="17">
        <v>1.0</v>
      </c>
      <c r="G5146" s="17">
        <v>1.0</v>
      </c>
    </row>
    <row r="5147" ht="15.75" customHeight="1">
      <c r="A5147" s="10" t="s">
        <v>147</v>
      </c>
      <c r="B5147" s="20" t="s">
        <v>1177</v>
      </c>
      <c r="C5147" s="10" t="s">
        <v>549</v>
      </c>
      <c r="D5147" s="10" t="s">
        <v>508</v>
      </c>
      <c r="E5147" s="10" t="s">
        <v>571</v>
      </c>
      <c r="F5147" s="17">
        <v>0.0</v>
      </c>
      <c r="G5147" s="17">
        <v>0.0</v>
      </c>
    </row>
    <row r="5148" ht="15.75" customHeight="1">
      <c r="A5148" s="10" t="s">
        <v>147</v>
      </c>
      <c r="B5148" s="20" t="s">
        <v>1177</v>
      </c>
      <c r="C5148" s="10" t="s">
        <v>549</v>
      </c>
      <c r="D5148" s="10" t="s">
        <v>508</v>
      </c>
      <c r="E5148" s="10" t="s">
        <v>511</v>
      </c>
      <c r="F5148" s="17">
        <v>2.0</v>
      </c>
      <c r="G5148" s="17">
        <v>1.0</v>
      </c>
    </row>
    <row r="5149" ht="15.75" customHeight="1">
      <c r="A5149" s="10" t="s">
        <v>147</v>
      </c>
      <c r="B5149" s="20" t="s">
        <v>1177</v>
      </c>
      <c r="C5149" s="10" t="s">
        <v>549</v>
      </c>
      <c r="D5149" s="10" t="s">
        <v>508</v>
      </c>
      <c r="E5149" s="10" t="s">
        <v>512</v>
      </c>
      <c r="F5149" s="17">
        <v>0.0</v>
      </c>
      <c r="G5149" s="17">
        <v>0.0</v>
      </c>
    </row>
    <row r="5150" ht="15.75" customHeight="1">
      <c r="A5150" s="10" t="s">
        <v>147</v>
      </c>
      <c r="B5150" s="20" t="s">
        <v>1177</v>
      </c>
      <c r="C5150" s="10" t="s">
        <v>549</v>
      </c>
      <c r="D5150" s="10" t="s">
        <v>497</v>
      </c>
      <c r="E5150" s="10" t="s">
        <v>513</v>
      </c>
      <c r="F5150" s="17">
        <v>180.0</v>
      </c>
      <c r="G5150" s="17">
        <v>265.0</v>
      </c>
    </row>
    <row r="5151" ht="15.75" customHeight="1">
      <c r="A5151" s="10" t="s">
        <v>147</v>
      </c>
      <c r="B5151" s="20" t="s">
        <v>1177</v>
      </c>
      <c r="C5151" s="10" t="s">
        <v>549</v>
      </c>
      <c r="D5151" s="10" t="s">
        <v>497</v>
      </c>
      <c r="E5151" s="10" t="s">
        <v>514</v>
      </c>
      <c r="F5151" s="17">
        <v>4.0</v>
      </c>
      <c r="G5151" s="17">
        <v>6.0</v>
      </c>
    </row>
    <row r="5152" ht="15.75" customHeight="1">
      <c r="A5152" s="10" t="s">
        <v>147</v>
      </c>
      <c r="B5152" s="20" t="s">
        <v>1177</v>
      </c>
      <c r="C5152" s="10" t="s">
        <v>549</v>
      </c>
      <c r="D5152" s="10" t="s">
        <v>497</v>
      </c>
      <c r="E5152" s="10" t="s">
        <v>515</v>
      </c>
      <c r="F5152" s="17">
        <v>23.0</v>
      </c>
      <c r="G5152" s="17">
        <v>16.0</v>
      </c>
    </row>
    <row r="5153" ht="15.75" customHeight="1">
      <c r="A5153" s="10" t="s">
        <v>147</v>
      </c>
      <c r="B5153" s="20" t="s">
        <v>1177</v>
      </c>
      <c r="C5153" s="10" t="s">
        <v>549</v>
      </c>
      <c r="D5153" s="10" t="s">
        <v>497</v>
      </c>
      <c r="E5153" s="10" t="s">
        <v>519</v>
      </c>
      <c r="F5153" s="17" t="s">
        <v>751</v>
      </c>
      <c r="G5153" s="17" t="s">
        <v>621</v>
      </c>
    </row>
    <row r="5154" ht="15.75" customHeight="1">
      <c r="A5154" s="10" t="s">
        <v>147</v>
      </c>
      <c r="B5154" s="20" t="s">
        <v>1177</v>
      </c>
      <c r="C5154" s="10" t="s">
        <v>549</v>
      </c>
      <c r="D5154" s="10" t="s">
        <v>497</v>
      </c>
      <c r="E5154" s="10" t="s">
        <v>522</v>
      </c>
      <c r="F5154" s="17" t="s">
        <v>644</v>
      </c>
      <c r="G5154" s="17" t="s">
        <v>727</v>
      </c>
    </row>
    <row r="5155" ht="15.75" customHeight="1">
      <c r="A5155" s="10" t="s">
        <v>147</v>
      </c>
      <c r="B5155" s="20" t="s">
        <v>1177</v>
      </c>
      <c r="C5155" s="10" t="s">
        <v>549</v>
      </c>
      <c r="D5155" s="10" t="s">
        <v>525</v>
      </c>
      <c r="E5155" s="10" t="s">
        <v>525</v>
      </c>
      <c r="F5155" s="24">
        <v>0.55</v>
      </c>
      <c r="G5155" s="24">
        <v>0.45</v>
      </c>
    </row>
    <row r="5156" ht="15.75" customHeight="1">
      <c r="A5156" s="10" t="s">
        <v>147</v>
      </c>
      <c r="B5156" s="20" t="s">
        <v>1177</v>
      </c>
      <c r="C5156" s="10" t="s">
        <v>549</v>
      </c>
      <c r="D5156" s="10" t="s">
        <v>525</v>
      </c>
      <c r="E5156" s="10" t="s">
        <v>526</v>
      </c>
      <c r="F5156" s="17">
        <v>6.0</v>
      </c>
      <c r="G5156" s="17">
        <v>5.0</v>
      </c>
    </row>
    <row r="5157" ht="15.75" customHeight="1">
      <c r="A5157" s="10" t="s">
        <v>147</v>
      </c>
      <c r="B5157" s="20" t="s">
        <v>1177</v>
      </c>
      <c r="C5157" s="10" t="s">
        <v>549</v>
      </c>
      <c r="D5157" s="10" t="s">
        <v>525</v>
      </c>
      <c r="E5157" s="10" t="s">
        <v>527</v>
      </c>
      <c r="F5157" s="17" t="s">
        <v>521</v>
      </c>
      <c r="G5157" s="17" t="s">
        <v>1182</v>
      </c>
    </row>
    <row r="5158" ht="15.75" customHeight="1">
      <c r="A5158" s="10" t="s">
        <v>147</v>
      </c>
      <c r="B5158" s="20" t="s">
        <v>1177</v>
      </c>
      <c r="C5158" s="10" t="s">
        <v>549</v>
      </c>
      <c r="D5158" s="10" t="s">
        <v>525</v>
      </c>
      <c r="E5158" s="10" t="s">
        <v>530</v>
      </c>
      <c r="F5158" s="17" t="s">
        <v>612</v>
      </c>
      <c r="G5158" s="17" t="s">
        <v>612</v>
      </c>
    </row>
    <row r="5159" ht="15.75" customHeight="1">
      <c r="A5159" s="10" t="s">
        <v>147</v>
      </c>
      <c r="B5159" s="20" t="s">
        <v>1177</v>
      </c>
      <c r="C5159" s="10" t="s">
        <v>549</v>
      </c>
      <c r="D5159" s="10" t="s">
        <v>525</v>
      </c>
      <c r="E5159" s="10" t="s">
        <v>533</v>
      </c>
      <c r="F5159" s="17" t="s">
        <v>781</v>
      </c>
      <c r="G5159" s="17" t="s">
        <v>899</v>
      </c>
    </row>
    <row r="5160" ht="15.75" customHeight="1">
      <c r="A5160" s="10" t="s">
        <v>147</v>
      </c>
      <c r="B5160" s="20" t="s">
        <v>1177</v>
      </c>
      <c r="C5160" s="10" t="s">
        <v>549</v>
      </c>
      <c r="D5160" s="10" t="s">
        <v>536</v>
      </c>
      <c r="E5160" s="10" t="s">
        <v>537</v>
      </c>
      <c r="F5160" s="24">
        <v>0.58</v>
      </c>
      <c r="G5160" s="24">
        <v>0.45</v>
      </c>
    </row>
    <row r="5161" ht="15.75" customHeight="1">
      <c r="A5161" s="10" t="s">
        <v>147</v>
      </c>
      <c r="B5161" s="20" t="s">
        <v>1177</v>
      </c>
      <c r="C5161" s="10" t="s">
        <v>549</v>
      </c>
      <c r="D5161" s="10" t="s">
        <v>536</v>
      </c>
      <c r="E5161" s="10" t="s">
        <v>538</v>
      </c>
      <c r="F5161" s="17">
        <v>12.0</v>
      </c>
      <c r="G5161" s="17">
        <v>11.0</v>
      </c>
    </row>
    <row r="5162" ht="15.75" customHeight="1">
      <c r="A5162" s="10" t="s">
        <v>147</v>
      </c>
      <c r="B5162" s="20" t="s">
        <v>1177</v>
      </c>
      <c r="C5162" s="10" t="s">
        <v>549</v>
      </c>
      <c r="D5162" s="10" t="s">
        <v>536</v>
      </c>
      <c r="E5162" s="10" t="s">
        <v>539</v>
      </c>
      <c r="F5162" s="17">
        <v>2.0</v>
      </c>
      <c r="G5162" s="17">
        <v>7.0</v>
      </c>
    </row>
    <row r="5163" ht="15.75" customHeight="1">
      <c r="A5163" s="10" t="s">
        <v>147</v>
      </c>
      <c r="B5163" s="20" t="s">
        <v>1177</v>
      </c>
      <c r="C5163" s="10" t="s">
        <v>549</v>
      </c>
      <c r="D5163" s="10" t="s">
        <v>536</v>
      </c>
      <c r="E5163" s="10" t="s">
        <v>540</v>
      </c>
      <c r="F5163" s="17">
        <v>23.0</v>
      </c>
      <c r="G5163" s="17">
        <v>27.0</v>
      </c>
    </row>
    <row r="5164" ht="15.75" customHeight="1">
      <c r="A5164" s="10" t="s">
        <v>147</v>
      </c>
      <c r="B5164" s="20" t="s">
        <v>1177</v>
      </c>
      <c r="C5164" s="10" t="s">
        <v>549</v>
      </c>
      <c r="D5164" s="10" t="s">
        <v>536</v>
      </c>
      <c r="E5164" s="10" t="s">
        <v>541</v>
      </c>
      <c r="F5164" s="17">
        <v>6.0</v>
      </c>
      <c r="G5164" s="17">
        <v>10.0</v>
      </c>
    </row>
    <row r="5165" ht="15.75" customHeight="1">
      <c r="A5165" s="10" t="s">
        <v>147</v>
      </c>
      <c r="B5165" s="20" t="s">
        <v>1177</v>
      </c>
      <c r="C5165" s="10" t="s">
        <v>549</v>
      </c>
      <c r="D5165" s="10" t="s">
        <v>543</v>
      </c>
      <c r="E5165" s="10" t="s">
        <v>544</v>
      </c>
      <c r="F5165" s="17">
        <v>1.0</v>
      </c>
      <c r="G5165" s="17">
        <v>1.0</v>
      </c>
    </row>
    <row r="5166" ht="15.75" customHeight="1">
      <c r="A5166" s="10" t="s">
        <v>147</v>
      </c>
      <c r="B5166" s="20" t="s">
        <v>1177</v>
      </c>
      <c r="C5166" s="10" t="s">
        <v>549</v>
      </c>
      <c r="D5166" s="10" t="s">
        <v>543</v>
      </c>
      <c r="E5166" s="10" t="s">
        <v>547</v>
      </c>
      <c r="F5166" s="17">
        <v>5.0</v>
      </c>
      <c r="G5166" s="17">
        <v>2.0</v>
      </c>
    </row>
    <row r="5167" ht="15.75" customHeight="1">
      <c r="A5167" s="10" t="s">
        <v>147</v>
      </c>
      <c r="B5167" s="20" t="s">
        <v>1177</v>
      </c>
      <c r="C5167" s="10" t="s">
        <v>560</v>
      </c>
      <c r="D5167" s="10" t="s">
        <v>490</v>
      </c>
      <c r="E5167" s="10" t="s">
        <v>491</v>
      </c>
      <c r="F5167" s="24">
        <v>0.38</v>
      </c>
      <c r="G5167" s="24">
        <v>0.62</v>
      </c>
    </row>
    <row r="5168" ht="15.75" customHeight="1">
      <c r="A5168" s="10" t="s">
        <v>147</v>
      </c>
      <c r="B5168" s="20" t="s">
        <v>1177</v>
      </c>
      <c r="C5168" s="10" t="s">
        <v>560</v>
      </c>
      <c r="D5168" s="10" t="s">
        <v>490</v>
      </c>
      <c r="E5168" s="10" t="s">
        <v>492</v>
      </c>
      <c r="F5168" s="17">
        <v>0.0</v>
      </c>
      <c r="G5168" s="17">
        <v>2.0</v>
      </c>
    </row>
    <row r="5169" ht="15.75" customHeight="1">
      <c r="A5169" s="10" t="s">
        <v>147</v>
      </c>
      <c r="B5169" s="20" t="s">
        <v>1177</v>
      </c>
      <c r="C5169" s="10" t="s">
        <v>560</v>
      </c>
      <c r="D5169" s="10" t="s">
        <v>490</v>
      </c>
      <c r="E5169" s="10" t="s">
        <v>493</v>
      </c>
      <c r="F5169" s="17">
        <v>6.0</v>
      </c>
      <c r="G5169" s="17">
        <v>10.0</v>
      </c>
    </row>
    <row r="5170" ht="15.75" customHeight="1">
      <c r="A5170" s="10" t="s">
        <v>147</v>
      </c>
      <c r="B5170" s="20" t="s">
        <v>1177</v>
      </c>
      <c r="C5170" s="10" t="s">
        <v>560</v>
      </c>
      <c r="D5170" s="10" t="s">
        <v>490</v>
      </c>
      <c r="E5170" s="10" t="s">
        <v>494</v>
      </c>
      <c r="F5170" s="17">
        <v>2.0</v>
      </c>
      <c r="G5170" s="17">
        <v>1.0</v>
      </c>
    </row>
    <row r="5171" ht="15.75" customHeight="1">
      <c r="A5171" s="10" t="s">
        <v>147</v>
      </c>
      <c r="B5171" s="20" t="s">
        <v>1177</v>
      </c>
      <c r="C5171" s="10" t="s">
        <v>560</v>
      </c>
      <c r="D5171" s="10" t="s">
        <v>490</v>
      </c>
      <c r="E5171" s="10" t="s">
        <v>495</v>
      </c>
      <c r="F5171" s="17">
        <v>6.0</v>
      </c>
      <c r="G5171" s="17">
        <v>3.0</v>
      </c>
    </row>
    <row r="5172" ht="15.75" customHeight="1">
      <c r="A5172" s="10" t="s">
        <v>147</v>
      </c>
      <c r="B5172" s="20" t="s">
        <v>1177</v>
      </c>
      <c r="C5172" s="10" t="s">
        <v>560</v>
      </c>
      <c r="D5172" s="10" t="s">
        <v>490</v>
      </c>
      <c r="E5172" s="10" t="s">
        <v>497</v>
      </c>
      <c r="F5172" s="17">
        <v>172.0</v>
      </c>
      <c r="G5172" s="17">
        <v>302.0</v>
      </c>
    </row>
    <row r="5173" ht="15.75" customHeight="1">
      <c r="A5173" s="10" t="s">
        <v>147</v>
      </c>
      <c r="B5173" s="20" t="s">
        <v>1177</v>
      </c>
      <c r="C5173" s="10" t="s">
        <v>560</v>
      </c>
      <c r="D5173" s="10" t="s">
        <v>490</v>
      </c>
      <c r="E5173" s="10" t="s">
        <v>498</v>
      </c>
      <c r="F5173" s="17">
        <v>5.0</v>
      </c>
      <c r="G5173" s="17">
        <v>8.0</v>
      </c>
    </row>
    <row r="5174" ht="15.75" customHeight="1">
      <c r="A5174" s="10" t="s">
        <v>147</v>
      </c>
      <c r="B5174" s="20" t="s">
        <v>1177</v>
      </c>
      <c r="C5174" s="10" t="s">
        <v>560</v>
      </c>
      <c r="D5174" s="10" t="s">
        <v>490</v>
      </c>
      <c r="E5174" s="10" t="s">
        <v>499</v>
      </c>
      <c r="F5174" s="17">
        <v>3.0</v>
      </c>
      <c r="G5174" s="17">
        <v>5.0</v>
      </c>
    </row>
    <row r="5175" ht="15.75" customHeight="1">
      <c r="A5175" s="10" t="s">
        <v>147</v>
      </c>
      <c r="B5175" s="20" t="s">
        <v>1177</v>
      </c>
      <c r="C5175" s="10" t="s">
        <v>560</v>
      </c>
      <c r="D5175" s="10" t="s">
        <v>501</v>
      </c>
      <c r="E5175" s="10" t="s">
        <v>493</v>
      </c>
      <c r="F5175" s="17">
        <v>6.0</v>
      </c>
      <c r="G5175" s="17">
        <v>10.0</v>
      </c>
    </row>
    <row r="5176" ht="15.75" customHeight="1">
      <c r="A5176" s="10" t="s">
        <v>147</v>
      </c>
      <c r="B5176" s="20" t="s">
        <v>1177</v>
      </c>
      <c r="C5176" s="10" t="s">
        <v>560</v>
      </c>
      <c r="D5176" s="10" t="s">
        <v>501</v>
      </c>
      <c r="E5176" s="10" t="s">
        <v>502</v>
      </c>
      <c r="F5176" s="17">
        <v>1.0</v>
      </c>
      <c r="G5176" s="17">
        <v>3.0</v>
      </c>
    </row>
    <row r="5177" ht="15.75" customHeight="1">
      <c r="A5177" s="10" t="s">
        <v>147</v>
      </c>
      <c r="B5177" s="20" t="s">
        <v>1177</v>
      </c>
      <c r="C5177" s="10" t="s">
        <v>560</v>
      </c>
      <c r="D5177" s="10" t="s">
        <v>501</v>
      </c>
      <c r="E5177" s="10" t="s">
        <v>503</v>
      </c>
      <c r="F5177" s="17">
        <v>0.0</v>
      </c>
      <c r="G5177" s="17">
        <v>0.0</v>
      </c>
    </row>
    <row r="5178" ht="15.75" customHeight="1">
      <c r="A5178" s="10" t="s">
        <v>147</v>
      </c>
      <c r="B5178" s="20" t="s">
        <v>1177</v>
      </c>
      <c r="C5178" s="10" t="s">
        <v>560</v>
      </c>
      <c r="D5178" s="10" t="s">
        <v>501</v>
      </c>
      <c r="E5178" s="10" t="s">
        <v>504</v>
      </c>
      <c r="F5178" s="17">
        <v>2.0</v>
      </c>
      <c r="G5178" s="17">
        <v>4.0</v>
      </c>
    </row>
    <row r="5179" ht="15.75" customHeight="1">
      <c r="A5179" s="10" t="s">
        <v>147</v>
      </c>
      <c r="B5179" s="20" t="s">
        <v>1177</v>
      </c>
      <c r="C5179" s="10" t="s">
        <v>560</v>
      </c>
      <c r="D5179" s="10" t="s">
        <v>501</v>
      </c>
      <c r="E5179" s="10" t="s">
        <v>505</v>
      </c>
      <c r="F5179" s="17">
        <v>3.0</v>
      </c>
      <c r="G5179" s="17">
        <v>3.0</v>
      </c>
    </row>
    <row r="5180" ht="15.75" customHeight="1">
      <c r="A5180" s="10" t="s">
        <v>147</v>
      </c>
      <c r="B5180" s="20" t="s">
        <v>1177</v>
      </c>
      <c r="C5180" s="10" t="s">
        <v>560</v>
      </c>
      <c r="D5180" s="10" t="s">
        <v>501</v>
      </c>
      <c r="E5180" s="10" t="s">
        <v>506</v>
      </c>
      <c r="F5180" s="17">
        <v>2.0</v>
      </c>
      <c r="G5180" s="17">
        <v>7.0</v>
      </c>
    </row>
    <row r="5181" ht="15.75" customHeight="1">
      <c r="A5181" s="10" t="s">
        <v>147</v>
      </c>
      <c r="B5181" s="20" t="s">
        <v>1177</v>
      </c>
      <c r="C5181" s="10" t="s">
        <v>560</v>
      </c>
      <c r="D5181" s="10" t="s">
        <v>501</v>
      </c>
      <c r="E5181" s="10" t="s">
        <v>507</v>
      </c>
      <c r="F5181" s="17">
        <v>4.0</v>
      </c>
      <c r="G5181" s="17">
        <v>3.0</v>
      </c>
    </row>
    <row r="5182" ht="15.75" customHeight="1">
      <c r="A5182" s="10" t="s">
        <v>147</v>
      </c>
      <c r="B5182" s="20" t="s">
        <v>1177</v>
      </c>
      <c r="C5182" s="10" t="s">
        <v>560</v>
      </c>
      <c r="D5182" s="10" t="s">
        <v>508</v>
      </c>
      <c r="E5182" s="10" t="s">
        <v>570</v>
      </c>
      <c r="F5182" s="17">
        <v>0.0</v>
      </c>
      <c r="G5182" s="17">
        <v>1.0</v>
      </c>
    </row>
    <row r="5183" ht="15.75" customHeight="1">
      <c r="A5183" s="10" t="s">
        <v>147</v>
      </c>
      <c r="B5183" s="20" t="s">
        <v>1177</v>
      </c>
      <c r="C5183" s="10" t="s">
        <v>560</v>
      </c>
      <c r="D5183" s="10" t="s">
        <v>508</v>
      </c>
      <c r="E5183" s="10" t="s">
        <v>509</v>
      </c>
      <c r="F5183" s="17">
        <v>0.0</v>
      </c>
      <c r="G5183" s="17">
        <v>1.0</v>
      </c>
    </row>
    <row r="5184" ht="15.75" customHeight="1">
      <c r="A5184" s="10" t="s">
        <v>147</v>
      </c>
      <c r="B5184" s="20" t="s">
        <v>1177</v>
      </c>
      <c r="C5184" s="10" t="s">
        <v>560</v>
      </c>
      <c r="D5184" s="10" t="s">
        <v>508</v>
      </c>
      <c r="E5184" s="10" t="s">
        <v>571</v>
      </c>
      <c r="F5184" s="17">
        <v>0.0</v>
      </c>
      <c r="G5184" s="17">
        <v>1.0</v>
      </c>
    </row>
    <row r="5185" ht="15.75" customHeight="1">
      <c r="A5185" s="10" t="s">
        <v>147</v>
      </c>
      <c r="B5185" s="20" t="s">
        <v>1177</v>
      </c>
      <c r="C5185" s="10" t="s">
        <v>560</v>
      </c>
      <c r="D5185" s="10" t="s">
        <v>508</v>
      </c>
      <c r="E5185" s="10" t="s">
        <v>511</v>
      </c>
      <c r="F5185" s="17">
        <v>1.0</v>
      </c>
      <c r="G5185" s="17">
        <v>1.0</v>
      </c>
    </row>
    <row r="5186" ht="15.75" customHeight="1">
      <c r="A5186" s="10" t="s">
        <v>147</v>
      </c>
      <c r="B5186" s="20" t="s">
        <v>1177</v>
      </c>
      <c r="C5186" s="10" t="s">
        <v>560</v>
      </c>
      <c r="D5186" s="10" t="s">
        <v>508</v>
      </c>
      <c r="E5186" s="10" t="s">
        <v>512</v>
      </c>
      <c r="F5186" s="17">
        <v>1.0</v>
      </c>
      <c r="G5186" s="17">
        <v>0.0</v>
      </c>
    </row>
    <row r="5187" ht="15.75" customHeight="1">
      <c r="A5187" s="10" t="s">
        <v>147</v>
      </c>
      <c r="B5187" s="20" t="s">
        <v>1177</v>
      </c>
      <c r="C5187" s="10" t="s">
        <v>560</v>
      </c>
      <c r="D5187" s="10" t="s">
        <v>497</v>
      </c>
      <c r="E5187" s="10" t="s">
        <v>513</v>
      </c>
      <c r="F5187" s="17">
        <v>147.0</v>
      </c>
      <c r="G5187" s="17">
        <v>265.0</v>
      </c>
    </row>
    <row r="5188" ht="15.75" customHeight="1">
      <c r="A5188" s="10" t="s">
        <v>147</v>
      </c>
      <c r="B5188" s="20" t="s">
        <v>1177</v>
      </c>
      <c r="C5188" s="10" t="s">
        <v>560</v>
      </c>
      <c r="D5188" s="10" t="s">
        <v>497</v>
      </c>
      <c r="E5188" s="10" t="s">
        <v>514</v>
      </c>
      <c r="F5188" s="17">
        <v>12.0</v>
      </c>
      <c r="G5188" s="17">
        <v>10.0</v>
      </c>
    </row>
    <row r="5189" ht="15.75" customHeight="1">
      <c r="A5189" s="10" t="s">
        <v>147</v>
      </c>
      <c r="B5189" s="20" t="s">
        <v>1177</v>
      </c>
      <c r="C5189" s="10" t="s">
        <v>560</v>
      </c>
      <c r="D5189" s="10" t="s">
        <v>497</v>
      </c>
      <c r="E5189" s="10" t="s">
        <v>515</v>
      </c>
      <c r="F5189" s="17">
        <v>16.0</v>
      </c>
      <c r="G5189" s="17">
        <v>15.0</v>
      </c>
    </row>
    <row r="5190" ht="15.75" customHeight="1">
      <c r="A5190" s="10" t="s">
        <v>147</v>
      </c>
      <c r="B5190" s="20" t="s">
        <v>1177</v>
      </c>
      <c r="C5190" s="10" t="s">
        <v>560</v>
      </c>
      <c r="D5190" s="10" t="s">
        <v>497</v>
      </c>
      <c r="E5190" s="10" t="s">
        <v>519</v>
      </c>
      <c r="F5190" s="17" t="s">
        <v>868</v>
      </c>
      <c r="G5190" s="17" t="s">
        <v>1183</v>
      </c>
    </row>
    <row r="5191" ht="15.75" customHeight="1">
      <c r="A5191" s="10" t="s">
        <v>147</v>
      </c>
      <c r="B5191" s="20" t="s">
        <v>1177</v>
      </c>
      <c r="C5191" s="10" t="s">
        <v>560</v>
      </c>
      <c r="D5191" s="10" t="s">
        <v>497</v>
      </c>
      <c r="E5191" s="10" t="s">
        <v>522</v>
      </c>
      <c r="F5191" s="17" t="s">
        <v>1184</v>
      </c>
      <c r="G5191" s="17" t="s">
        <v>553</v>
      </c>
    </row>
    <row r="5192" ht="15.75" customHeight="1">
      <c r="A5192" s="10" t="s">
        <v>147</v>
      </c>
      <c r="B5192" s="20" t="s">
        <v>1177</v>
      </c>
      <c r="C5192" s="10" t="s">
        <v>560</v>
      </c>
      <c r="D5192" s="10" t="s">
        <v>525</v>
      </c>
      <c r="E5192" s="10" t="s">
        <v>525</v>
      </c>
      <c r="F5192" s="24">
        <v>0.41</v>
      </c>
      <c r="G5192" s="24">
        <v>0.59</v>
      </c>
    </row>
    <row r="5193" ht="15.75" customHeight="1">
      <c r="A5193" s="10" t="s">
        <v>147</v>
      </c>
      <c r="B5193" s="20" t="s">
        <v>1177</v>
      </c>
      <c r="C5193" s="10" t="s">
        <v>560</v>
      </c>
      <c r="D5193" s="10" t="s">
        <v>525</v>
      </c>
      <c r="E5193" s="10" t="s">
        <v>526</v>
      </c>
      <c r="F5193" s="17">
        <v>6.0</v>
      </c>
      <c r="G5193" s="17">
        <v>4.0</v>
      </c>
    </row>
    <row r="5194" ht="15.75" customHeight="1">
      <c r="A5194" s="10" t="s">
        <v>147</v>
      </c>
      <c r="B5194" s="20" t="s">
        <v>1177</v>
      </c>
      <c r="C5194" s="10" t="s">
        <v>560</v>
      </c>
      <c r="D5194" s="10" t="s">
        <v>525</v>
      </c>
      <c r="E5194" s="10" t="s">
        <v>527</v>
      </c>
      <c r="F5194" s="17" t="s">
        <v>829</v>
      </c>
      <c r="G5194" s="17" t="s">
        <v>828</v>
      </c>
    </row>
    <row r="5195" ht="15.75" customHeight="1">
      <c r="A5195" s="10" t="s">
        <v>147</v>
      </c>
      <c r="B5195" s="20" t="s">
        <v>1177</v>
      </c>
      <c r="C5195" s="10" t="s">
        <v>560</v>
      </c>
      <c r="D5195" s="10" t="s">
        <v>525</v>
      </c>
      <c r="E5195" s="10" t="s">
        <v>530</v>
      </c>
      <c r="F5195" s="17" t="s">
        <v>737</v>
      </c>
      <c r="G5195" s="17" t="s">
        <v>737</v>
      </c>
    </row>
    <row r="5196" ht="15.75" customHeight="1">
      <c r="A5196" s="10" t="s">
        <v>147</v>
      </c>
      <c r="B5196" s="20" t="s">
        <v>1177</v>
      </c>
      <c r="C5196" s="10" t="s">
        <v>560</v>
      </c>
      <c r="D5196" s="10" t="s">
        <v>525</v>
      </c>
      <c r="E5196" s="10" t="s">
        <v>533</v>
      </c>
      <c r="F5196" s="17" t="s">
        <v>627</v>
      </c>
      <c r="G5196" s="17" t="s">
        <v>722</v>
      </c>
    </row>
    <row r="5197" ht="15.75" customHeight="1">
      <c r="A5197" s="10" t="s">
        <v>147</v>
      </c>
      <c r="B5197" s="20" t="s">
        <v>1177</v>
      </c>
      <c r="C5197" s="10" t="s">
        <v>560</v>
      </c>
      <c r="D5197" s="10" t="s">
        <v>536</v>
      </c>
      <c r="E5197" s="10" t="s">
        <v>537</v>
      </c>
      <c r="F5197" s="24">
        <v>0.6</v>
      </c>
      <c r="G5197" s="24">
        <v>0.63</v>
      </c>
    </row>
    <row r="5198" ht="15.75" customHeight="1">
      <c r="A5198" s="10" t="s">
        <v>147</v>
      </c>
      <c r="B5198" s="20" t="s">
        <v>1177</v>
      </c>
      <c r="C5198" s="10" t="s">
        <v>560</v>
      </c>
      <c r="D5198" s="10" t="s">
        <v>536</v>
      </c>
      <c r="E5198" s="10" t="s">
        <v>538</v>
      </c>
      <c r="F5198" s="17">
        <v>5.0</v>
      </c>
      <c r="G5198" s="17">
        <v>8.0</v>
      </c>
    </row>
    <row r="5199" ht="15.75" customHeight="1">
      <c r="A5199" s="10" t="s">
        <v>147</v>
      </c>
      <c r="B5199" s="20" t="s">
        <v>1177</v>
      </c>
      <c r="C5199" s="10" t="s">
        <v>560</v>
      </c>
      <c r="D5199" s="10" t="s">
        <v>536</v>
      </c>
      <c r="E5199" s="10" t="s">
        <v>539</v>
      </c>
      <c r="F5199" s="17">
        <v>2.0</v>
      </c>
      <c r="G5199" s="17">
        <v>2.0</v>
      </c>
    </row>
    <row r="5200" ht="15.75" customHeight="1">
      <c r="A5200" s="10" t="s">
        <v>147</v>
      </c>
      <c r="B5200" s="20" t="s">
        <v>1177</v>
      </c>
      <c r="C5200" s="10" t="s">
        <v>560</v>
      </c>
      <c r="D5200" s="10" t="s">
        <v>536</v>
      </c>
      <c r="E5200" s="10" t="s">
        <v>540</v>
      </c>
      <c r="F5200" s="17">
        <v>20.0</v>
      </c>
      <c r="G5200" s="17">
        <v>17.0</v>
      </c>
    </row>
    <row r="5201" ht="15.75" customHeight="1">
      <c r="A5201" s="10" t="s">
        <v>147</v>
      </c>
      <c r="B5201" s="20" t="s">
        <v>1177</v>
      </c>
      <c r="C5201" s="10" t="s">
        <v>560</v>
      </c>
      <c r="D5201" s="10" t="s">
        <v>536</v>
      </c>
      <c r="E5201" s="10" t="s">
        <v>541</v>
      </c>
      <c r="F5201" s="17">
        <v>8.0</v>
      </c>
      <c r="G5201" s="17">
        <v>7.0</v>
      </c>
    </row>
    <row r="5202" ht="15.75" customHeight="1">
      <c r="A5202" s="10" t="s">
        <v>147</v>
      </c>
      <c r="B5202" s="20" t="s">
        <v>1177</v>
      </c>
      <c r="C5202" s="10" t="s">
        <v>560</v>
      </c>
      <c r="D5202" s="10" t="s">
        <v>543</v>
      </c>
      <c r="E5202" s="10" t="s">
        <v>544</v>
      </c>
      <c r="F5202" s="17">
        <v>2.0</v>
      </c>
      <c r="G5202" s="17">
        <v>1.0</v>
      </c>
    </row>
    <row r="5203" ht="15.75" customHeight="1">
      <c r="A5203" s="10" t="s">
        <v>147</v>
      </c>
      <c r="B5203" s="20" t="s">
        <v>1177</v>
      </c>
      <c r="C5203" s="10" t="s">
        <v>560</v>
      </c>
      <c r="D5203" s="10" t="s">
        <v>543</v>
      </c>
      <c r="E5203" s="10" t="s">
        <v>547</v>
      </c>
      <c r="F5203" s="17">
        <v>4.0</v>
      </c>
      <c r="G5203" s="17">
        <v>8.0</v>
      </c>
    </row>
    <row r="5204" ht="15.75" customHeight="1">
      <c r="A5204" s="10" t="s">
        <v>148</v>
      </c>
      <c r="B5204" s="20" t="s">
        <v>1185</v>
      </c>
      <c r="C5204" s="10" t="s">
        <v>489</v>
      </c>
      <c r="D5204" s="10" t="s">
        <v>490</v>
      </c>
      <c r="E5204" s="10" t="s">
        <v>491</v>
      </c>
      <c r="F5204" s="24">
        <v>0.24</v>
      </c>
      <c r="G5204" s="24">
        <v>0.76</v>
      </c>
    </row>
    <row r="5205" ht="15.75" customHeight="1">
      <c r="A5205" s="10" t="s">
        <v>148</v>
      </c>
      <c r="B5205" s="20" t="s">
        <v>1185</v>
      </c>
      <c r="C5205" s="10" t="s">
        <v>489</v>
      </c>
      <c r="D5205" s="10" t="s">
        <v>490</v>
      </c>
      <c r="E5205" s="10" t="s">
        <v>492</v>
      </c>
      <c r="F5205" s="17">
        <v>2.0</v>
      </c>
      <c r="G5205" s="17">
        <v>5.0</v>
      </c>
    </row>
    <row r="5206" ht="15.75" customHeight="1">
      <c r="A5206" s="10" t="s">
        <v>148</v>
      </c>
      <c r="B5206" s="20" t="s">
        <v>1185</v>
      </c>
      <c r="C5206" s="10" t="s">
        <v>489</v>
      </c>
      <c r="D5206" s="10" t="s">
        <v>490</v>
      </c>
      <c r="E5206" s="10" t="s">
        <v>493</v>
      </c>
      <c r="F5206" s="17">
        <v>5.0</v>
      </c>
      <c r="G5206" s="17">
        <v>24.0</v>
      </c>
    </row>
    <row r="5207" ht="15.75" customHeight="1">
      <c r="A5207" s="10" t="s">
        <v>148</v>
      </c>
      <c r="B5207" s="20" t="s">
        <v>1185</v>
      </c>
      <c r="C5207" s="10" t="s">
        <v>489</v>
      </c>
      <c r="D5207" s="10" t="s">
        <v>490</v>
      </c>
      <c r="E5207" s="10" t="s">
        <v>494</v>
      </c>
      <c r="F5207" s="17">
        <v>7.0</v>
      </c>
      <c r="G5207" s="17">
        <v>0.0</v>
      </c>
    </row>
    <row r="5208" ht="15.75" customHeight="1">
      <c r="A5208" s="10" t="s">
        <v>148</v>
      </c>
      <c r="B5208" s="20" t="s">
        <v>1185</v>
      </c>
      <c r="C5208" s="10" t="s">
        <v>489</v>
      </c>
      <c r="D5208" s="10" t="s">
        <v>490</v>
      </c>
      <c r="E5208" s="10" t="s">
        <v>495</v>
      </c>
      <c r="F5208" s="17">
        <v>1.0</v>
      </c>
      <c r="G5208" s="17">
        <v>6.0</v>
      </c>
    </row>
    <row r="5209" ht="15.75" customHeight="1">
      <c r="A5209" s="10" t="s">
        <v>148</v>
      </c>
      <c r="B5209" s="20" t="s">
        <v>1185</v>
      </c>
      <c r="C5209" s="10" t="s">
        <v>489</v>
      </c>
      <c r="D5209" s="10" t="s">
        <v>490</v>
      </c>
      <c r="E5209" s="10" t="s">
        <v>496</v>
      </c>
      <c r="F5209" s="17">
        <v>11.0</v>
      </c>
      <c r="G5209" s="17">
        <v>10.0</v>
      </c>
    </row>
    <row r="5210" ht="15.75" customHeight="1">
      <c r="A5210" s="10" t="s">
        <v>148</v>
      </c>
      <c r="B5210" s="20" t="s">
        <v>1185</v>
      </c>
      <c r="C5210" s="10" t="s">
        <v>489</v>
      </c>
      <c r="D5210" s="10" t="s">
        <v>490</v>
      </c>
      <c r="E5210" s="10" t="s">
        <v>497</v>
      </c>
      <c r="F5210" s="17">
        <v>241.0</v>
      </c>
      <c r="G5210" s="17">
        <v>769.0</v>
      </c>
    </row>
    <row r="5211" ht="15.75" customHeight="1">
      <c r="A5211" s="10" t="s">
        <v>148</v>
      </c>
      <c r="B5211" s="20" t="s">
        <v>1185</v>
      </c>
      <c r="C5211" s="10" t="s">
        <v>489</v>
      </c>
      <c r="D5211" s="10" t="s">
        <v>490</v>
      </c>
      <c r="E5211" s="10" t="s">
        <v>498</v>
      </c>
      <c r="F5211" s="17">
        <v>21.0</v>
      </c>
      <c r="G5211" s="17">
        <v>12.0</v>
      </c>
    </row>
    <row r="5212" ht="15.75" customHeight="1">
      <c r="A5212" s="10" t="s">
        <v>148</v>
      </c>
      <c r="B5212" s="20" t="s">
        <v>1185</v>
      </c>
      <c r="C5212" s="10" t="s">
        <v>489</v>
      </c>
      <c r="D5212" s="10" t="s">
        <v>490</v>
      </c>
      <c r="E5212" s="10" t="s">
        <v>499</v>
      </c>
      <c r="F5212" s="17">
        <v>10.0</v>
      </c>
      <c r="G5212" s="17">
        <v>11.0</v>
      </c>
    </row>
    <row r="5213" ht="15.75" customHeight="1">
      <c r="A5213" s="10" t="s">
        <v>148</v>
      </c>
      <c r="B5213" s="20" t="s">
        <v>1185</v>
      </c>
      <c r="C5213" s="10" t="s">
        <v>489</v>
      </c>
      <c r="D5213" s="10" t="s">
        <v>490</v>
      </c>
      <c r="E5213" s="10" t="s">
        <v>500</v>
      </c>
      <c r="F5213" s="17">
        <v>1.0</v>
      </c>
      <c r="G5213" s="17">
        <v>0.0</v>
      </c>
    </row>
    <row r="5214" ht="15.75" customHeight="1">
      <c r="A5214" s="10" t="s">
        <v>148</v>
      </c>
      <c r="B5214" s="20" t="s">
        <v>1185</v>
      </c>
      <c r="C5214" s="10" t="s">
        <v>489</v>
      </c>
      <c r="D5214" s="10" t="s">
        <v>501</v>
      </c>
      <c r="E5214" s="10" t="s">
        <v>493</v>
      </c>
      <c r="F5214" s="17">
        <v>5.0</v>
      </c>
      <c r="G5214" s="17">
        <v>24.0</v>
      </c>
    </row>
    <row r="5215" ht="15.75" customHeight="1">
      <c r="A5215" s="10" t="s">
        <v>148</v>
      </c>
      <c r="B5215" s="20" t="s">
        <v>1185</v>
      </c>
      <c r="C5215" s="10" t="s">
        <v>489</v>
      </c>
      <c r="D5215" s="10" t="s">
        <v>501</v>
      </c>
      <c r="E5215" s="10" t="s">
        <v>502</v>
      </c>
      <c r="F5215" s="17">
        <v>2.0</v>
      </c>
      <c r="G5215" s="17">
        <v>11.0</v>
      </c>
    </row>
    <row r="5216" ht="15.75" customHeight="1">
      <c r="A5216" s="10" t="s">
        <v>148</v>
      </c>
      <c r="B5216" s="20" t="s">
        <v>1185</v>
      </c>
      <c r="C5216" s="10" t="s">
        <v>489</v>
      </c>
      <c r="D5216" s="10" t="s">
        <v>501</v>
      </c>
      <c r="E5216" s="10" t="s">
        <v>503</v>
      </c>
      <c r="F5216" s="17">
        <v>0.0</v>
      </c>
      <c r="G5216" s="17">
        <v>0.0</v>
      </c>
    </row>
    <row r="5217" ht="15.75" customHeight="1">
      <c r="A5217" s="10" t="s">
        <v>148</v>
      </c>
      <c r="B5217" s="20" t="s">
        <v>1185</v>
      </c>
      <c r="C5217" s="10" t="s">
        <v>489</v>
      </c>
      <c r="D5217" s="10" t="s">
        <v>501</v>
      </c>
      <c r="E5217" s="10" t="s">
        <v>504</v>
      </c>
      <c r="F5217" s="17">
        <v>3.0</v>
      </c>
      <c r="G5217" s="17">
        <v>3.0</v>
      </c>
    </row>
    <row r="5218" ht="15.75" customHeight="1">
      <c r="A5218" s="10" t="s">
        <v>148</v>
      </c>
      <c r="B5218" s="20" t="s">
        <v>1185</v>
      </c>
      <c r="C5218" s="10" t="s">
        <v>489</v>
      </c>
      <c r="D5218" s="10" t="s">
        <v>501</v>
      </c>
      <c r="E5218" s="10" t="s">
        <v>505</v>
      </c>
      <c r="F5218" s="17">
        <v>0.0</v>
      </c>
      <c r="G5218" s="17">
        <v>10.0</v>
      </c>
    </row>
    <row r="5219" ht="15.75" customHeight="1">
      <c r="A5219" s="10" t="s">
        <v>148</v>
      </c>
      <c r="B5219" s="20" t="s">
        <v>1185</v>
      </c>
      <c r="C5219" s="10" t="s">
        <v>489</v>
      </c>
      <c r="D5219" s="10" t="s">
        <v>501</v>
      </c>
      <c r="E5219" s="10" t="s">
        <v>506</v>
      </c>
      <c r="F5219" s="17">
        <v>3.0</v>
      </c>
      <c r="G5219" s="17">
        <v>15.0</v>
      </c>
    </row>
    <row r="5220" ht="15.75" customHeight="1">
      <c r="A5220" s="10" t="s">
        <v>148</v>
      </c>
      <c r="B5220" s="20" t="s">
        <v>1185</v>
      </c>
      <c r="C5220" s="10" t="s">
        <v>489</v>
      </c>
      <c r="D5220" s="10" t="s">
        <v>501</v>
      </c>
      <c r="E5220" s="10" t="s">
        <v>507</v>
      </c>
      <c r="F5220" s="17">
        <v>2.0</v>
      </c>
      <c r="G5220" s="17">
        <v>9.0</v>
      </c>
    </row>
    <row r="5221" ht="15.75" customHeight="1">
      <c r="A5221" s="10" t="s">
        <v>148</v>
      </c>
      <c r="B5221" s="20" t="s">
        <v>1185</v>
      </c>
      <c r="C5221" s="10" t="s">
        <v>489</v>
      </c>
      <c r="D5221" s="10" t="s">
        <v>508</v>
      </c>
      <c r="E5221" s="10" t="s">
        <v>570</v>
      </c>
      <c r="F5221" s="17">
        <v>2.0</v>
      </c>
      <c r="G5221" s="17">
        <v>3.0</v>
      </c>
    </row>
    <row r="5222" ht="15.75" customHeight="1">
      <c r="A5222" s="10" t="s">
        <v>148</v>
      </c>
      <c r="B5222" s="20" t="s">
        <v>1185</v>
      </c>
      <c r="C5222" s="10" t="s">
        <v>489</v>
      </c>
      <c r="D5222" s="10" t="s">
        <v>508</v>
      </c>
      <c r="E5222" s="10" t="s">
        <v>509</v>
      </c>
      <c r="F5222" s="17">
        <v>0.0</v>
      </c>
      <c r="G5222" s="17">
        <v>2.0</v>
      </c>
    </row>
    <row r="5223" ht="15.75" customHeight="1">
      <c r="A5223" s="10" t="s">
        <v>148</v>
      </c>
      <c r="B5223" s="20" t="s">
        <v>1185</v>
      </c>
      <c r="C5223" s="10" t="s">
        <v>489</v>
      </c>
      <c r="D5223" s="10" t="s">
        <v>508</v>
      </c>
      <c r="E5223" s="10" t="s">
        <v>571</v>
      </c>
      <c r="F5223" s="17">
        <v>3.0</v>
      </c>
      <c r="G5223" s="17">
        <v>3.0</v>
      </c>
    </row>
    <row r="5224" ht="15.75" customHeight="1">
      <c r="A5224" s="10" t="s">
        <v>148</v>
      </c>
      <c r="B5224" s="20" t="s">
        <v>1185</v>
      </c>
      <c r="C5224" s="10" t="s">
        <v>489</v>
      </c>
      <c r="D5224" s="10" t="s">
        <v>508</v>
      </c>
      <c r="E5224" s="10" t="s">
        <v>510</v>
      </c>
      <c r="F5224" s="17">
        <v>5.0</v>
      </c>
      <c r="G5224" s="17">
        <v>45.0</v>
      </c>
    </row>
    <row r="5225" ht="15.75" customHeight="1">
      <c r="A5225" s="10" t="s">
        <v>148</v>
      </c>
      <c r="B5225" s="20" t="s">
        <v>1185</v>
      </c>
      <c r="C5225" s="10" t="s">
        <v>489</v>
      </c>
      <c r="D5225" s="10" t="s">
        <v>508</v>
      </c>
      <c r="E5225" s="10" t="s">
        <v>511</v>
      </c>
      <c r="F5225" s="17">
        <v>0.0</v>
      </c>
      <c r="G5225" s="17">
        <v>3.0</v>
      </c>
    </row>
    <row r="5226" ht="15.75" customHeight="1">
      <c r="A5226" s="10" t="s">
        <v>148</v>
      </c>
      <c r="B5226" s="20" t="s">
        <v>1185</v>
      </c>
      <c r="C5226" s="10" t="s">
        <v>489</v>
      </c>
      <c r="D5226" s="10" t="s">
        <v>508</v>
      </c>
      <c r="E5226" s="10" t="s">
        <v>512</v>
      </c>
      <c r="F5226" s="17">
        <v>5.0</v>
      </c>
      <c r="G5226" s="17">
        <v>1.0</v>
      </c>
    </row>
    <row r="5227" ht="15.75" customHeight="1">
      <c r="A5227" s="10" t="s">
        <v>148</v>
      </c>
      <c r="B5227" s="20" t="s">
        <v>1185</v>
      </c>
      <c r="C5227" s="10" t="s">
        <v>489</v>
      </c>
      <c r="D5227" s="10" t="s">
        <v>497</v>
      </c>
      <c r="E5227" s="10" t="s">
        <v>513</v>
      </c>
      <c r="F5227" s="17">
        <v>193.0</v>
      </c>
      <c r="G5227" s="17">
        <v>717.0</v>
      </c>
    </row>
    <row r="5228" ht="15.75" customHeight="1">
      <c r="A5228" s="10" t="s">
        <v>148</v>
      </c>
      <c r="B5228" s="20" t="s">
        <v>1185</v>
      </c>
      <c r="C5228" s="10" t="s">
        <v>489</v>
      </c>
      <c r="D5228" s="10" t="s">
        <v>497</v>
      </c>
      <c r="E5228" s="10" t="s">
        <v>514</v>
      </c>
      <c r="F5228" s="17">
        <v>14.0</v>
      </c>
      <c r="G5228" s="17">
        <v>14.0</v>
      </c>
    </row>
    <row r="5229" ht="15.75" customHeight="1">
      <c r="A5229" s="10" t="s">
        <v>148</v>
      </c>
      <c r="B5229" s="20" t="s">
        <v>1185</v>
      </c>
      <c r="C5229" s="10" t="s">
        <v>489</v>
      </c>
      <c r="D5229" s="10" t="s">
        <v>497</v>
      </c>
      <c r="E5229" s="10" t="s">
        <v>515</v>
      </c>
      <c r="F5229" s="17">
        <v>15.0</v>
      </c>
      <c r="G5229" s="17">
        <v>64.0</v>
      </c>
    </row>
    <row r="5230" ht="15.75" customHeight="1">
      <c r="A5230" s="10" t="s">
        <v>148</v>
      </c>
      <c r="B5230" s="20" t="s">
        <v>1185</v>
      </c>
      <c r="C5230" s="10" t="s">
        <v>489</v>
      </c>
      <c r="D5230" s="10" t="s">
        <v>497</v>
      </c>
      <c r="E5230" s="10" t="s">
        <v>516</v>
      </c>
      <c r="F5230" s="17" t="s">
        <v>1043</v>
      </c>
      <c r="G5230" s="17" t="s">
        <v>1186</v>
      </c>
    </row>
    <row r="5231" ht="15.75" customHeight="1">
      <c r="A5231" s="10" t="s">
        <v>148</v>
      </c>
      <c r="B5231" s="20" t="s">
        <v>1185</v>
      </c>
      <c r="C5231" s="10" t="s">
        <v>489</v>
      </c>
      <c r="D5231" s="10" t="s">
        <v>497</v>
      </c>
      <c r="E5231" s="10" t="s">
        <v>519</v>
      </c>
      <c r="F5231" s="17" t="s">
        <v>930</v>
      </c>
      <c r="G5231" s="17" t="s">
        <v>1187</v>
      </c>
    </row>
    <row r="5232" ht="15.75" customHeight="1">
      <c r="A5232" s="10" t="s">
        <v>148</v>
      </c>
      <c r="B5232" s="20" t="s">
        <v>1185</v>
      </c>
      <c r="C5232" s="10" t="s">
        <v>489</v>
      </c>
      <c r="D5232" s="10" t="s">
        <v>497</v>
      </c>
      <c r="E5232" s="10" t="s">
        <v>522</v>
      </c>
      <c r="F5232" s="17" t="s">
        <v>770</v>
      </c>
      <c r="G5232" s="17" t="s">
        <v>856</v>
      </c>
    </row>
    <row r="5233" ht="15.75" customHeight="1">
      <c r="A5233" s="10" t="s">
        <v>148</v>
      </c>
      <c r="B5233" s="20" t="s">
        <v>1185</v>
      </c>
      <c r="C5233" s="10" t="s">
        <v>489</v>
      </c>
      <c r="D5233" s="10" t="s">
        <v>525</v>
      </c>
      <c r="E5233" s="10" t="s">
        <v>525</v>
      </c>
      <c r="F5233" s="24">
        <v>0.45</v>
      </c>
      <c r="G5233" s="24">
        <v>0.55</v>
      </c>
    </row>
    <row r="5234" ht="15.75" customHeight="1">
      <c r="A5234" s="10" t="s">
        <v>148</v>
      </c>
      <c r="B5234" s="20" t="s">
        <v>1185</v>
      </c>
      <c r="C5234" s="10" t="s">
        <v>489</v>
      </c>
      <c r="D5234" s="10" t="s">
        <v>525</v>
      </c>
      <c r="E5234" s="10" t="s">
        <v>526</v>
      </c>
      <c r="F5234" s="17">
        <v>5.0</v>
      </c>
      <c r="G5234" s="17">
        <v>11.0</v>
      </c>
    </row>
    <row r="5235" ht="15.75" customHeight="1">
      <c r="A5235" s="10" t="s">
        <v>148</v>
      </c>
      <c r="B5235" s="20" t="s">
        <v>1185</v>
      </c>
      <c r="C5235" s="10" t="s">
        <v>489</v>
      </c>
      <c r="D5235" s="10" t="s">
        <v>525</v>
      </c>
      <c r="E5235" s="10" t="s">
        <v>527</v>
      </c>
      <c r="F5235" s="17" t="s">
        <v>1188</v>
      </c>
      <c r="G5235" s="17" t="s">
        <v>1189</v>
      </c>
    </row>
    <row r="5236" ht="15.75" customHeight="1">
      <c r="A5236" s="10" t="s">
        <v>148</v>
      </c>
      <c r="B5236" s="20" t="s">
        <v>1185</v>
      </c>
      <c r="C5236" s="10" t="s">
        <v>489</v>
      </c>
      <c r="D5236" s="10" t="s">
        <v>525</v>
      </c>
      <c r="E5236" s="10" t="s">
        <v>530</v>
      </c>
      <c r="F5236" s="17" t="s">
        <v>563</v>
      </c>
      <c r="G5236" s="17" t="s">
        <v>559</v>
      </c>
    </row>
    <row r="5237" ht="15.75" customHeight="1">
      <c r="A5237" s="10" t="s">
        <v>148</v>
      </c>
      <c r="B5237" s="20" t="s">
        <v>1185</v>
      </c>
      <c r="C5237" s="10" t="s">
        <v>489</v>
      </c>
      <c r="D5237" s="10" t="s">
        <v>525</v>
      </c>
      <c r="E5237" s="10" t="s">
        <v>533</v>
      </c>
      <c r="F5237" s="17" t="s">
        <v>650</v>
      </c>
      <c r="G5237" s="17" t="s">
        <v>832</v>
      </c>
    </row>
    <row r="5238" ht="15.75" customHeight="1">
      <c r="A5238" s="10" t="s">
        <v>148</v>
      </c>
      <c r="B5238" s="20" t="s">
        <v>1185</v>
      </c>
      <c r="C5238" s="10" t="s">
        <v>489</v>
      </c>
      <c r="D5238" s="10" t="s">
        <v>536</v>
      </c>
      <c r="E5238" s="10" t="s">
        <v>537</v>
      </c>
      <c r="F5238" s="24">
        <v>0.52</v>
      </c>
      <c r="G5238" s="24">
        <v>0.58</v>
      </c>
    </row>
    <row r="5239" ht="15.75" customHeight="1">
      <c r="A5239" s="10" t="s">
        <v>148</v>
      </c>
      <c r="B5239" s="20" t="s">
        <v>1185</v>
      </c>
      <c r="C5239" s="10" t="s">
        <v>489</v>
      </c>
      <c r="D5239" s="10" t="s">
        <v>536</v>
      </c>
      <c r="E5239" s="10" t="s">
        <v>538</v>
      </c>
      <c r="F5239" s="17">
        <v>21.0</v>
      </c>
      <c r="G5239" s="17">
        <v>12.0</v>
      </c>
    </row>
    <row r="5240" ht="15.75" customHeight="1">
      <c r="A5240" s="10" t="s">
        <v>148</v>
      </c>
      <c r="B5240" s="20" t="s">
        <v>1185</v>
      </c>
      <c r="C5240" s="10" t="s">
        <v>489</v>
      </c>
      <c r="D5240" s="10" t="s">
        <v>536</v>
      </c>
      <c r="E5240" s="10" t="s">
        <v>539</v>
      </c>
      <c r="F5240" s="17">
        <v>11.0</v>
      </c>
      <c r="G5240" s="17">
        <v>5.0</v>
      </c>
    </row>
    <row r="5241" ht="15.75" customHeight="1">
      <c r="A5241" s="10" t="s">
        <v>148</v>
      </c>
      <c r="B5241" s="20" t="s">
        <v>1185</v>
      </c>
      <c r="C5241" s="10" t="s">
        <v>489</v>
      </c>
      <c r="D5241" s="10" t="s">
        <v>536</v>
      </c>
      <c r="E5241" s="10" t="s">
        <v>540</v>
      </c>
      <c r="F5241" s="17">
        <v>33.0</v>
      </c>
      <c r="G5241" s="17">
        <v>39.0</v>
      </c>
    </row>
    <row r="5242" ht="15.75" customHeight="1">
      <c r="A5242" s="10" t="s">
        <v>148</v>
      </c>
      <c r="B5242" s="20" t="s">
        <v>1185</v>
      </c>
      <c r="C5242" s="10" t="s">
        <v>489</v>
      </c>
      <c r="D5242" s="10" t="s">
        <v>536</v>
      </c>
      <c r="E5242" s="10" t="s">
        <v>541</v>
      </c>
      <c r="F5242" s="17">
        <v>18.0</v>
      </c>
      <c r="G5242" s="17">
        <v>2.0</v>
      </c>
    </row>
    <row r="5243" ht="15.75" customHeight="1">
      <c r="A5243" s="10" t="s">
        <v>148</v>
      </c>
      <c r="B5243" s="20" t="s">
        <v>1185</v>
      </c>
      <c r="C5243" s="10" t="s">
        <v>489</v>
      </c>
      <c r="D5243" s="10" t="s">
        <v>536</v>
      </c>
      <c r="E5243" s="10" t="s">
        <v>542</v>
      </c>
      <c r="F5243" s="17">
        <v>2.0</v>
      </c>
      <c r="G5243" s="17">
        <v>0.0</v>
      </c>
    </row>
    <row r="5244" ht="15.75" customHeight="1">
      <c r="A5244" s="10" t="s">
        <v>148</v>
      </c>
      <c r="B5244" s="20" t="s">
        <v>1185</v>
      </c>
      <c r="C5244" s="10" t="s">
        <v>489</v>
      </c>
      <c r="D5244" s="10" t="s">
        <v>536</v>
      </c>
      <c r="E5244" s="10" t="s">
        <v>583</v>
      </c>
      <c r="F5244" s="17">
        <v>1.0</v>
      </c>
      <c r="G5244" s="17">
        <v>1.0</v>
      </c>
    </row>
    <row r="5245" ht="15.75" customHeight="1">
      <c r="A5245" s="10" t="s">
        <v>148</v>
      </c>
      <c r="B5245" s="20" t="s">
        <v>1185</v>
      </c>
      <c r="C5245" s="10" t="s">
        <v>489</v>
      </c>
      <c r="D5245" s="10" t="s">
        <v>543</v>
      </c>
      <c r="E5245" s="10" t="s">
        <v>544</v>
      </c>
      <c r="F5245" s="17">
        <v>7.0</v>
      </c>
      <c r="G5245" s="17">
        <v>0.0</v>
      </c>
    </row>
    <row r="5246" ht="15.75" customHeight="1">
      <c r="A5246" s="10" t="s">
        <v>148</v>
      </c>
      <c r="B5246" s="20" t="s">
        <v>1185</v>
      </c>
      <c r="C5246" s="10" t="s">
        <v>489</v>
      </c>
      <c r="D5246" s="10" t="s">
        <v>543</v>
      </c>
      <c r="E5246" s="10" t="s">
        <v>545</v>
      </c>
      <c r="F5246" s="17">
        <v>2.0</v>
      </c>
      <c r="G5246" s="17">
        <v>0.0</v>
      </c>
    </row>
    <row r="5247" ht="15.75" customHeight="1">
      <c r="A5247" s="10" t="s">
        <v>148</v>
      </c>
      <c r="B5247" s="20" t="s">
        <v>1185</v>
      </c>
      <c r="C5247" s="10" t="s">
        <v>489</v>
      </c>
      <c r="D5247" s="10" t="s">
        <v>543</v>
      </c>
      <c r="E5247" s="10" t="s">
        <v>547</v>
      </c>
      <c r="F5247" s="17">
        <v>7.0</v>
      </c>
      <c r="G5247" s="17">
        <v>3.0</v>
      </c>
    </row>
    <row r="5248" ht="15.75" customHeight="1">
      <c r="A5248" s="10" t="s">
        <v>148</v>
      </c>
      <c r="B5248" s="20" t="s">
        <v>1185</v>
      </c>
      <c r="C5248" s="10" t="s">
        <v>549</v>
      </c>
      <c r="D5248" s="10" t="s">
        <v>490</v>
      </c>
      <c r="E5248" s="10" t="s">
        <v>491</v>
      </c>
      <c r="F5248" s="24">
        <v>0.23</v>
      </c>
      <c r="G5248" s="24">
        <v>0.77</v>
      </c>
    </row>
    <row r="5249" ht="15.75" customHeight="1">
      <c r="A5249" s="10" t="s">
        <v>148</v>
      </c>
      <c r="B5249" s="20" t="s">
        <v>1185</v>
      </c>
      <c r="C5249" s="10" t="s">
        <v>549</v>
      </c>
      <c r="D5249" s="10" t="s">
        <v>490</v>
      </c>
      <c r="E5249" s="10" t="s">
        <v>492</v>
      </c>
      <c r="F5249" s="17">
        <v>1.0</v>
      </c>
      <c r="G5249" s="17">
        <v>2.0</v>
      </c>
    </row>
    <row r="5250" ht="15.75" customHeight="1">
      <c r="A5250" s="10" t="s">
        <v>148</v>
      </c>
      <c r="B5250" s="20" t="s">
        <v>1185</v>
      </c>
      <c r="C5250" s="10" t="s">
        <v>549</v>
      </c>
      <c r="D5250" s="10" t="s">
        <v>490</v>
      </c>
      <c r="E5250" s="10" t="s">
        <v>493</v>
      </c>
      <c r="F5250" s="17">
        <v>2.0</v>
      </c>
      <c r="G5250" s="17">
        <v>15.0</v>
      </c>
    </row>
    <row r="5251" ht="15.75" customHeight="1">
      <c r="A5251" s="10" t="s">
        <v>148</v>
      </c>
      <c r="B5251" s="20" t="s">
        <v>1185</v>
      </c>
      <c r="C5251" s="10" t="s">
        <v>549</v>
      </c>
      <c r="D5251" s="10" t="s">
        <v>490</v>
      </c>
      <c r="E5251" s="10" t="s">
        <v>494</v>
      </c>
      <c r="F5251" s="17">
        <v>5.0</v>
      </c>
      <c r="G5251" s="17">
        <v>0.0</v>
      </c>
    </row>
    <row r="5252" ht="15.75" customHeight="1">
      <c r="A5252" s="10" t="s">
        <v>148</v>
      </c>
      <c r="B5252" s="20" t="s">
        <v>1185</v>
      </c>
      <c r="C5252" s="10" t="s">
        <v>549</v>
      </c>
      <c r="D5252" s="10" t="s">
        <v>490</v>
      </c>
      <c r="E5252" s="10" t="s">
        <v>495</v>
      </c>
      <c r="F5252" s="17">
        <v>1.0</v>
      </c>
      <c r="G5252" s="17">
        <v>4.0</v>
      </c>
    </row>
    <row r="5253" ht="15.75" customHeight="1">
      <c r="A5253" s="10" t="s">
        <v>148</v>
      </c>
      <c r="B5253" s="20" t="s">
        <v>1185</v>
      </c>
      <c r="C5253" s="10" t="s">
        <v>549</v>
      </c>
      <c r="D5253" s="10" t="s">
        <v>490</v>
      </c>
      <c r="E5253" s="10" t="s">
        <v>497</v>
      </c>
      <c r="F5253" s="17">
        <v>118.0</v>
      </c>
      <c r="G5253" s="17">
        <v>395.0</v>
      </c>
    </row>
    <row r="5254" ht="15.75" customHeight="1">
      <c r="A5254" s="10" t="s">
        <v>148</v>
      </c>
      <c r="B5254" s="20" t="s">
        <v>1185</v>
      </c>
      <c r="C5254" s="10" t="s">
        <v>549</v>
      </c>
      <c r="D5254" s="10" t="s">
        <v>490</v>
      </c>
      <c r="E5254" s="10" t="s">
        <v>498</v>
      </c>
      <c r="F5254" s="17">
        <v>12.0</v>
      </c>
      <c r="G5254" s="17">
        <v>4.0</v>
      </c>
    </row>
    <row r="5255" ht="15.75" customHeight="1">
      <c r="A5255" s="10" t="s">
        <v>148</v>
      </c>
      <c r="B5255" s="20" t="s">
        <v>1185</v>
      </c>
      <c r="C5255" s="10" t="s">
        <v>549</v>
      </c>
      <c r="D5255" s="10" t="s">
        <v>490</v>
      </c>
      <c r="E5255" s="10" t="s">
        <v>499</v>
      </c>
      <c r="F5255" s="17">
        <v>5.0</v>
      </c>
      <c r="G5255" s="17">
        <v>4.0</v>
      </c>
    </row>
    <row r="5256" ht="15.75" customHeight="1">
      <c r="A5256" s="10" t="s">
        <v>148</v>
      </c>
      <c r="B5256" s="20" t="s">
        <v>1185</v>
      </c>
      <c r="C5256" s="10" t="s">
        <v>549</v>
      </c>
      <c r="D5256" s="10" t="s">
        <v>490</v>
      </c>
      <c r="E5256" s="10" t="s">
        <v>500</v>
      </c>
      <c r="F5256" s="17">
        <v>0.0</v>
      </c>
      <c r="G5256" s="17">
        <v>0.0</v>
      </c>
    </row>
    <row r="5257" ht="15.75" customHeight="1">
      <c r="A5257" s="10" t="s">
        <v>148</v>
      </c>
      <c r="B5257" s="20" t="s">
        <v>1185</v>
      </c>
      <c r="C5257" s="10" t="s">
        <v>549</v>
      </c>
      <c r="D5257" s="10" t="s">
        <v>501</v>
      </c>
      <c r="E5257" s="10" t="s">
        <v>493</v>
      </c>
      <c r="F5257" s="17">
        <v>2.0</v>
      </c>
      <c r="G5257" s="17">
        <v>15.0</v>
      </c>
    </row>
    <row r="5258" ht="15.75" customHeight="1">
      <c r="A5258" s="10" t="s">
        <v>148</v>
      </c>
      <c r="B5258" s="20" t="s">
        <v>1185</v>
      </c>
      <c r="C5258" s="10" t="s">
        <v>549</v>
      </c>
      <c r="D5258" s="10" t="s">
        <v>501</v>
      </c>
      <c r="E5258" s="10" t="s">
        <v>502</v>
      </c>
      <c r="F5258" s="17">
        <v>1.0</v>
      </c>
      <c r="G5258" s="17">
        <v>6.0</v>
      </c>
    </row>
    <row r="5259" ht="15.75" customHeight="1">
      <c r="A5259" s="10" t="s">
        <v>148</v>
      </c>
      <c r="B5259" s="20" t="s">
        <v>1185</v>
      </c>
      <c r="C5259" s="10" t="s">
        <v>549</v>
      </c>
      <c r="D5259" s="10" t="s">
        <v>501</v>
      </c>
      <c r="E5259" s="10" t="s">
        <v>503</v>
      </c>
      <c r="F5259" s="17">
        <v>0.0</v>
      </c>
      <c r="G5259" s="17">
        <v>0.0</v>
      </c>
    </row>
    <row r="5260" ht="15.75" customHeight="1">
      <c r="A5260" s="10" t="s">
        <v>148</v>
      </c>
      <c r="B5260" s="20" t="s">
        <v>1185</v>
      </c>
      <c r="C5260" s="10" t="s">
        <v>549</v>
      </c>
      <c r="D5260" s="10" t="s">
        <v>501</v>
      </c>
      <c r="E5260" s="10" t="s">
        <v>504</v>
      </c>
      <c r="F5260" s="17">
        <v>1.0</v>
      </c>
      <c r="G5260" s="17">
        <v>1.0</v>
      </c>
    </row>
    <row r="5261" ht="15.75" customHeight="1">
      <c r="A5261" s="10" t="s">
        <v>148</v>
      </c>
      <c r="B5261" s="20" t="s">
        <v>1185</v>
      </c>
      <c r="C5261" s="10" t="s">
        <v>549</v>
      </c>
      <c r="D5261" s="10" t="s">
        <v>501</v>
      </c>
      <c r="E5261" s="10" t="s">
        <v>505</v>
      </c>
      <c r="F5261" s="17">
        <v>0.0</v>
      </c>
      <c r="G5261" s="17">
        <v>8.0</v>
      </c>
    </row>
    <row r="5262" ht="15.75" customHeight="1">
      <c r="A5262" s="10" t="s">
        <v>148</v>
      </c>
      <c r="B5262" s="20" t="s">
        <v>1185</v>
      </c>
      <c r="C5262" s="10" t="s">
        <v>549</v>
      </c>
      <c r="D5262" s="10" t="s">
        <v>501</v>
      </c>
      <c r="E5262" s="10" t="s">
        <v>506</v>
      </c>
      <c r="F5262" s="17">
        <v>2.0</v>
      </c>
      <c r="G5262" s="17">
        <v>9.0</v>
      </c>
    </row>
    <row r="5263" ht="15.75" customHeight="1">
      <c r="A5263" s="10" t="s">
        <v>148</v>
      </c>
      <c r="B5263" s="20" t="s">
        <v>1185</v>
      </c>
      <c r="C5263" s="10" t="s">
        <v>549</v>
      </c>
      <c r="D5263" s="10" t="s">
        <v>501</v>
      </c>
      <c r="E5263" s="10" t="s">
        <v>507</v>
      </c>
      <c r="F5263" s="17">
        <v>0.0</v>
      </c>
      <c r="G5263" s="17">
        <v>6.0</v>
      </c>
    </row>
    <row r="5264" ht="15.75" customHeight="1">
      <c r="A5264" s="10" t="s">
        <v>148</v>
      </c>
      <c r="B5264" s="20" t="s">
        <v>1185</v>
      </c>
      <c r="C5264" s="10" t="s">
        <v>549</v>
      </c>
      <c r="D5264" s="10" t="s">
        <v>508</v>
      </c>
      <c r="E5264" s="10" t="s">
        <v>570</v>
      </c>
      <c r="F5264" s="17">
        <v>1.0</v>
      </c>
      <c r="G5264" s="17">
        <v>1.0</v>
      </c>
    </row>
    <row r="5265" ht="15.75" customHeight="1">
      <c r="A5265" s="10" t="s">
        <v>148</v>
      </c>
      <c r="B5265" s="20" t="s">
        <v>1185</v>
      </c>
      <c r="C5265" s="10" t="s">
        <v>549</v>
      </c>
      <c r="D5265" s="10" t="s">
        <v>508</v>
      </c>
      <c r="E5265" s="10" t="s">
        <v>509</v>
      </c>
      <c r="F5265" s="17">
        <v>0.0</v>
      </c>
      <c r="G5265" s="17">
        <v>1.0</v>
      </c>
    </row>
    <row r="5266" ht="15.75" customHeight="1">
      <c r="A5266" s="10" t="s">
        <v>148</v>
      </c>
      <c r="B5266" s="20" t="s">
        <v>1185</v>
      </c>
      <c r="C5266" s="10" t="s">
        <v>549</v>
      </c>
      <c r="D5266" s="10" t="s">
        <v>508</v>
      </c>
      <c r="E5266" s="10" t="s">
        <v>571</v>
      </c>
      <c r="F5266" s="17">
        <v>0.0</v>
      </c>
      <c r="G5266" s="17">
        <v>1.0</v>
      </c>
    </row>
    <row r="5267" ht="15.75" customHeight="1">
      <c r="A5267" s="10" t="s">
        <v>148</v>
      </c>
      <c r="B5267" s="20" t="s">
        <v>1185</v>
      </c>
      <c r="C5267" s="10" t="s">
        <v>549</v>
      </c>
      <c r="D5267" s="10" t="s">
        <v>508</v>
      </c>
      <c r="E5267" s="10" t="s">
        <v>511</v>
      </c>
      <c r="F5267" s="17">
        <v>0.0</v>
      </c>
      <c r="G5267" s="17">
        <v>1.0</v>
      </c>
    </row>
    <row r="5268" ht="15.75" customHeight="1">
      <c r="A5268" s="10" t="s">
        <v>148</v>
      </c>
      <c r="B5268" s="20" t="s">
        <v>1185</v>
      </c>
      <c r="C5268" s="10" t="s">
        <v>549</v>
      </c>
      <c r="D5268" s="10" t="s">
        <v>508</v>
      </c>
      <c r="E5268" s="10" t="s">
        <v>512</v>
      </c>
      <c r="F5268" s="17">
        <v>4.0</v>
      </c>
      <c r="G5268" s="17">
        <v>1.0</v>
      </c>
    </row>
    <row r="5269" ht="15.75" customHeight="1">
      <c r="A5269" s="10" t="s">
        <v>148</v>
      </c>
      <c r="B5269" s="20" t="s">
        <v>1185</v>
      </c>
      <c r="C5269" s="10" t="s">
        <v>549</v>
      </c>
      <c r="D5269" s="10" t="s">
        <v>497</v>
      </c>
      <c r="E5269" s="10" t="s">
        <v>513</v>
      </c>
      <c r="F5269" s="17">
        <v>92.0</v>
      </c>
      <c r="G5269" s="17">
        <v>369.0</v>
      </c>
    </row>
    <row r="5270" ht="15.75" customHeight="1">
      <c r="A5270" s="10" t="s">
        <v>148</v>
      </c>
      <c r="B5270" s="20" t="s">
        <v>1185</v>
      </c>
      <c r="C5270" s="10" t="s">
        <v>549</v>
      </c>
      <c r="D5270" s="10" t="s">
        <v>497</v>
      </c>
      <c r="E5270" s="10" t="s">
        <v>514</v>
      </c>
      <c r="F5270" s="17">
        <v>10.0</v>
      </c>
      <c r="G5270" s="17">
        <v>6.0</v>
      </c>
    </row>
    <row r="5271" ht="15.75" customHeight="1">
      <c r="A5271" s="10" t="s">
        <v>148</v>
      </c>
      <c r="B5271" s="20" t="s">
        <v>1185</v>
      </c>
      <c r="C5271" s="10" t="s">
        <v>549</v>
      </c>
      <c r="D5271" s="10" t="s">
        <v>497</v>
      </c>
      <c r="E5271" s="10" t="s">
        <v>515</v>
      </c>
      <c r="F5271" s="17">
        <v>9.0</v>
      </c>
      <c r="G5271" s="17">
        <v>35.0</v>
      </c>
    </row>
    <row r="5272" ht="15.75" customHeight="1">
      <c r="A5272" s="10" t="s">
        <v>148</v>
      </c>
      <c r="B5272" s="20" t="s">
        <v>1185</v>
      </c>
      <c r="C5272" s="10" t="s">
        <v>549</v>
      </c>
      <c r="D5272" s="10" t="s">
        <v>497</v>
      </c>
      <c r="E5272" s="10" t="s">
        <v>519</v>
      </c>
      <c r="F5272" s="17" t="s">
        <v>531</v>
      </c>
      <c r="G5272" s="17" t="s">
        <v>640</v>
      </c>
    </row>
    <row r="5273" ht="15.75" customHeight="1">
      <c r="A5273" s="10" t="s">
        <v>148</v>
      </c>
      <c r="B5273" s="20" t="s">
        <v>1185</v>
      </c>
      <c r="C5273" s="10" t="s">
        <v>549</v>
      </c>
      <c r="D5273" s="10" t="s">
        <v>497</v>
      </c>
      <c r="E5273" s="10" t="s">
        <v>522</v>
      </c>
      <c r="F5273" s="17" t="s">
        <v>770</v>
      </c>
      <c r="G5273" s="17" t="s">
        <v>558</v>
      </c>
    </row>
    <row r="5274" ht="15.75" customHeight="1">
      <c r="A5274" s="10" t="s">
        <v>148</v>
      </c>
      <c r="B5274" s="20" t="s">
        <v>1185</v>
      </c>
      <c r="C5274" s="10" t="s">
        <v>549</v>
      </c>
      <c r="D5274" s="10" t="s">
        <v>525</v>
      </c>
      <c r="E5274" s="10" t="s">
        <v>525</v>
      </c>
      <c r="F5274" s="24">
        <v>0.48</v>
      </c>
      <c r="G5274" s="24">
        <v>0.52</v>
      </c>
    </row>
    <row r="5275" ht="15.75" customHeight="1">
      <c r="A5275" s="10" t="s">
        <v>148</v>
      </c>
      <c r="B5275" s="20" t="s">
        <v>1185</v>
      </c>
      <c r="C5275" s="10" t="s">
        <v>549</v>
      </c>
      <c r="D5275" s="10" t="s">
        <v>525</v>
      </c>
      <c r="E5275" s="10" t="s">
        <v>526</v>
      </c>
      <c r="F5275" s="17">
        <v>3.0</v>
      </c>
      <c r="G5275" s="17">
        <v>8.0</v>
      </c>
    </row>
    <row r="5276" ht="15.75" customHeight="1">
      <c r="A5276" s="10" t="s">
        <v>148</v>
      </c>
      <c r="B5276" s="20" t="s">
        <v>1185</v>
      </c>
      <c r="C5276" s="10" t="s">
        <v>549</v>
      </c>
      <c r="D5276" s="10" t="s">
        <v>525</v>
      </c>
      <c r="E5276" s="10" t="s">
        <v>527</v>
      </c>
      <c r="F5276" s="17" t="s">
        <v>910</v>
      </c>
      <c r="G5276" s="17" t="s">
        <v>910</v>
      </c>
    </row>
    <row r="5277" ht="15.75" customHeight="1">
      <c r="A5277" s="10" t="s">
        <v>148</v>
      </c>
      <c r="B5277" s="20" t="s">
        <v>1185</v>
      </c>
      <c r="C5277" s="10" t="s">
        <v>549</v>
      </c>
      <c r="D5277" s="10" t="s">
        <v>525</v>
      </c>
      <c r="E5277" s="10" t="s">
        <v>530</v>
      </c>
      <c r="F5277" s="17" t="s">
        <v>556</v>
      </c>
      <c r="G5277" s="17" t="s">
        <v>557</v>
      </c>
    </row>
    <row r="5278" ht="15.75" customHeight="1">
      <c r="A5278" s="10" t="s">
        <v>148</v>
      </c>
      <c r="B5278" s="20" t="s">
        <v>1185</v>
      </c>
      <c r="C5278" s="10" t="s">
        <v>549</v>
      </c>
      <c r="D5278" s="10" t="s">
        <v>525</v>
      </c>
      <c r="E5278" s="10" t="s">
        <v>533</v>
      </c>
      <c r="F5278" s="17" t="s">
        <v>693</v>
      </c>
      <c r="G5278" s="17" t="s">
        <v>1190</v>
      </c>
    </row>
    <row r="5279" ht="15.75" customHeight="1">
      <c r="A5279" s="10" t="s">
        <v>148</v>
      </c>
      <c r="B5279" s="20" t="s">
        <v>1185</v>
      </c>
      <c r="C5279" s="10" t="s">
        <v>549</v>
      </c>
      <c r="D5279" s="10" t="s">
        <v>536</v>
      </c>
      <c r="E5279" s="10" t="s">
        <v>537</v>
      </c>
      <c r="F5279" s="24">
        <v>0.5</v>
      </c>
      <c r="G5279" s="24">
        <v>0.75</v>
      </c>
    </row>
    <row r="5280" ht="15.75" customHeight="1">
      <c r="A5280" s="10" t="s">
        <v>148</v>
      </c>
      <c r="B5280" s="20" t="s">
        <v>1185</v>
      </c>
      <c r="C5280" s="10" t="s">
        <v>549</v>
      </c>
      <c r="D5280" s="10" t="s">
        <v>536</v>
      </c>
      <c r="E5280" s="10" t="s">
        <v>538</v>
      </c>
      <c r="F5280" s="17">
        <v>12.0</v>
      </c>
      <c r="G5280" s="17">
        <v>4.0</v>
      </c>
    </row>
    <row r="5281" ht="15.75" customHeight="1">
      <c r="A5281" s="10" t="s">
        <v>148</v>
      </c>
      <c r="B5281" s="20" t="s">
        <v>1185</v>
      </c>
      <c r="C5281" s="10" t="s">
        <v>549</v>
      </c>
      <c r="D5281" s="10" t="s">
        <v>536</v>
      </c>
      <c r="E5281" s="10" t="s">
        <v>539</v>
      </c>
      <c r="F5281" s="17">
        <v>6.0</v>
      </c>
      <c r="G5281" s="17">
        <v>3.0</v>
      </c>
    </row>
    <row r="5282" ht="15.75" customHeight="1">
      <c r="A5282" s="10" t="s">
        <v>148</v>
      </c>
      <c r="B5282" s="20" t="s">
        <v>1185</v>
      </c>
      <c r="C5282" s="10" t="s">
        <v>549</v>
      </c>
      <c r="D5282" s="10" t="s">
        <v>536</v>
      </c>
      <c r="E5282" s="10" t="s">
        <v>540</v>
      </c>
      <c r="F5282" s="17">
        <v>19.0</v>
      </c>
      <c r="G5282" s="17">
        <v>21.0</v>
      </c>
    </row>
    <row r="5283" ht="15.75" customHeight="1">
      <c r="A5283" s="10" t="s">
        <v>148</v>
      </c>
      <c r="B5283" s="20" t="s">
        <v>1185</v>
      </c>
      <c r="C5283" s="10" t="s">
        <v>549</v>
      </c>
      <c r="D5283" s="10" t="s">
        <v>536</v>
      </c>
      <c r="E5283" s="10" t="s">
        <v>541</v>
      </c>
      <c r="F5283" s="17">
        <v>14.0</v>
      </c>
      <c r="G5283" s="17">
        <v>2.0</v>
      </c>
    </row>
    <row r="5284" ht="15.75" customHeight="1">
      <c r="A5284" s="10" t="s">
        <v>148</v>
      </c>
      <c r="B5284" s="20" t="s">
        <v>1185</v>
      </c>
      <c r="C5284" s="10" t="s">
        <v>549</v>
      </c>
      <c r="D5284" s="10" t="s">
        <v>543</v>
      </c>
      <c r="E5284" s="10" t="s">
        <v>544</v>
      </c>
      <c r="F5284" s="17">
        <v>5.0</v>
      </c>
      <c r="G5284" s="17">
        <v>0.0</v>
      </c>
    </row>
    <row r="5285" ht="15.75" customHeight="1">
      <c r="A5285" s="10" t="s">
        <v>148</v>
      </c>
      <c r="B5285" s="20" t="s">
        <v>1185</v>
      </c>
      <c r="C5285" s="10" t="s">
        <v>549</v>
      </c>
      <c r="D5285" s="10" t="s">
        <v>543</v>
      </c>
      <c r="E5285" s="10" t="s">
        <v>547</v>
      </c>
      <c r="F5285" s="17">
        <v>2.0</v>
      </c>
      <c r="G5285" s="17">
        <v>1.0</v>
      </c>
    </row>
    <row r="5286" ht="15.75" customHeight="1">
      <c r="A5286" s="10" t="s">
        <v>148</v>
      </c>
      <c r="B5286" s="20" t="s">
        <v>1185</v>
      </c>
      <c r="C5286" s="10" t="s">
        <v>560</v>
      </c>
      <c r="D5286" s="10" t="s">
        <v>490</v>
      </c>
      <c r="E5286" s="10" t="s">
        <v>491</v>
      </c>
      <c r="F5286" s="24">
        <v>0.25</v>
      </c>
      <c r="G5286" s="24">
        <v>0.75</v>
      </c>
    </row>
    <row r="5287" ht="15.75" customHeight="1">
      <c r="A5287" s="10" t="s">
        <v>148</v>
      </c>
      <c r="B5287" s="20" t="s">
        <v>1185</v>
      </c>
      <c r="C5287" s="10" t="s">
        <v>560</v>
      </c>
      <c r="D5287" s="10" t="s">
        <v>490</v>
      </c>
      <c r="E5287" s="10" t="s">
        <v>492</v>
      </c>
      <c r="F5287" s="17">
        <v>1.0</v>
      </c>
      <c r="G5287" s="17">
        <v>3.0</v>
      </c>
    </row>
    <row r="5288" ht="15.75" customHeight="1">
      <c r="A5288" s="10" t="s">
        <v>148</v>
      </c>
      <c r="B5288" s="20" t="s">
        <v>1185</v>
      </c>
      <c r="C5288" s="10" t="s">
        <v>560</v>
      </c>
      <c r="D5288" s="10" t="s">
        <v>490</v>
      </c>
      <c r="E5288" s="10" t="s">
        <v>493</v>
      </c>
      <c r="F5288" s="17">
        <v>3.0</v>
      </c>
      <c r="G5288" s="17">
        <v>9.0</v>
      </c>
    </row>
    <row r="5289" ht="15.75" customHeight="1">
      <c r="A5289" s="10" t="s">
        <v>148</v>
      </c>
      <c r="B5289" s="20" t="s">
        <v>1185</v>
      </c>
      <c r="C5289" s="10" t="s">
        <v>560</v>
      </c>
      <c r="D5289" s="10" t="s">
        <v>490</v>
      </c>
      <c r="E5289" s="10" t="s">
        <v>494</v>
      </c>
      <c r="F5289" s="17">
        <v>2.0</v>
      </c>
      <c r="G5289" s="17">
        <v>0.0</v>
      </c>
    </row>
    <row r="5290" ht="15.75" customHeight="1">
      <c r="A5290" s="10" t="s">
        <v>148</v>
      </c>
      <c r="B5290" s="20" t="s">
        <v>1185</v>
      </c>
      <c r="C5290" s="10" t="s">
        <v>560</v>
      </c>
      <c r="D5290" s="10" t="s">
        <v>490</v>
      </c>
      <c r="E5290" s="10" t="s">
        <v>495</v>
      </c>
      <c r="F5290" s="17">
        <v>0.0</v>
      </c>
      <c r="G5290" s="17">
        <v>2.0</v>
      </c>
    </row>
    <row r="5291" ht="15.75" customHeight="1">
      <c r="A5291" s="10" t="s">
        <v>148</v>
      </c>
      <c r="B5291" s="20" t="s">
        <v>1185</v>
      </c>
      <c r="C5291" s="10" t="s">
        <v>560</v>
      </c>
      <c r="D5291" s="10" t="s">
        <v>490</v>
      </c>
      <c r="E5291" s="10" t="s">
        <v>497</v>
      </c>
      <c r="F5291" s="17">
        <v>123.0</v>
      </c>
      <c r="G5291" s="17">
        <v>374.0</v>
      </c>
    </row>
    <row r="5292" ht="15.75" customHeight="1">
      <c r="A5292" s="10" t="s">
        <v>148</v>
      </c>
      <c r="B5292" s="20" t="s">
        <v>1185</v>
      </c>
      <c r="C5292" s="10" t="s">
        <v>560</v>
      </c>
      <c r="D5292" s="10" t="s">
        <v>490</v>
      </c>
      <c r="E5292" s="10" t="s">
        <v>498</v>
      </c>
      <c r="F5292" s="17">
        <v>9.0</v>
      </c>
      <c r="G5292" s="17">
        <v>8.0</v>
      </c>
    </row>
    <row r="5293" ht="15.75" customHeight="1">
      <c r="A5293" s="10" t="s">
        <v>148</v>
      </c>
      <c r="B5293" s="20" t="s">
        <v>1185</v>
      </c>
      <c r="C5293" s="10" t="s">
        <v>560</v>
      </c>
      <c r="D5293" s="10" t="s">
        <v>490</v>
      </c>
      <c r="E5293" s="10" t="s">
        <v>499</v>
      </c>
      <c r="F5293" s="17">
        <v>5.0</v>
      </c>
      <c r="G5293" s="17">
        <v>7.0</v>
      </c>
    </row>
    <row r="5294" ht="15.75" customHeight="1">
      <c r="A5294" s="10" t="s">
        <v>148</v>
      </c>
      <c r="B5294" s="20" t="s">
        <v>1185</v>
      </c>
      <c r="C5294" s="10" t="s">
        <v>560</v>
      </c>
      <c r="D5294" s="10" t="s">
        <v>490</v>
      </c>
      <c r="E5294" s="10" t="s">
        <v>500</v>
      </c>
      <c r="F5294" s="17">
        <v>1.0</v>
      </c>
      <c r="G5294" s="17">
        <v>0.0</v>
      </c>
    </row>
    <row r="5295" ht="15.75" customHeight="1">
      <c r="A5295" s="10" t="s">
        <v>148</v>
      </c>
      <c r="B5295" s="20" t="s">
        <v>1185</v>
      </c>
      <c r="C5295" s="10" t="s">
        <v>560</v>
      </c>
      <c r="D5295" s="10" t="s">
        <v>501</v>
      </c>
      <c r="E5295" s="10" t="s">
        <v>493</v>
      </c>
      <c r="F5295" s="17">
        <v>3.0</v>
      </c>
      <c r="G5295" s="17">
        <v>9.0</v>
      </c>
    </row>
    <row r="5296" ht="15.75" customHeight="1">
      <c r="A5296" s="10" t="s">
        <v>148</v>
      </c>
      <c r="B5296" s="20" t="s">
        <v>1185</v>
      </c>
      <c r="C5296" s="10" t="s">
        <v>560</v>
      </c>
      <c r="D5296" s="10" t="s">
        <v>501</v>
      </c>
      <c r="E5296" s="10" t="s">
        <v>502</v>
      </c>
      <c r="F5296" s="17">
        <v>1.0</v>
      </c>
      <c r="G5296" s="17">
        <v>5.0</v>
      </c>
    </row>
    <row r="5297" ht="15.75" customHeight="1">
      <c r="A5297" s="10" t="s">
        <v>148</v>
      </c>
      <c r="B5297" s="20" t="s">
        <v>1185</v>
      </c>
      <c r="C5297" s="10" t="s">
        <v>560</v>
      </c>
      <c r="D5297" s="10" t="s">
        <v>501</v>
      </c>
      <c r="E5297" s="10" t="s">
        <v>503</v>
      </c>
      <c r="F5297" s="17">
        <v>0.0</v>
      </c>
      <c r="G5297" s="17">
        <v>0.0</v>
      </c>
    </row>
    <row r="5298" ht="15.75" customHeight="1">
      <c r="A5298" s="10" t="s">
        <v>148</v>
      </c>
      <c r="B5298" s="20" t="s">
        <v>1185</v>
      </c>
      <c r="C5298" s="10" t="s">
        <v>560</v>
      </c>
      <c r="D5298" s="10" t="s">
        <v>501</v>
      </c>
      <c r="E5298" s="10" t="s">
        <v>504</v>
      </c>
      <c r="F5298" s="17">
        <v>2.0</v>
      </c>
      <c r="G5298" s="17">
        <v>2.0</v>
      </c>
    </row>
    <row r="5299" ht="15.75" customHeight="1">
      <c r="A5299" s="10" t="s">
        <v>148</v>
      </c>
      <c r="B5299" s="20" t="s">
        <v>1185</v>
      </c>
      <c r="C5299" s="10" t="s">
        <v>560</v>
      </c>
      <c r="D5299" s="10" t="s">
        <v>501</v>
      </c>
      <c r="E5299" s="10" t="s">
        <v>505</v>
      </c>
      <c r="F5299" s="17">
        <v>0.0</v>
      </c>
      <c r="G5299" s="17">
        <v>2.0</v>
      </c>
    </row>
    <row r="5300" ht="15.75" customHeight="1">
      <c r="A5300" s="10" t="s">
        <v>148</v>
      </c>
      <c r="B5300" s="20" t="s">
        <v>1185</v>
      </c>
      <c r="C5300" s="10" t="s">
        <v>560</v>
      </c>
      <c r="D5300" s="10" t="s">
        <v>501</v>
      </c>
      <c r="E5300" s="10" t="s">
        <v>506</v>
      </c>
      <c r="F5300" s="17">
        <v>1.0</v>
      </c>
      <c r="G5300" s="17">
        <v>6.0</v>
      </c>
    </row>
    <row r="5301" ht="15.75" customHeight="1">
      <c r="A5301" s="10" t="s">
        <v>148</v>
      </c>
      <c r="B5301" s="20" t="s">
        <v>1185</v>
      </c>
      <c r="C5301" s="10" t="s">
        <v>560</v>
      </c>
      <c r="D5301" s="10" t="s">
        <v>501</v>
      </c>
      <c r="E5301" s="10" t="s">
        <v>507</v>
      </c>
      <c r="F5301" s="17">
        <v>2.0</v>
      </c>
      <c r="G5301" s="17">
        <v>3.0</v>
      </c>
    </row>
    <row r="5302" ht="15.75" customHeight="1">
      <c r="A5302" s="10" t="s">
        <v>148</v>
      </c>
      <c r="B5302" s="20" t="s">
        <v>1185</v>
      </c>
      <c r="C5302" s="10" t="s">
        <v>560</v>
      </c>
      <c r="D5302" s="10" t="s">
        <v>508</v>
      </c>
      <c r="E5302" s="10" t="s">
        <v>570</v>
      </c>
      <c r="F5302" s="17">
        <v>1.0</v>
      </c>
      <c r="G5302" s="17">
        <v>2.0</v>
      </c>
    </row>
    <row r="5303" ht="15.75" customHeight="1">
      <c r="A5303" s="10" t="s">
        <v>148</v>
      </c>
      <c r="B5303" s="20" t="s">
        <v>1185</v>
      </c>
      <c r="C5303" s="10" t="s">
        <v>560</v>
      </c>
      <c r="D5303" s="10" t="s">
        <v>508</v>
      </c>
      <c r="E5303" s="10" t="s">
        <v>509</v>
      </c>
      <c r="F5303" s="17">
        <v>0.0</v>
      </c>
      <c r="G5303" s="17">
        <v>1.0</v>
      </c>
    </row>
    <row r="5304" ht="15.75" customHeight="1">
      <c r="A5304" s="10" t="s">
        <v>148</v>
      </c>
      <c r="B5304" s="20" t="s">
        <v>1185</v>
      </c>
      <c r="C5304" s="10" t="s">
        <v>560</v>
      </c>
      <c r="D5304" s="10" t="s">
        <v>508</v>
      </c>
      <c r="E5304" s="10" t="s">
        <v>571</v>
      </c>
      <c r="F5304" s="17">
        <v>3.0</v>
      </c>
      <c r="G5304" s="17">
        <v>2.0</v>
      </c>
    </row>
    <row r="5305" ht="15.75" customHeight="1">
      <c r="A5305" s="10" t="s">
        <v>148</v>
      </c>
      <c r="B5305" s="20" t="s">
        <v>1185</v>
      </c>
      <c r="C5305" s="10" t="s">
        <v>560</v>
      </c>
      <c r="D5305" s="10" t="s">
        <v>508</v>
      </c>
      <c r="E5305" s="10" t="s">
        <v>511</v>
      </c>
      <c r="F5305" s="17">
        <v>0.0</v>
      </c>
      <c r="G5305" s="17">
        <v>2.0</v>
      </c>
    </row>
    <row r="5306" ht="15.75" customHeight="1">
      <c r="A5306" s="10" t="s">
        <v>148</v>
      </c>
      <c r="B5306" s="20" t="s">
        <v>1185</v>
      </c>
      <c r="C5306" s="10" t="s">
        <v>560</v>
      </c>
      <c r="D5306" s="10" t="s">
        <v>508</v>
      </c>
      <c r="E5306" s="10" t="s">
        <v>512</v>
      </c>
      <c r="F5306" s="17">
        <v>1.0</v>
      </c>
      <c r="G5306" s="17">
        <v>0.0</v>
      </c>
    </row>
    <row r="5307" ht="15.75" customHeight="1">
      <c r="A5307" s="10" t="s">
        <v>148</v>
      </c>
      <c r="B5307" s="20" t="s">
        <v>1185</v>
      </c>
      <c r="C5307" s="10" t="s">
        <v>560</v>
      </c>
      <c r="D5307" s="10" t="s">
        <v>497</v>
      </c>
      <c r="E5307" s="10" t="s">
        <v>513</v>
      </c>
      <c r="F5307" s="17">
        <v>101.0</v>
      </c>
      <c r="G5307" s="17">
        <v>348.0</v>
      </c>
    </row>
    <row r="5308" ht="15.75" customHeight="1">
      <c r="A5308" s="10" t="s">
        <v>148</v>
      </c>
      <c r="B5308" s="20" t="s">
        <v>1185</v>
      </c>
      <c r="C5308" s="10" t="s">
        <v>560</v>
      </c>
      <c r="D5308" s="10" t="s">
        <v>497</v>
      </c>
      <c r="E5308" s="10" t="s">
        <v>514</v>
      </c>
      <c r="F5308" s="17">
        <v>4.0</v>
      </c>
      <c r="G5308" s="17">
        <v>8.0</v>
      </c>
    </row>
    <row r="5309" ht="15.75" customHeight="1">
      <c r="A5309" s="10" t="s">
        <v>148</v>
      </c>
      <c r="B5309" s="20" t="s">
        <v>1185</v>
      </c>
      <c r="C5309" s="10" t="s">
        <v>560</v>
      </c>
      <c r="D5309" s="10" t="s">
        <v>497</v>
      </c>
      <c r="E5309" s="10" t="s">
        <v>515</v>
      </c>
      <c r="F5309" s="17">
        <v>6.0</v>
      </c>
      <c r="G5309" s="17">
        <v>29.0</v>
      </c>
    </row>
    <row r="5310" ht="15.75" customHeight="1">
      <c r="A5310" s="10" t="s">
        <v>148</v>
      </c>
      <c r="B5310" s="20" t="s">
        <v>1185</v>
      </c>
      <c r="C5310" s="10" t="s">
        <v>560</v>
      </c>
      <c r="D5310" s="10" t="s">
        <v>497</v>
      </c>
      <c r="E5310" s="10" t="s">
        <v>519</v>
      </c>
      <c r="F5310" s="17" t="s">
        <v>600</v>
      </c>
      <c r="G5310" s="17" t="s">
        <v>614</v>
      </c>
    </row>
    <row r="5311" ht="15.75" customHeight="1">
      <c r="A5311" s="10" t="s">
        <v>148</v>
      </c>
      <c r="B5311" s="20" t="s">
        <v>1185</v>
      </c>
      <c r="C5311" s="10" t="s">
        <v>560</v>
      </c>
      <c r="D5311" s="10" t="s">
        <v>497</v>
      </c>
      <c r="E5311" s="10" t="s">
        <v>522</v>
      </c>
      <c r="F5311" s="17" t="s">
        <v>588</v>
      </c>
      <c r="G5311" s="17" t="s">
        <v>577</v>
      </c>
    </row>
    <row r="5312" ht="15.75" customHeight="1">
      <c r="A5312" s="10" t="s">
        <v>148</v>
      </c>
      <c r="B5312" s="20" t="s">
        <v>1185</v>
      </c>
      <c r="C5312" s="10" t="s">
        <v>560</v>
      </c>
      <c r="D5312" s="10" t="s">
        <v>525</v>
      </c>
      <c r="E5312" s="10" t="s">
        <v>525</v>
      </c>
      <c r="F5312" s="24">
        <v>0.41</v>
      </c>
      <c r="G5312" s="24">
        <v>0.59</v>
      </c>
    </row>
    <row r="5313" ht="15.75" customHeight="1">
      <c r="A5313" s="10" t="s">
        <v>148</v>
      </c>
      <c r="B5313" s="20" t="s">
        <v>1185</v>
      </c>
      <c r="C5313" s="10" t="s">
        <v>560</v>
      </c>
      <c r="D5313" s="10" t="s">
        <v>525</v>
      </c>
      <c r="E5313" s="10" t="s">
        <v>526</v>
      </c>
      <c r="F5313" s="17">
        <v>2.0</v>
      </c>
      <c r="G5313" s="17">
        <v>3.0</v>
      </c>
    </row>
    <row r="5314" ht="15.75" customHeight="1">
      <c r="A5314" s="10" t="s">
        <v>148</v>
      </c>
      <c r="B5314" s="20" t="s">
        <v>1185</v>
      </c>
      <c r="C5314" s="10" t="s">
        <v>560</v>
      </c>
      <c r="D5314" s="10" t="s">
        <v>525</v>
      </c>
      <c r="E5314" s="10" t="s">
        <v>527</v>
      </c>
      <c r="F5314" s="17" t="s">
        <v>1087</v>
      </c>
      <c r="G5314" s="17" t="s">
        <v>1033</v>
      </c>
    </row>
    <row r="5315" ht="15.75" customHeight="1">
      <c r="A5315" s="10" t="s">
        <v>148</v>
      </c>
      <c r="B5315" s="20" t="s">
        <v>1185</v>
      </c>
      <c r="C5315" s="10" t="s">
        <v>560</v>
      </c>
      <c r="D5315" s="10" t="s">
        <v>525</v>
      </c>
      <c r="E5315" s="10" t="s">
        <v>530</v>
      </c>
      <c r="F5315" s="17" t="s">
        <v>627</v>
      </c>
      <c r="G5315" s="17" t="s">
        <v>627</v>
      </c>
    </row>
    <row r="5316" ht="15.75" customHeight="1">
      <c r="A5316" s="10" t="s">
        <v>148</v>
      </c>
      <c r="B5316" s="20" t="s">
        <v>1185</v>
      </c>
      <c r="C5316" s="10" t="s">
        <v>560</v>
      </c>
      <c r="D5316" s="10" t="s">
        <v>525</v>
      </c>
      <c r="E5316" s="10" t="s">
        <v>533</v>
      </c>
      <c r="F5316" s="17" t="s">
        <v>667</v>
      </c>
      <c r="G5316" s="17" t="s">
        <v>806</v>
      </c>
    </row>
    <row r="5317" ht="15.75" customHeight="1">
      <c r="A5317" s="10" t="s">
        <v>148</v>
      </c>
      <c r="B5317" s="20" t="s">
        <v>1185</v>
      </c>
      <c r="C5317" s="10" t="s">
        <v>560</v>
      </c>
      <c r="D5317" s="10" t="s">
        <v>536</v>
      </c>
      <c r="E5317" s="10" t="s">
        <v>537</v>
      </c>
      <c r="F5317" s="24">
        <v>0.56</v>
      </c>
      <c r="G5317" s="24">
        <v>0.5</v>
      </c>
    </row>
    <row r="5318" ht="15.75" customHeight="1">
      <c r="A5318" s="10" t="s">
        <v>148</v>
      </c>
      <c r="B5318" s="20" t="s">
        <v>1185</v>
      </c>
      <c r="C5318" s="10" t="s">
        <v>560</v>
      </c>
      <c r="D5318" s="10" t="s">
        <v>536</v>
      </c>
      <c r="E5318" s="10" t="s">
        <v>538</v>
      </c>
      <c r="F5318" s="17">
        <v>9.0</v>
      </c>
      <c r="G5318" s="17">
        <v>8.0</v>
      </c>
    </row>
    <row r="5319" ht="15.75" customHeight="1">
      <c r="A5319" s="10" t="s">
        <v>148</v>
      </c>
      <c r="B5319" s="20" t="s">
        <v>1185</v>
      </c>
      <c r="C5319" s="10" t="s">
        <v>560</v>
      </c>
      <c r="D5319" s="10" t="s">
        <v>536</v>
      </c>
      <c r="E5319" s="10" t="s">
        <v>539</v>
      </c>
      <c r="F5319" s="17">
        <v>5.0</v>
      </c>
      <c r="G5319" s="17">
        <v>2.0</v>
      </c>
    </row>
    <row r="5320" ht="15.75" customHeight="1">
      <c r="A5320" s="10" t="s">
        <v>148</v>
      </c>
      <c r="B5320" s="20" t="s">
        <v>1185</v>
      </c>
      <c r="C5320" s="10" t="s">
        <v>560</v>
      </c>
      <c r="D5320" s="10" t="s">
        <v>536</v>
      </c>
      <c r="E5320" s="10" t="s">
        <v>540</v>
      </c>
      <c r="F5320" s="17">
        <v>14.0</v>
      </c>
      <c r="G5320" s="17">
        <v>18.0</v>
      </c>
    </row>
    <row r="5321" ht="15.75" customHeight="1">
      <c r="A5321" s="10" t="s">
        <v>148</v>
      </c>
      <c r="B5321" s="20" t="s">
        <v>1185</v>
      </c>
      <c r="C5321" s="10" t="s">
        <v>560</v>
      </c>
      <c r="D5321" s="10" t="s">
        <v>536</v>
      </c>
      <c r="E5321" s="10" t="s">
        <v>541</v>
      </c>
      <c r="F5321" s="17">
        <v>4.0</v>
      </c>
      <c r="G5321" s="17">
        <v>0.0</v>
      </c>
    </row>
    <row r="5322" ht="15.75" customHeight="1">
      <c r="A5322" s="10" t="s">
        <v>148</v>
      </c>
      <c r="B5322" s="20" t="s">
        <v>1185</v>
      </c>
      <c r="C5322" s="10" t="s">
        <v>560</v>
      </c>
      <c r="D5322" s="10" t="s">
        <v>543</v>
      </c>
      <c r="E5322" s="10" t="s">
        <v>544</v>
      </c>
      <c r="F5322" s="17">
        <v>2.0</v>
      </c>
      <c r="G5322" s="17">
        <v>0.0</v>
      </c>
    </row>
    <row r="5323" ht="15.75" customHeight="1">
      <c r="A5323" s="10" t="s">
        <v>148</v>
      </c>
      <c r="B5323" s="20" t="s">
        <v>1185</v>
      </c>
      <c r="C5323" s="10" t="s">
        <v>560</v>
      </c>
      <c r="D5323" s="10" t="s">
        <v>543</v>
      </c>
      <c r="E5323" s="10" t="s">
        <v>547</v>
      </c>
      <c r="F5323" s="17">
        <v>5.0</v>
      </c>
      <c r="G5323" s="17">
        <v>2.0</v>
      </c>
    </row>
    <row r="5324" ht="15.75" customHeight="1">
      <c r="A5324" s="10" t="s">
        <v>149</v>
      </c>
      <c r="B5324" s="20" t="s">
        <v>1191</v>
      </c>
      <c r="C5324" s="10" t="s">
        <v>489</v>
      </c>
      <c r="D5324" s="10" t="s">
        <v>490</v>
      </c>
      <c r="E5324" s="10" t="s">
        <v>491</v>
      </c>
      <c r="F5324" s="24">
        <v>0.5</v>
      </c>
      <c r="G5324" s="24">
        <v>0.5</v>
      </c>
    </row>
    <row r="5325" ht="15.75" customHeight="1">
      <c r="A5325" s="10" t="s">
        <v>149</v>
      </c>
      <c r="B5325" s="20" t="s">
        <v>1191</v>
      </c>
      <c r="C5325" s="10" t="s">
        <v>489</v>
      </c>
      <c r="D5325" s="10" t="s">
        <v>490</v>
      </c>
      <c r="E5325" s="10" t="s">
        <v>492</v>
      </c>
      <c r="F5325" s="17">
        <v>2.0</v>
      </c>
      <c r="G5325" s="17">
        <v>4.0</v>
      </c>
    </row>
    <row r="5326" ht="15.75" customHeight="1">
      <c r="A5326" s="10" t="s">
        <v>149</v>
      </c>
      <c r="B5326" s="20" t="s">
        <v>1191</v>
      </c>
      <c r="C5326" s="10" t="s">
        <v>489</v>
      </c>
      <c r="D5326" s="10" t="s">
        <v>490</v>
      </c>
      <c r="E5326" s="10" t="s">
        <v>493</v>
      </c>
      <c r="F5326" s="17">
        <v>11.0</v>
      </c>
      <c r="G5326" s="17">
        <v>18.0</v>
      </c>
    </row>
    <row r="5327" ht="15.75" customHeight="1">
      <c r="A5327" s="10" t="s">
        <v>149</v>
      </c>
      <c r="B5327" s="20" t="s">
        <v>1191</v>
      </c>
      <c r="C5327" s="10" t="s">
        <v>489</v>
      </c>
      <c r="D5327" s="10" t="s">
        <v>490</v>
      </c>
      <c r="E5327" s="10" t="s">
        <v>494</v>
      </c>
      <c r="F5327" s="17">
        <v>3.0</v>
      </c>
      <c r="G5327" s="17">
        <v>1.0</v>
      </c>
    </row>
    <row r="5328" ht="15.75" customHeight="1">
      <c r="A5328" s="10" t="s">
        <v>149</v>
      </c>
      <c r="B5328" s="20" t="s">
        <v>1191</v>
      </c>
      <c r="C5328" s="10" t="s">
        <v>489</v>
      </c>
      <c r="D5328" s="10" t="s">
        <v>490</v>
      </c>
      <c r="E5328" s="10" t="s">
        <v>495</v>
      </c>
      <c r="F5328" s="17">
        <v>4.0</v>
      </c>
      <c r="G5328" s="17">
        <v>5.0</v>
      </c>
    </row>
    <row r="5329" ht="15.75" customHeight="1">
      <c r="A5329" s="10" t="s">
        <v>149</v>
      </c>
      <c r="B5329" s="20" t="s">
        <v>1191</v>
      </c>
      <c r="C5329" s="10" t="s">
        <v>489</v>
      </c>
      <c r="D5329" s="10" t="s">
        <v>490</v>
      </c>
      <c r="E5329" s="10" t="s">
        <v>496</v>
      </c>
      <c r="F5329" s="17">
        <v>22.0</v>
      </c>
      <c r="G5329" s="17">
        <v>11.0</v>
      </c>
    </row>
    <row r="5330" ht="15.75" customHeight="1">
      <c r="A5330" s="10" t="s">
        <v>149</v>
      </c>
      <c r="B5330" s="20" t="s">
        <v>1191</v>
      </c>
      <c r="C5330" s="10" t="s">
        <v>489</v>
      </c>
      <c r="D5330" s="10" t="s">
        <v>490</v>
      </c>
      <c r="E5330" s="10" t="s">
        <v>497</v>
      </c>
      <c r="F5330" s="17">
        <v>348.0</v>
      </c>
      <c r="G5330" s="17">
        <v>362.0</v>
      </c>
    </row>
    <row r="5331" ht="15.75" customHeight="1">
      <c r="A5331" s="10" t="s">
        <v>149</v>
      </c>
      <c r="B5331" s="20" t="s">
        <v>1191</v>
      </c>
      <c r="C5331" s="10" t="s">
        <v>489</v>
      </c>
      <c r="D5331" s="10" t="s">
        <v>490</v>
      </c>
      <c r="E5331" s="10" t="s">
        <v>498</v>
      </c>
      <c r="F5331" s="17">
        <v>11.0</v>
      </c>
      <c r="G5331" s="17">
        <v>10.0</v>
      </c>
    </row>
    <row r="5332" ht="15.75" customHeight="1">
      <c r="A5332" s="10" t="s">
        <v>149</v>
      </c>
      <c r="B5332" s="20" t="s">
        <v>1191</v>
      </c>
      <c r="C5332" s="10" t="s">
        <v>489</v>
      </c>
      <c r="D5332" s="10" t="s">
        <v>490</v>
      </c>
      <c r="E5332" s="10" t="s">
        <v>499</v>
      </c>
      <c r="F5332" s="17">
        <v>11.0</v>
      </c>
      <c r="G5332" s="17">
        <v>21.0</v>
      </c>
    </row>
    <row r="5333" ht="15.75" customHeight="1">
      <c r="A5333" s="10" t="s">
        <v>149</v>
      </c>
      <c r="B5333" s="20" t="s">
        <v>1191</v>
      </c>
      <c r="C5333" s="10" t="s">
        <v>489</v>
      </c>
      <c r="D5333" s="10" t="s">
        <v>490</v>
      </c>
      <c r="E5333" s="10" t="s">
        <v>500</v>
      </c>
      <c r="F5333" s="17">
        <v>3.0</v>
      </c>
      <c r="G5333" s="17">
        <v>2.0</v>
      </c>
    </row>
    <row r="5334" ht="15.75" customHeight="1">
      <c r="A5334" s="10" t="s">
        <v>149</v>
      </c>
      <c r="B5334" s="20" t="s">
        <v>1191</v>
      </c>
      <c r="C5334" s="10" t="s">
        <v>489</v>
      </c>
      <c r="D5334" s="10" t="s">
        <v>501</v>
      </c>
      <c r="E5334" s="10" t="s">
        <v>493</v>
      </c>
      <c r="F5334" s="17">
        <v>11.0</v>
      </c>
      <c r="G5334" s="17">
        <v>18.0</v>
      </c>
    </row>
    <row r="5335" ht="15.75" customHeight="1">
      <c r="A5335" s="10" t="s">
        <v>149</v>
      </c>
      <c r="B5335" s="20" t="s">
        <v>1191</v>
      </c>
      <c r="C5335" s="10" t="s">
        <v>489</v>
      </c>
      <c r="D5335" s="10" t="s">
        <v>501</v>
      </c>
      <c r="E5335" s="10" t="s">
        <v>502</v>
      </c>
      <c r="F5335" s="17">
        <v>2.0</v>
      </c>
      <c r="G5335" s="17">
        <v>5.0</v>
      </c>
    </row>
    <row r="5336" ht="15.75" customHeight="1">
      <c r="A5336" s="10" t="s">
        <v>149</v>
      </c>
      <c r="B5336" s="20" t="s">
        <v>1191</v>
      </c>
      <c r="C5336" s="10" t="s">
        <v>489</v>
      </c>
      <c r="D5336" s="10" t="s">
        <v>501</v>
      </c>
      <c r="E5336" s="10" t="s">
        <v>503</v>
      </c>
      <c r="F5336" s="17">
        <v>1.0</v>
      </c>
      <c r="G5336" s="17">
        <v>0.0</v>
      </c>
    </row>
    <row r="5337" ht="15.75" customHeight="1">
      <c r="A5337" s="10" t="s">
        <v>149</v>
      </c>
      <c r="B5337" s="20" t="s">
        <v>1191</v>
      </c>
      <c r="C5337" s="10" t="s">
        <v>489</v>
      </c>
      <c r="D5337" s="10" t="s">
        <v>501</v>
      </c>
      <c r="E5337" s="10" t="s">
        <v>504</v>
      </c>
      <c r="F5337" s="17">
        <v>4.0</v>
      </c>
      <c r="G5337" s="17">
        <v>8.0</v>
      </c>
    </row>
    <row r="5338" ht="15.75" customHeight="1">
      <c r="A5338" s="10" t="s">
        <v>149</v>
      </c>
      <c r="B5338" s="20" t="s">
        <v>1191</v>
      </c>
      <c r="C5338" s="10" t="s">
        <v>489</v>
      </c>
      <c r="D5338" s="10" t="s">
        <v>501</v>
      </c>
      <c r="E5338" s="10" t="s">
        <v>505</v>
      </c>
      <c r="F5338" s="17">
        <v>5.0</v>
      </c>
      <c r="G5338" s="17">
        <v>5.0</v>
      </c>
    </row>
    <row r="5339" ht="15.75" customHeight="1">
      <c r="A5339" s="10" t="s">
        <v>149</v>
      </c>
      <c r="B5339" s="20" t="s">
        <v>1191</v>
      </c>
      <c r="C5339" s="10" t="s">
        <v>489</v>
      </c>
      <c r="D5339" s="10" t="s">
        <v>501</v>
      </c>
      <c r="E5339" s="10" t="s">
        <v>506</v>
      </c>
      <c r="F5339" s="17">
        <v>9.0</v>
      </c>
      <c r="G5339" s="17">
        <v>14.0</v>
      </c>
    </row>
    <row r="5340" ht="15.75" customHeight="1">
      <c r="A5340" s="10" t="s">
        <v>149</v>
      </c>
      <c r="B5340" s="20" t="s">
        <v>1191</v>
      </c>
      <c r="C5340" s="10" t="s">
        <v>489</v>
      </c>
      <c r="D5340" s="10" t="s">
        <v>501</v>
      </c>
      <c r="E5340" s="10" t="s">
        <v>507</v>
      </c>
      <c r="F5340" s="17">
        <v>2.0</v>
      </c>
      <c r="G5340" s="17">
        <v>4.0</v>
      </c>
    </row>
    <row r="5341" ht="15.75" customHeight="1">
      <c r="A5341" s="10" t="s">
        <v>149</v>
      </c>
      <c r="B5341" s="20" t="s">
        <v>1191</v>
      </c>
      <c r="C5341" s="10" t="s">
        <v>489</v>
      </c>
      <c r="D5341" s="10" t="s">
        <v>508</v>
      </c>
      <c r="E5341" s="10" t="s">
        <v>570</v>
      </c>
      <c r="F5341" s="17">
        <v>0.0</v>
      </c>
      <c r="G5341" s="17">
        <v>1.0</v>
      </c>
    </row>
    <row r="5342" ht="15.75" customHeight="1">
      <c r="A5342" s="10" t="s">
        <v>149</v>
      </c>
      <c r="B5342" s="20" t="s">
        <v>1191</v>
      </c>
      <c r="C5342" s="10" t="s">
        <v>489</v>
      </c>
      <c r="D5342" s="10" t="s">
        <v>508</v>
      </c>
      <c r="E5342" s="10" t="s">
        <v>509</v>
      </c>
      <c r="F5342" s="17">
        <v>2.0</v>
      </c>
      <c r="G5342" s="17">
        <v>3.0</v>
      </c>
    </row>
    <row r="5343" ht="15.75" customHeight="1">
      <c r="A5343" s="10" t="s">
        <v>149</v>
      </c>
      <c r="B5343" s="20" t="s">
        <v>1191</v>
      </c>
      <c r="C5343" s="10" t="s">
        <v>489</v>
      </c>
      <c r="D5343" s="10" t="s">
        <v>508</v>
      </c>
      <c r="E5343" s="10" t="s">
        <v>571</v>
      </c>
      <c r="F5343" s="17">
        <v>0.0</v>
      </c>
      <c r="G5343" s="17">
        <v>2.0</v>
      </c>
    </row>
    <row r="5344" ht="15.75" customHeight="1">
      <c r="A5344" s="10" t="s">
        <v>149</v>
      </c>
      <c r="B5344" s="20" t="s">
        <v>1191</v>
      </c>
      <c r="C5344" s="10" t="s">
        <v>489</v>
      </c>
      <c r="D5344" s="10" t="s">
        <v>508</v>
      </c>
      <c r="E5344" s="10" t="s">
        <v>510</v>
      </c>
      <c r="F5344" s="17">
        <v>21.0</v>
      </c>
      <c r="G5344" s="17">
        <v>31.0</v>
      </c>
    </row>
    <row r="5345" ht="15.75" customHeight="1">
      <c r="A5345" s="10" t="s">
        <v>149</v>
      </c>
      <c r="B5345" s="20" t="s">
        <v>1191</v>
      </c>
      <c r="C5345" s="10" t="s">
        <v>489</v>
      </c>
      <c r="D5345" s="10" t="s">
        <v>508</v>
      </c>
      <c r="E5345" s="10" t="s">
        <v>511</v>
      </c>
      <c r="F5345" s="17">
        <v>1.0</v>
      </c>
      <c r="G5345" s="17">
        <v>5.0</v>
      </c>
    </row>
    <row r="5346" ht="15.75" customHeight="1">
      <c r="A5346" s="10" t="s">
        <v>149</v>
      </c>
      <c r="B5346" s="20" t="s">
        <v>1191</v>
      </c>
      <c r="C5346" s="10" t="s">
        <v>489</v>
      </c>
      <c r="D5346" s="10" t="s">
        <v>508</v>
      </c>
      <c r="E5346" s="10" t="s">
        <v>512</v>
      </c>
      <c r="F5346" s="17">
        <v>3.0</v>
      </c>
      <c r="G5346" s="17">
        <v>3.0</v>
      </c>
    </row>
    <row r="5347" ht="15.75" customHeight="1">
      <c r="A5347" s="10" t="s">
        <v>149</v>
      </c>
      <c r="B5347" s="20" t="s">
        <v>1191</v>
      </c>
      <c r="C5347" s="10" t="s">
        <v>489</v>
      </c>
      <c r="D5347" s="10" t="s">
        <v>497</v>
      </c>
      <c r="E5347" s="10" t="s">
        <v>513</v>
      </c>
      <c r="F5347" s="17">
        <v>304.0</v>
      </c>
      <c r="G5347" s="17">
        <v>299.0</v>
      </c>
    </row>
    <row r="5348" ht="15.75" customHeight="1">
      <c r="A5348" s="10" t="s">
        <v>149</v>
      </c>
      <c r="B5348" s="20" t="s">
        <v>1191</v>
      </c>
      <c r="C5348" s="10" t="s">
        <v>489</v>
      </c>
      <c r="D5348" s="10" t="s">
        <v>497</v>
      </c>
      <c r="E5348" s="10" t="s">
        <v>514</v>
      </c>
      <c r="F5348" s="17">
        <v>14.0</v>
      </c>
      <c r="G5348" s="17">
        <v>11.0</v>
      </c>
    </row>
    <row r="5349" ht="15.75" customHeight="1">
      <c r="A5349" s="10" t="s">
        <v>149</v>
      </c>
      <c r="B5349" s="20" t="s">
        <v>1191</v>
      </c>
      <c r="C5349" s="10" t="s">
        <v>489</v>
      </c>
      <c r="D5349" s="10" t="s">
        <v>497</v>
      </c>
      <c r="E5349" s="10" t="s">
        <v>515</v>
      </c>
      <c r="F5349" s="17">
        <v>40.0</v>
      </c>
      <c r="G5349" s="17">
        <v>38.0</v>
      </c>
    </row>
    <row r="5350" ht="15.75" customHeight="1">
      <c r="A5350" s="10" t="s">
        <v>149</v>
      </c>
      <c r="B5350" s="20" t="s">
        <v>1191</v>
      </c>
      <c r="C5350" s="10" t="s">
        <v>489</v>
      </c>
      <c r="D5350" s="10" t="s">
        <v>497</v>
      </c>
      <c r="E5350" s="10" t="s">
        <v>516</v>
      </c>
      <c r="F5350" s="17" t="s">
        <v>1192</v>
      </c>
      <c r="G5350" s="17" t="s">
        <v>1193</v>
      </c>
    </row>
    <row r="5351" ht="15.75" customHeight="1">
      <c r="A5351" s="10" t="s">
        <v>149</v>
      </c>
      <c r="B5351" s="20" t="s">
        <v>1191</v>
      </c>
      <c r="C5351" s="10" t="s">
        <v>489</v>
      </c>
      <c r="D5351" s="10" t="s">
        <v>497</v>
      </c>
      <c r="E5351" s="10" t="s">
        <v>519</v>
      </c>
      <c r="F5351" s="17" t="s">
        <v>939</v>
      </c>
      <c r="G5351" s="17" t="s">
        <v>1194</v>
      </c>
    </row>
    <row r="5352" ht="15.75" customHeight="1">
      <c r="A5352" s="10" t="s">
        <v>149</v>
      </c>
      <c r="B5352" s="20" t="s">
        <v>1191</v>
      </c>
      <c r="C5352" s="10" t="s">
        <v>489</v>
      </c>
      <c r="D5352" s="10" t="s">
        <v>497</v>
      </c>
      <c r="E5352" s="10" t="s">
        <v>522</v>
      </c>
      <c r="F5352" s="17" t="s">
        <v>1195</v>
      </c>
      <c r="G5352" s="17" t="s">
        <v>534</v>
      </c>
    </row>
    <row r="5353" ht="15.75" customHeight="1">
      <c r="A5353" s="10" t="s">
        <v>149</v>
      </c>
      <c r="B5353" s="20" t="s">
        <v>1191</v>
      </c>
      <c r="C5353" s="10" t="s">
        <v>489</v>
      </c>
      <c r="D5353" s="10" t="s">
        <v>525</v>
      </c>
      <c r="E5353" s="10" t="s">
        <v>525</v>
      </c>
      <c r="F5353" s="24">
        <v>0.49</v>
      </c>
      <c r="G5353" s="24">
        <v>0.51</v>
      </c>
    </row>
    <row r="5354" ht="15.75" customHeight="1">
      <c r="A5354" s="10" t="s">
        <v>149</v>
      </c>
      <c r="B5354" s="20" t="s">
        <v>1191</v>
      </c>
      <c r="C5354" s="10" t="s">
        <v>489</v>
      </c>
      <c r="D5354" s="10" t="s">
        <v>525</v>
      </c>
      <c r="E5354" s="10" t="s">
        <v>526</v>
      </c>
      <c r="F5354" s="17">
        <v>7.0</v>
      </c>
      <c r="G5354" s="17">
        <v>3.0</v>
      </c>
    </row>
    <row r="5355" ht="15.75" customHeight="1">
      <c r="A5355" s="10" t="s">
        <v>149</v>
      </c>
      <c r="B5355" s="20" t="s">
        <v>1191</v>
      </c>
      <c r="C5355" s="10" t="s">
        <v>489</v>
      </c>
      <c r="D5355" s="10" t="s">
        <v>525</v>
      </c>
      <c r="E5355" s="10" t="s">
        <v>527</v>
      </c>
      <c r="F5355" s="17" t="s">
        <v>1196</v>
      </c>
      <c r="G5355" s="17" t="s">
        <v>1197</v>
      </c>
    </row>
    <row r="5356" ht="15.75" customHeight="1">
      <c r="A5356" s="10" t="s">
        <v>149</v>
      </c>
      <c r="B5356" s="20" t="s">
        <v>1191</v>
      </c>
      <c r="C5356" s="10" t="s">
        <v>489</v>
      </c>
      <c r="D5356" s="10" t="s">
        <v>525</v>
      </c>
      <c r="E5356" s="10" t="s">
        <v>530</v>
      </c>
      <c r="F5356" s="17" t="s">
        <v>882</v>
      </c>
      <c r="G5356" s="17" t="s">
        <v>824</v>
      </c>
    </row>
    <row r="5357" ht="15.75" customHeight="1">
      <c r="A5357" s="10" t="s">
        <v>149</v>
      </c>
      <c r="B5357" s="20" t="s">
        <v>1191</v>
      </c>
      <c r="C5357" s="10" t="s">
        <v>489</v>
      </c>
      <c r="D5357" s="10" t="s">
        <v>525</v>
      </c>
      <c r="E5357" s="10" t="s">
        <v>533</v>
      </c>
      <c r="F5357" s="17" t="s">
        <v>1052</v>
      </c>
      <c r="G5357" s="17" t="s">
        <v>1109</v>
      </c>
    </row>
    <row r="5358" ht="15.75" customHeight="1">
      <c r="A5358" s="10" t="s">
        <v>149</v>
      </c>
      <c r="B5358" s="20" t="s">
        <v>1191</v>
      </c>
      <c r="C5358" s="10" t="s">
        <v>489</v>
      </c>
      <c r="D5358" s="10" t="s">
        <v>536</v>
      </c>
      <c r="E5358" s="10" t="s">
        <v>537</v>
      </c>
      <c r="F5358" s="24">
        <v>0.55</v>
      </c>
      <c r="G5358" s="24">
        <v>0.8</v>
      </c>
    </row>
    <row r="5359" ht="15.75" customHeight="1">
      <c r="A5359" s="10" t="s">
        <v>149</v>
      </c>
      <c r="B5359" s="20" t="s">
        <v>1191</v>
      </c>
      <c r="C5359" s="10" t="s">
        <v>489</v>
      </c>
      <c r="D5359" s="10" t="s">
        <v>536</v>
      </c>
      <c r="E5359" s="10" t="s">
        <v>538</v>
      </c>
      <c r="F5359" s="17">
        <v>11.0</v>
      </c>
      <c r="G5359" s="17">
        <v>10.0</v>
      </c>
    </row>
    <row r="5360" ht="15.75" customHeight="1">
      <c r="A5360" s="10" t="s">
        <v>149</v>
      </c>
      <c r="B5360" s="20" t="s">
        <v>1191</v>
      </c>
      <c r="C5360" s="10" t="s">
        <v>489</v>
      </c>
      <c r="D5360" s="10" t="s">
        <v>536</v>
      </c>
      <c r="E5360" s="10" t="s">
        <v>539</v>
      </c>
      <c r="F5360" s="17">
        <v>11.0</v>
      </c>
      <c r="G5360" s="17">
        <v>5.0</v>
      </c>
    </row>
    <row r="5361" ht="15.75" customHeight="1">
      <c r="A5361" s="10" t="s">
        <v>149</v>
      </c>
      <c r="B5361" s="20" t="s">
        <v>1191</v>
      </c>
      <c r="C5361" s="10" t="s">
        <v>489</v>
      </c>
      <c r="D5361" s="10" t="s">
        <v>536</v>
      </c>
      <c r="E5361" s="10" t="s">
        <v>540</v>
      </c>
      <c r="F5361" s="17">
        <v>44.0</v>
      </c>
      <c r="G5361" s="17">
        <v>45.0</v>
      </c>
    </row>
    <row r="5362" ht="15.75" customHeight="1">
      <c r="A5362" s="10" t="s">
        <v>149</v>
      </c>
      <c r="B5362" s="20" t="s">
        <v>1191</v>
      </c>
      <c r="C5362" s="10" t="s">
        <v>489</v>
      </c>
      <c r="D5362" s="10" t="s">
        <v>536</v>
      </c>
      <c r="E5362" s="10" t="s">
        <v>541</v>
      </c>
      <c r="F5362" s="17">
        <v>15.0</v>
      </c>
      <c r="G5362" s="17">
        <v>15.0</v>
      </c>
    </row>
    <row r="5363" ht="15.75" customHeight="1">
      <c r="A5363" s="10" t="s">
        <v>149</v>
      </c>
      <c r="B5363" s="20" t="s">
        <v>1191</v>
      </c>
      <c r="C5363" s="10" t="s">
        <v>489</v>
      </c>
      <c r="D5363" s="10" t="s">
        <v>536</v>
      </c>
      <c r="E5363" s="10" t="s">
        <v>542</v>
      </c>
      <c r="F5363" s="17">
        <v>1.0</v>
      </c>
      <c r="G5363" s="17">
        <v>0.0</v>
      </c>
    </row>
    <row r="5364" ht="15.75" customHeight="1">
      <c r="A5364" s="10" t="s">
        <v>149</v>
      </c>
      <c r="B5364" s="20" t="s">
        <v>1191</v>
      </c>
      <c r="C5364" s="10" t="s">
        <v>489</v>
      </c>
      <c r="D5364" s="10" t="s">
        <v>543</v>
      </c>
      <c r="E5364" s="10" t="s">
        <v>544</v>
      </c>
      <c r="F5364" s="17">
        <v>3.0</v>
      </c>
      <c r="G5364" s="17">
        <v>1.0</v>
      </c>
    </row>
    <row r="5365" ht="15.75" customHeight="1">
      <c r="A5365" s="10" t="s">
        <v>149</v>
      </c>
      <c r="B5365" s="20" t="s">
        <v>1191</v>
      </c>
      <c r="C5365" s="10" t="s">
        <v>489</v>
      </c>
      <c r="D5365" s="10" t="s">
        <v>543</v>
      </c>
      <c r="E5365" s="10" t="s">
        <v>545</v>
      </c>
      <c r="F5365" s="17">
        <v>1.0</v>
      </c>
      <c r="G5365" s="17">
        <v>0.0</v>
      </c>
    </row>
    <row r="5366" ht="15.75" customHeight="1">
      <c r="A5366" s="10" t="s">
        <v>149</v>
      </c>
      <c r="B5366" s="20" t="s">
        <v>1191</v>
      </c>
      <c r="C5366" s="10" t="s">
        <v>489</v>
      </c>
      <c r="D5366" s="10" t="s">
        <v>543</v>
      </c>
      <c r="E5366" s="10" t="s">
        <v>546</v>
      </c>
      <c r="F5366" s="17">
        <v>1.0</v>
      </c>
      <c r="G5366" s="17">
        <v>1.0</v>
      </c>
    </row>
    <row r="5367" ht="15.75" customHeight="1">
      <c r="A5367" s="10" t="s">
        <v>149</v>
      </c>
      <c r="B5367" s="20" t="s">
        <v>1191</v>
      </c>
      <c r="C5367" s="10" t="s">
        <v>489</v>
      </c>
      <c r="D5367" s="10" t="s">
        <v>543</v>
      </c>
      <c r="E5367" s="10" t="s">
        <v>547</v>
      </c>
      <c r="F5367" s="17">
        <v>9.0</v>
      </c>
      <c r="G5367" s="17">
        <v>6.0</v>
      </c>
    </row>
    <row r="5368" ht="15.75" customHeight="1">
      <c r="A5368" s="10" t="s">
        <v>149</v>
      </c>
      <c r="B5368" s="20" t="s">
        <v>1191</v>
      </c>
      <c r="C5368" s="10" t="s">
        <v>549</v>
      </c>
      <c r="D5368" s="10" t="s">
        <v>490</v>
      </c>
      <c r="E5368" s="10" t="s">
        <v>491</v>
      </c>
      <c r="F5368" s="24">
        <v>0.47</v>
      </c>
      <c r="G5368" s="24">
        <v>0.53</v>
      </c>
    </row>
    <row r="5369" ht="15.75" customHeight="1">
      <c r="A5369" s="10" t="s">
        <v>149</v>
      </c>
      <c r="B5369" s="20" t="s">
        <v>1191</v>
      </c>
      <c r="C5369" s="10" t="s">
        <v>549</v>
      </c>
      <c r="D5369" s="10" t="s">
        <v>490</v>
      </c>
      <c r="E5369" s="10" t="s">
        <v>492</v>
      </c>
      <c r="F5369" s="17">
        <v>2.0</v>
      </c>
      <c r="G5369" s="17">
        <v>3.0</v>
      </c>
    </row>
    <row r="5370" ht="15.75" customHeight="1">
      <c r="A5370" s="10" t="s">
        <v>149</v>
      </c>
      <c r="B5370" s="20" t="s">
        <v>1191</v>
      </c>
      <c r="C5370" s="10" t="s">
        <v>549</v>
      </c>
      <c r="D5370" s="10" t="s">
        <v>490</v>
      </c>
      <c r="E5370" s="10" t="s">
        <v>493</v>
      </c>
      <c r="F5370" s="17">
        <v>5.0</v>
      </c>
      <c r="G5370" s="17">
        <v>8.0</v>
      </c>
    </row>
    <row r="5371" ht="15.75" customHeight="1">
      <c r="A5371" s="10" t="s">
        <v>149</v>
      </c>
      <c r="B5371" s="20" t="s">
        <v>1191</v>
      </c>
      <c r="C5371" s="10" t="s">
        <v>549</v>
      </c>
      <c r="D5371" s="10" t="s">
        <v>490</v>
      </c>
      <c r="E5371" s="10" t="s">
        <v>494</v>
      </c>
      <c r="F5371" s="17">
        <v>3.0</v>
      </c>
      <c r="G5371" s="17">
        <v>1.0</v>
      </c>
    </row>
    <row r="5372" ht="15.75" customHeight="1">
      <c r="A5372" s="10" t="s">
        <v>149</v>
      </c>
      <c r="B5372" s="20" t="s">
        <v>1191</v>
      </c>
      <c r="C5372" s="10" t="s">
        <v>549</v>
      </c>
      <c r="D5372" s="10" t="s">
        <v>490</v>
      </c>
      <c r="E5372" s="10" t="s">
        <v>495</v>
      </c>
      <c r="F5372" s="17">
        <v>2.0</v>
      </c>
      <c r="G5372" s="17">
        <v>5.0</v>
      </c>
    </row>
    <row r="5373" ht="15.75" customHeight="1">
      <c r="A5373" s="10" t="s">
        <v>149</v>
      </c>
      <c r="B5373" s="20" t="s">
        <v>1191</v>
      </c>
      <c r="C5373" s="10" t="s">
        <v>549</v>
      </c>
      <c r="D5373" s="10" t="s">
        <v>490</v>
      </c>
      <c r="E5373" s="10" t="s">
        <v>497</v>
      </c>
      <c r="F5373" s="17">
        <v>173.0</v>
      </c>
      <c r="G5373" s="17">
        <v>189.0</v>
      </c>
    </row>
    <row r="5374" ht="15.75" customHeight="1">
      <c r="A5374" s="10" t="s">
        <v>149</v>
      </c>
      <c r="B5374" s="20" t="s">
        <v>1191</v>
      </c>
      <c r="C5374" s="10" t="s">
        <v>549</v>
      </c>
      <c r="D5374" s="10" t="s">
        <v>490</v>
      </c>
      <c r="E5374" s="10" t="s">
        <v>498</v>
      </c>
      <c r="F5374" s="17">
        <v>4.0</v>
      </c>
      <c r="G5374" s="17">
        <v>6.0</v>
      </c>
    </row>
    <row r="5375" ht="15.75" customHeight="1">
      <c r="A5375" s="10" t="s">
        <v>149</v>
      </c>
      <c r="B5375" s="20" t="s">
        <v>1191</v>
      </c>
      <c r="C5375" s="10" t="s">
        <v>549</v>
      </c>
      <c r="D5375" s="10" t="s">
        <v>490</v>
      </c>
      <c r="E5375" s="10" t="s">
        <v>499</v>
      </c>
      <c r="F5375" s="17">
        <v>7.0</v>
      </c>
      <c r="G5375" s="17">
        <v>11.0</v>
      </c>
    </row>
    <row r="5376" ht="15.75" customHeight="1">
      <c r="A5376" s="10" t="s">
        <v>149</v>
      </c>
      <c r="B5376" s="20" t="s">
        <v>1191</v>
      </c>
      <c r="C5376" s="10" t="s">
        <v>549</v>
      </c>
      <c r="D5376" s="10" t="s">
        <v>490</v>
      </c>
      <c r="E5376" s="10" t="s">
        <v>500</v>
      </c>
      <c r="F5376" s="17">
        <v>0.0</v>
      </c>
      <c r="G5376" s="17">
        <v>2.0</v>
      </c>
    </row>
    <row r="5377" ht="15.75" customHeight="1">
      <c r="A5377" s="10" t="s">
        <v>149</v>
      </c>
      <c r="B5377" s="20" t="s">
        <v>1191</v>
      </c>
      <c r="C5377" s="10" t="s">
        <v>549</v>
      </c>
      <c r="D5377" s="10" t="s">
        <v>501</v>
      </c>
      <c r="E5377" s="10" t="s">
        <v>493</v>
      </c>
      <c r="F5377" s="17">
        <v>5.0</v>
      </c>
      <c r="G5377" s="17">
        <v>8.0</v>
      </c>
    </row>
    <row r="5378" ht="15.75" customHeight="1">
      <c r="A5378" s="10" t="s">
        <v>149</v>
      </c>
      <c r="B5378" s="20" t="s">
        <v>1191</v>
      </c>
      <c r="C5378" s="10" t="s">
        <v>549</v>
      </c>
      <c r="D5378" s="10" t="s">
        <v>501</v>
      </c>
      <c r="E5378" s="10" t="s">
        <v>502</v>
      </c>
      <c r="F5378" s="17">
        <v>2.0</v>
      </c>
      <c r="G5378" s="17">
        <v>4.0</v>
      </c>
    </row>
    <row r="5379" ht="15.75" customHeight="1">
      <c r="A5379" s="10" t="s">
        <v>149</v>
      </c>
      <c r="B5379" s="20" t="s">
        <v>1191</v>
      </c>
      <c r="C5379" s="10" t="s">
        <v>549</v>
      </c>
      <c r="D5379" s="10" t="s">
        <v>501</v>
      </c>
      <c r="E5379" s="10" t="s">
        <v>503</v>
      </c>
      <c r="F5379" s="17">
        <v>1.0</v>
      </c>
      <c r="G5379" s="17">
        <v>0.0</v>
      </c>
    </row>
    <row r="5380" ht="15.75" customHeight="1">
      <c r="A5380" s="10" t="s">
        <v>149</v>
      </c>
      <c r="B5380" s="20" t="s">
        <v>1191</v>
      </c>
      <c r="C5380" s="10" t="s">
        <v>549</v>
      </c>
      <c r="D5380" s="10" t="s">
        <v>501</v>
      </c>
      <c r="E5380" s="10" t="s">
        <v>504</v>
      </c>
      <c r="F5380" s="17">
        <v>3.0</v>
      </c>
      <c r="G5380" s="17">
        <v>3.0</v>
      </c>
    </row>
    <row r="5381" ht="15.75" customHeight="1">
      <c r="A5381" s="10" t="s">
        <v>149</v>
      </c>
      <c r="B5381" s="20" t="s">
        <v>1191</v>
      </c>
      <c r="C5381" s="10" t="s">
        <v>549</v>
      </c>
      <c r="D5381" s="10" t="s">
        <v>501</v>
      </c>
      <c r="E5381" s="10" t="s">
        <v>505</v>
      </c>
      <c r="F5381" s="17">
        <v>0.0</v>
      </c>
      <c r="G5381" s="17">
        <v>1.0</v>
      </c>
    </row>
    <row r="5382" ht="15.75" customHeight="1">
      <c r="A5382" s="10" t="s">
        <v>149</v>
      </c>
      <c r="B5382" s="20" t="s">
        <v>1191</v>
      </c>
      <c r="C5382" s="10" t="s">
        <v>549</v>
      </c>
      <c r="D5382" s="10" t="s">
        <v>501</v>
      </c>
      <c r="E5382" s="10" t="s">
        <v>506</v>
      </c>
      <c r="F5382" s="17">
        <v>5.0</v>
      </c>
      <c r="G5382" s="17">
        <v>6.0</v>
      </c>
    </row>
    <row r="5383" ht="15.75" customHeight="1">
      <c r="A5383" s="10" t="s">
        <v>149</v>
      </c>
      <c r="B5383" s="20" t="s">
        <v>1191</v>
      </c>
      <c r="C5383" s="10" t="s">
        <v>549</v>
      </c>
      <c r="D5383" s="10" t="s">
        <v>501</v>
      </c>
      <c r="E5383" s="10" t="s">
        <v>507</v>
      </c>
      <c r="F5383" s="17">
        <v>0.0</v>
      </c>
      <c r="G5383" s="17">
        <v>2.0</v>
      </c>
    </row>
    <row r="5384" ht="15.75" customHeight="1">
      <c r="A5384" s="10" t="s">
        <v>149</v>
      </c>
      <c r="B5384" s="20" t="s">
        <v>1191</v>
      </c>
      <c r="C5384" s="10" t="s">
        <v>549</v>
      </c>
      <c r="D5384" s="10" t="s">
        <v>508</v>
      </c>
      <c r="E5384" s="10" t="s">
        <v>570</v>
      </c>
      <c r="F5384" s="17">
        <v>0.0</v>
      </c>
      <c r="G5384" s="17">
        <v>1.0</v>
      </c>
    </row>
    <row r="5385" ht="15.75" customHeight="1">
      <c r="A5385" s="10" t="s">
        <v>149</v>
      </c>
      <c r="B5385" s="20" t="s">
        <v>1191</v>
      </c>
      <c r="C5385" s="10" t="s">
        <v>549</v>
      </c>
      <c r="D5385" s="10" t="s">
        <v>508</v>
      </c>
      <c r="E5385" s="10" t="s">
        <v>509</v>
      </c>
      <c r="F5385" s="17">
        <v>2.0</v>
      </c>
      <c r="G5385" s="17">
        <v>2.0</v>
      </c>
    </row>
    <row r="5386" ht="15.75" customHeight="1">
      <c r="A5386" s="10" t="s">
        <v>149</v>
      </c>
      <c r="B5386" s="20" t="s">
        <v>1191</v>
      </c>
      <c r="C5386" s="10" t="s">
        <v>549</v>
      </c>
      <c r="D5386" s="10" t="s">
        <v>508</v>
      </c>
      <c r="E5386" s="10" t="s">
        <v>571</v>
      </c>
      <c r="F5386" s="17">
        <v>0.0</v>
      </c>
      <c r="G5386" s="17">
        <v>1.0</v>
      </c>
    </row>
    <row r="5387" ht="15.75" customHeight="1">
      <c r="A5387" s="10" t="s">
        <v>149</v>
      </c>
      <c r="B5387" s="20" t="s">
        <v>1191</v>
      </c>
      <c r="C5387" s="10" t="s">
        <v>549</v>
      </c>
      <c r="D5387" s="10" t="s">
        <v>508</v>
      </c>
      <c r="E5387" s="10" t="s">
        <v>511</v>
      </c>
      <c r="F5387" s="17">
        <v>0.0</v>
      </c>
      <c r="G5387" s="17">
        <v>4.0</v>
      </c>
    </row>
    <row r="5388" ht="15.75" customHeight="1">
      <c r="A5388" s="10" t="s">
        <v>149</v>
      </c>
      <c r="B5388" s="20" t="s">
        <v>1191</v>
      </c>
      <c r="C5388" s="10" t="s">
        <v>549</v>
      </c>
      <c r="D5388" s="10" t="s">
        <v>508</v>
      </c>
      <c r="E5388" s="10" t="s">
        <v>512</v>
      </c>
      <c r="F5388" s="17">
        <v>0.0</v>
      </c>
      <c r="G5388" s="17">
        <v>2.0</v>
      </c>
    </row>
    <row r="5389" ht="15.75" customHeight="1">
      <c r="A5389" s="10" t="s">
        <v>149</v>
      </c>
      <c r="B5389" s="20" t="s">
        <v>1191</v>
      </c>
      <c r="C5389" s="10" t="s">
        <v>549</v>
      </c>
      <c r="D5389" s="10" t="s">
        <v>497</v>
      </c>
      <c r="E5389" s="10" t="s">
        <v>513</v>
      </c>
      <c r="F5389" s="17">
        <v>151.0</v>
      </c>
      <c r="G5389" s="17">
        <v>165.0</v>
      </c>
    </row>
    <row r="5390" ht="15.75" customHeight="1">
      <c r="A5390" s="10" t="s">
        <v>149</v>
      </c>
      <c r="B5390" s="20" t="s">
        <v>1191</v>
      </c>
      <c r="C5390" s="10" t="s">
        <v>549</v>
      </c>
      <c r="D5390" s="10" t="s">
        <v>497</v>
      </c>
      <c r="E5390" s="10" t="s">
        <v>514</v>
      </c>
      <c r="F5390" s="17">
        <v>5.0</v>
      </c>
      <c r="G5390" s="17">
        <v>4.0</v>
      </c>
    </row>
    <row r="5391" ht="15.75" customHeight="1">
      <c r="A5391" s="10" t="s">
        <v>149</v>
      </c>
      <c r="B5391" s="20" t="s">
        <v>1191</v>
      </c>
      <c r="C5391" s="10" t="s">
        <v>549</v>
      </c>
      <c r="D5391" s="10" t="s">
        <v>497</v>
      </c>
      <c r="E5391" s="10" t="s">
        <v>515</v>
      </c>
      <c r="F5391" s="17">
        <v>17.0</v>
      </c>
      <c r="G5391" s="17">
        <v>24.0</v>
      </c>
    </row>
    <row r="5392" ht="15.75" customHeight="1">
      <c r="A5392" s="10" t="s">
        <v>149</v>
      </c>
      <c r="B5392" s="20" t="s">
        <v>1191</v>
      </c>
      <c r="C5392" s="10" t="s">
        <v>549</v>
      </c>
      <c r="D5392" s="10" t="s">
        <v>497</v>
      </c>
      <c r="E5392" s="10" t="s">
        <v>519</v>
      </c>
      <c r="F5392" s="17" t="s">
        <v>767</v>
      </c>
      <c r="G5392" s="17" t="s">
        <v>1198</v>
      </c>
    </row>
    <row r="5393" ht="15.75" customHeight="1">
      <c r="A5393" s="10" t="s">
        <v>149</v>
      </c>
      <c r="B5393" s="20" t="s">
        <v>1191</v>
      </c>
      <c r="C5393" s="10" t="s">
        <v>549</v>
      </c>
      <c r="D5393" s="10" t="s">
        <v>497</v>
      </c>
      <c r="E5393" s="10" t="s">
        <v>522</v>
      </c>
      <c r="F5393" s="17" t="s">
        <v>785</v>
      </c>
      <c r="G5393" s="17" t="s">
        <v>672</v>
      </c>
    </row>
    <row r="5394" ht="15.75" customHeight="1">
      <c r="A5394" s="10" t="s">
        <v>149</v>
      </c>
      <c r="B5394" s="20" t="s">
        <v>1191</v>
      </c>
      <c r="C5394" s="10" t="s">
        <v>549</v>
      </c>
      <c r="D5394" s="10" t="s">
        <v>525</v>
      </c>
      <c r="E5394" s="10" t="s">
        <v>525</v>
      </c>
      <c r="F5394" s="24">
        <v>0.51</v>
      </c>
      <c r="G5394" s="24">
        <v>0.49</v>
      </c>
    </row>
    <row r="5395" ht="15.75" customHeight="1">
      <c r="A5395" s="10" t="s">
        <v>149</v>
      </c>
      <c r="B5395" s="20" t="s">
        <v>1191</v>
      </c>
      <c r="C5395" s="10" t="s">
        <v>549</v>
      </c>
      <c r="D5395" s="10" t="s">
        <v>525</v>
      </c>
      <c r="E5395" s="10" t="s">
        <v>526</v>
      </c>
      <c r="F5395" s="17">
        <v>4.0</v>
      </c>
      <c r="G5395" s="17">
        <v>1.0</v>
      </c>
    </row>
    <row r="5396" ht="15.75" customHeight="1">
      <c r="A5396" s="10" t="s">
        <v>149</v>
      </c>
      <c r="B5396" s="20" t="s">
        <v>1191</v>
      </c>
      <c r="C5396" s="10" t="s">
        <v>549</v>
      </c>
      <c r="D5396" s="10" t="s">
        <v>525</v>
      </c>
      <c r="E5396" s="10" t="s">
        <v>527</v>
      </c>
      <c r="F5396" s="17" t="s">
        <v>616</v>
      </c>
      <c r="G5396" s="17" t="s">
        <v>617</v>
      </c>
    </row>
    <row r="5397" ht="15.75" customHeight="1">
      <c r="A5397" s="10" t="s">
        <v>149</v>
      </c>
      <c r="B5397" s="20" t="s">
        <v>1191</v>
      </c>
      <c r="C5397" s="10" t="s">
        <v>549</v>
      </c>
      <c r="D5397" s="10" t="s">
        <v>525</v>
      </c>
      <c r="E5397" s="10" t="s">
        <v>530</v>
      </c>
      <c r="F5397" s="17" t="s">
        <v>640</v>
      </c>
      <c r="G5397" s="17" t="s">
        <v>871</v>
      </c>
    </row>
    <row r="5398" ht="15.75" customHeight="1">
      <c r="A5398" s="10" t="s">
        <v>149</v>
      </c>
      <c r="B5398" s="20" t="s">
        <v>1191</v>
      </c>
      <c r="C5398" s="10" t="s">
        <v>549</v>
      </c>
      <c r="D5398" s="10" t="s">
        <v>525</v>
      </c>
      <c r="E5398" s="10" t="s">
        <v>533</v>
      </c>
      <c r="F5398" s="17" t="s">
        <v>814</v>
      </c>
      <c r="G5398" s="17" t="s">
        <v>738</v>
      </c>
    </row>
    <row r="5399" ht="15.75" customHeight="1">
      <c r="A5399" s="10" t="s">
        <v>149</v>
      </c>
      <c r="B5399" s="20" t="s">
        <v>1191</v>
      </c>
      <c r="C5399" s="10" t="s">
        <v>549</v>
      </c>
      <c r="D5399" s="10" t="s">
        <v>536</v>
      </c>
      <c r="E5399" s="10" t="s">
        <v>537</v>
      </c>
      <c r="F5399" s="24">
        <v>0.5</v>
      </c>
      <c r="G5399" s="24">
        <v>1.0</v>
      </c>
    </row>
    <row r="5400" ht="15.75" customHeight="1">
      <c r="A5400" s="10" t="s">
        <v>149</v>
      </c>
      <c r="B5400" s="20" t="s">
        <v>1191</v>
      </c>
      <c r="C5400" s="10" t="s">
        <v>549</v>
      </c>
      <c r="D5400" s="10" t="s">
        <v>536</v>
      </c>
      <c r="E5400" s="10" t="s">
        <v>538</v>
      </c>
      <c r="F5400" s="17">
        <v>4.0</v>
      </c>
      <c r="G5400" s="17">
        <v>6.0</v>
      </c>
    </row>
    <row r="5401" ht="15.75" customHeight="1">
      <c r="A5401" s="10" t="s">
        <v>149</v>
      </c>
      <c r="B5401" s="20" t="s">
        <v>1191</v>
      </c>
      <c r="C5401" s="10" t="s">
        <v>549</v>
      </c>
      <c r="D5401" s="10" t="s">
        <v>536</v>
      </c>
      <c r="E5401" s="10" t="s">
        <v>539</v>
      </c>
      <c r="F5401" s="17">
        <v>4.0</v>
      </c>
      <c r="G5401" s="17">
        <v>2.0</v>
      </c>
    </row>
    <row r="5402" ht="15.75" customHeight="1">
      <c r="A5402" s="10" t="s">
        <v>149</v>
      </c>
      <c r="B5402" s="20" t="s">
        <v>1191</v>
      </c>
      <c r="C5402" s="10" t="s">
        <v>549</v>
      </c>
      <c r="D5402" s="10" t="s">
        <v>536</v>
      </c>
      <c r="E5402" s="10" t="s">
        <v>540</v>
      </c>
      <c r="F5402" s="17">
        <v>21.0</v>
      </c>
      <c r="G5402" s="17">
        <v>21.0</v>
      </c>
    </row>
    <row r="5403" ht="15.75" customHeight="1">
      <c r="A5403" s="10" t="s">
        <v>149</v>
      </c>
      <c r="B5403" s="20" t="s">
        <v>1191</v>
      </c>
      <c r="C5403" s="10" t="s">
        <v>549</v>
      </c>
      <c r="D5403" s="10" t="s">
        <v>536</v>
      </c>
      <c r="E5403" s="10" t="s">
        <v>541</v>
      </c>
      <c r="F5403" s="17">
        <v>9.0</v>
      </c>
      <c r="G5403" s="17">
        <v>5.0</v>
      </c>
    </row>
    <row r="5404" ht="15.75" customHeight="1">
      <c r="A5404" s="10" t="s">
        <v>149</v>
      </c>
      <c r="B5404" s="20" t="s">
        <v>1191</v>
      </c>
      <c r="C5404" s="10" t="s">
        <v>549</v>
      </c>
      <c r="D5404" s="10" t="s">
        <v>543</v>
      </c>
      <c r="E5404" s="10" t="s">
        <v>544</v>
      </c>
      <c r="F5404" s="17">
        <v>3.0</v>
      </c>
      <c r="G5404" s="17">
        <v>1.0</v>
      </c>
    </row>
    <row r="5405" ht="15.75" customHeight="1">
      <c r="A5405" s="10" t="s">
        <v>149</v>
      </c>
      <c r="B5405" s="20" t="s">
        <v>1191</v>
      </c>
      <c r="C5405" s="10" t="s">
        <v>549</v>
      </c>
      <c r="D5405" s="10" t="s">
        <v>543</v>
      </c>
      <c r="E5405" s="10" t="s">
        <v>547</v>
      </c>
      <c r="F5405" s="17">
        <v>4.0</v>
      </c>
      <c r="G5405" s="17">
        <v>3.0</v>
      </c>
    </row>
    <row r="5406" ht="15.75" customHeight="1">
      <c r="A5406" s="10" t="s">
        <v>149</v>
      </c>
      <c r="B5406" s="20" t="s">
        <v>1191</v>
      </c>
      <c r="C5406" s="10" t="s">
        <v>560</v>
      </c>
      <c r="D5406" s="10" t="s">
        <v>490</v>
      </c>
      <c r="E5406" s="10" t="s">
        <v>491</v>
      </c>
      <c r="F5406" s="24">
        <v>0.53</v>
      </c>
      <c r="G5406" s="24">
        <v>0.47</v>
      </c>
    </row>
    <row r="5407" ht="15.75" customHeight="1">
      <c r="A5407" s="10" t="s">
        <v>149</v>
      </c>
      <c r="B5407" s="20" t="s">
        <v>1191</v>
      </c>
      <c r="C5407" s="10" t="s">
        <v>560</v>
      </c>
      <c r="D5407" s="10" t="s">
        <v>490</v>
      </c>
      <c r="E5407" s="10" t="s">
        <v>492</v>
      </c>
      <c r="F5407" s="17">
        <v>0.0</v>
      </c>
      <c r="G5407" s="17">
        <v>1.0</v>
      </c>
    </row>
    <row r="5408" ht="15.75" customHeight="1">
      <c r="A5408" s="10" t="s">
        <v>149</v>
      </c>
      <c r="B5408" s="20" t="s">
        <v>1191</v>
      </c>
      <c r="C5408" s="10" t="s">
        <v>560</v>
      </c>
      <c r="D5408" s="10" t="s">
        <v>490</v>
      </c>
      <c r="E5408" s="10" t="s">
        <v>493</v>
      </c>
      <c r="F5408" s="17">
        <v>6.0</v>
      </c>
      <c r="G5408" s="17">
        <v>10.0</v>
      </c>
    </row>
    <row r="5409" ht="15.75" customHeight="1">
      <c r="A5409" s="10" t="s">
        <v>149</v>
      </c>
      <c r="B5409" s="20" t="s">
        <v>1191</v>
      </c>
      <c r="C5409" s="10" t="s">
        <v>560</v>
      </c>
      <c r="D5409" s="10" t="s">
        <v>490</v>
      </c>
      <c r="E5409" s="10" t="s">
        <v>494</v>
      </c>
      <c r="F5409" s="17">
        <v>0.0</v>
      </c>
      <c r="G5409" s="17">
        <v>0.0</v>
      </c>
    </row>
    <row r="5410" ht="15.75" customHeight="1">
      <c r="A5410" s="10" t="s">
        <v>149</v>
      </c>
      <c r="B5410" s="20" t="s">
        <v>1191</v>
      </c>
      <c r="C5410" s="10" t="s">
        <v>560</v>
      </c>
      <c r="D5410" s="10" t="s">
        <v>490</v>
      </c>
      <c r="E5410" s="10" t="s">
        <v>495</v>
      </c>
      <c r="F5410" s="17">
        <v>2.0</v>
      </c>
      <c r="G5410" s="17">
        <v>0.0</v>
      </c>
    </row>
    <row r="5411" ht="15.75" customHeight="1">
      <c r="A5411" s="10" t="s">
        <v>149</v>
      </c>
      <c r="B5411" s="20" t="s">
        <v>1191</v>
      </c>
      <c r="C5411" s="10" t="s">
        <v>560</v>
      </c>
      <c r="D5411" s="10" t="s">
        <v>490</v>
      </c>
      <c r="E5411" s="10" t="s">
        <v>497</v>
      </c>
      <c r="F5411" s="17">
        <v>175.0</v>
      </c>
      <c r="G5411" s="17">
        <v>173.0</v>
      </c>
    </row>
    <row r="5412" ht="15.75" customHeight="1">
      <c r="A5412" s="10" t="s">
        <v>149</v>
      </c>
      <c r="B5412" s="20" t="s">
        <v>1191</v>
      </c>
      <c r="C5412" s="10" t="s">
        <v>560</v>
      </c>
      <c r="D5412" s="10" t="s">
        <v>490</v>
      </c>
      <c r="E5412" s="10" t="s">
        <v>498</v>
      </c>
      <c r="F5412" s="17">
        <v>7.0</v>
      </c>
      <c r="G5412" s="17">
        <v>4.0</v>
      </c>
    </row>
    <row r="5413" ht="15.75" customHeight="1">
      <c r="A5413" s="10" t="s">
        <v>149</v>
      </c>
      <c r="B5413" s="20" t="s">
        <v>1191</v>
      </c>
      <c r="C5413" s="10" t="s">
        <v>560</v>
      </c>
      <c r="D5413" s="10" t="s">
        <v>490</v>
      </c>
      <c r="E5413" s="10" t="s">
        <v>499</v>
      </c>
      <c r="F5413" s="17">
        <v>4.0</v>
      </c>
      <c r="G5413" s="17">
        <v>10.0</v>
      </c>
    </row>
    <row r="5414" ht="15.75" customHeight="1">
      <c r="A5414" s="10" t="s">
        <v>149</v>
      </c>
      <c r="B5414" s="20" t="s">
        <v>1191</v>
      </c>
      <c r="C5414" s="10" t="s">
        <v>560</v>
      </c>
      <c r="D5414" s="10" t="s">
        <v>490</v>
      </c>
      <c r="E5414" s="10" t="s">
        <v>500</v>
      </c>
      <c r="F5414" s="17">
        <v>3.0</v>
      </c>
      <c r="G5414" s="17">
        <v>0.0</v>
      </c>
    </row>
    <row r="5415" ht="15.75" customHeight="1">
      <c r="A5415" s="10" t="s">
        <v>149</v>
      </c>
      <c r="B5415" s="20" t="s">
        <v>1191</v>
      </c>
      <c r="C5415" s="10" t="s">
        <v>560</v>
      </c>
      <c r="D5415" s="10" t="s">
        <v>501</v>
      </c>
      <c r="E5415" s="10" t="s">
        <v>493</v>
      </c>
      <c r="F5415" s="17">
        <v>6.0</v>
      </c>
      <c r="G5415" s="17">
        <v>10.0</v>
      </c>
    </row>
    <row r="5416" ht="15.75" customHeight="1">
      <c r="A5416" s="10" t="s">
        <v>149</v>
      </c>
      <c r="B5416" s="20" t="s">
        <v>1191</v>
      </c>
      <c r="C5416" s="10" t="s">
        <v>560</v>
      </c>
      <c r="D5416" s="10" t="s">
        <v>501</v>
      </c>
      <c r="E5416" s="10" t="s">
        <v>502</v>
      </c>
      <c r="F5416" s="17">
        <v>0.0</v>
      </c>
      <c r="G5416" s="17">
        <v>1.0</v>
      </c>
    </row>
    <row r="5417" ht="15.75" customHeight="1">
      <c r="A5417" s="10" t="s">
        <v>149</v>
      </c>
      <c r="B5417" s="20" t="s">
        <v>1191</v>
      </c>
      <c r="C5417" s="10" t="s">
        <v>560</v>
      </c>
      <c r="D5417" s="10" t="s">
        <v>501</v>
      </c>
      <c r="E5417" s="10" t="s">
        <v>503</v>
      </c>
      <c r="F5417" s="17">
        <v>0.0</v>
      </c>
      <c r="G5417" s="17">
        <v>0.0</v>
      </c>
    </row>
    <row r="5418" ht="15.75" customHeight="1">
      <c r="A5418" s="10" t="s">
        <v>149</v>
      </c>
      <c r="B5418" s="20" t="s">
        <v>1191</v>
      </c>
      <c r="C5418" s="10" t="s">
        <v>560</v>
      </c>
      <c r="D5418" s="10" t="s">
        <v>501</v>
      </c>
      <c r="E5418" s="10" t="s">
        <v>504</v>
      </c>
      <c r="F5418" s="17">
        <v>1.0</v>
      </c>
      <c r="G5418" s="17">
        <v>5.0</v>
      </c>
    </row>
    <row r="5419" ht="15.75" customHeight="1">
      <c r="A5419" s="10" t="s">
        <v>149</v>
      </c>
      <c r="B5419" s="20" t="s">
        <v>1191</v>
      </c>
      <c r="C5419" s="10" t="s">
        <v>560</v>
      </c>
      <c r="D5419" s="10" t="s">
        <v>501</v>
      </c>
      <c r="E5419" s="10" t="s">
        <v>505</v>
      </c>
      <c r="F5419" s="17">
        <v>5.0</v>
      </c>
      <c r="G5419" s="17">
        <v>4.0</v>
      </c>
    </row>
    <row r="5420" ht="15.75" customHeight="1">
      <c r="A5420" s="10" t="s">
        <v>149</v>
      </c>
      <c r="B5420" s="20" t="s">
        <v>1191</v>
      </c>
      <c r="C5420" s="10" t="s">
        <v>560</v>
      </c>
      <c r="D5420" s="10" t="s">
        <v>501</v>
      </c>
      <c r="E5420" s="10" t="s">
        <v>506</v>
      </c>
      <c r="F5420" s="17">
        <v>4.0</v>
      </c>
      <c r="G5420" s="17">
        <v>8.0</v>
      </c>
    </row>
    <row r="5421" ht="15.75" customHeight="1">
      <c r="A5421" s="10" t="s">
        <v>149</v>
      </c>
      <c r="B5421" s="20" t="s">
        <v>1191</v>
      </c>
      <c r="C5421" s="10" t="s">
        <v>560</v>
      </c>
      <c r="D5421" s="10" t="s">
        <v>501</v>
      </c>
      <c r="E5421" s="10" t="s">
        <v>507</v>
      </c>
      <c r="F5421" s="17">
        <v>2.0</v>
      </c>
      <c r="G5421" s="17">
        <v>2.0</v>
      </c>
    </row>
    <row r="5422" ht="15.75" customHeight="1">
      <c r="A5422" s="10" t="s">
        <v>149</v>
      </c>
      <c r="B5422" s="20" t="s">
        <v>1191</v>
      </c>
      <c r="C5422" s="10" t="s">
        <v>560</v>
      </c>
      <c r="D5422" s="10" t="s">
        <v>508</v>
      </c>
      <c r="E5422" s="10" t="s">
        <v>570</v>
      </c>
      <c r="F5422" s="17">
        <v>0.0</v>
      </c>
      <c r="G5422" s="17">
        <v>0.0</v>
      </c>
    </row>
    <row r="5423" ht="15.75" customHeight="1">
      <c r="A5423" s="10" t="s">
        <v>149</v>
      </c>
      <c r="B5423" s="20" t="s">
        <v>1191</v>
      </c>
      <c r="C5423" s="10" t="s">
        <v>560</v>
      </c>
      <c r="D5423" s="10" t="s">
        <v>508</v>
      </c>
      <c r="E5423" s="10" t="s">
        <v>509</v>
      </c>
      <c r="F5423" s="17">
        <v>0.0</v>
      </c>
      <c r="G5423" s="17">
        <v>1.0</v>
      </c>
    </row>
    <row r="5424" ht="15.75" customHeight="1">
      <c r="A5424" s="10" t="s">
        <v>149</v>
      </c>
      <c r="B5424" s="20" t="s">
        <v>1191</v>
      </c>
      <c r="C5424" s="10" t="s">
        <v>560</v>
      </c>
      <c r="D5424" s="10" t="s">
        <v>508</v>
      </c>
      <c r="E5424" s="10" t="s">
        <v>571</v>
      </c>
      <c r="F5424" s="17">
        <v>0.0</v>
      </c>
      <c r="G5424" s="17">
        <v>1.0</v>
      </c>
    </row>
    <row r="5425" ht="15.75" customHeight="1">
      <c r="A5425" s="10" t="s">
        <v>149</v>
      </c>
      <c r="B5425" s="20" t="s">
        <v>1191</v>
      </c>
      <c r="C5425" s="10" t="s">
        <v>560</v>
      </c>
      <c r="D5425" s="10" t="s">
        <v>508</v>
      </c>
      <c r="E5425" s="10" t="s">
        <v>511</v>
      </c>
      <c r="F5425" s="17">
        <v>1.0</v>
      </c>
      <c r="G5425" s="17">
        <v>1.0</v>
      </c>
    </row>
    <row r="5426" ht="15.75" customHeight="1">
      <c r="A5426" s="10" t="s">
        <v>149</v>
      </c>
      <c r="B5426" s="20" t="s">
        <v>1191</v>
      </c>
      <c r="C5426" s="10" t="s">
        <v>560</v>
      </c>
      <c r="D5426" s="10" t="s">
        <v>508</v>
      </c>
      <c r="E5426" s="10" t="s">
        <v>512</v>
      </c>
      <c r="F5426" s="17">
        <v>3.0</v>
      </c>
      <c r="G5426" s="17">
        <v>1.0</v>
      </c>
    </row>
    <row r="5427" ht="15.75" customHeight="1">
      <c r="A5427" s="10" t="s">
        <v>149</v>
      </c>
      <c r="B5427" s="20" t="s">
        <v>1191</v>
      </c>
      <c r="C5427" s="10" t="s">
        <v>560</v>
      </c>
      <c r="D5427" s="10" t="s">
        <v>497</v>
      </c>
      <c r="E5427" s="10" t="s">
        <v>513</v>
      </c>
      <c r="F5427" s="17">
        <v>153.0</v>
      </c>
      <c r="G5427" s="17">
        <v>134.0</v>
      </c>
    </row>
    <row r="5428" ht="15.75" customHeight="1">
      <c r="A5428" s="10" t="s">
        <v>149</v>
      </c>
      <c r="B5428" s="20" t="s">
        <v>1191</v>
      </c>
      <c r="C5428" s="10" t="s">
        <v>560</v>
      </c>
      <c r="D5428" s="10" t="s">
        <v>497</v>
      </c>
      <c r="E5428" s="10" t="s">
        <v>514</v>
      </c>
      <c r="F5428" s="17">
        <v>9.0</v>
      </c>
      <c r="G5428" s="17">
        <v>7.0</v>
      </c>
    </row>
    <row r="5429" ht="15.75" customHeight="1">
      <c r="A5429" s="10" t="s">
        <v>149</v>
      </c>
      <c r="B5429" s="20" t="s">
        <v>1191</v>
      </c>
      <c r="C5429" s="10" t="s">
        <v>560</v>
      </c>
      <c r="D5429" s="10" t="s">
        <v>497</v>
      </c>
      <c r="E5429" s="10" t="s">
        <v>515</v>
      </c>
      <c r="F5429" s="17">
        <v>23.0</v>
      </c>
      <c r="G5429" s="17">
        <v>14.0</v>
      </c>
    </row>
    <row r="5430" ht="15.75" customHeight="1">
      <c r="A5430" s="10" t="s">
        <v>149</v>
      </c>
      <c r="B5430" s="20" t="s">
        <v>1191</v>
      </c>
      <c r="C5430" s="10" t="s">
        <v>560</v>
      </c>
      <c r="D5430" s="10" t="s">
        <v>497</v>
      </c>
      <c r="E5430" s="10" t="s">
        <v>519</v>
      </c>
      <c r="F5430" s="17" t="s">
        <v>622</v>
      </c>
      <c r="G5430" s="17" t="s">
        <v>1027</v>
      </c>
    </row>
    <row r="5431" ht="15.75" customHeight="1">
      <c r="A5431" s="10" t="s">
        <v>149</v>
      </c>
      <c r="B5431" s="20" t="s">
        <v>1191</v>
      </c>
      <c r="C5431" s="10" t="s">
        <v>560</v>
      </c>
      <c r="D5431" s="10" t="s">
        <v>497</v>
      </c>
      <c r="E5431" s="10" t="s">
        <v>522</v>
      </c>
      <c r="F5431" s="17" t="s">
        <v>805</v>
      </c>
      <c r="G5431" s="17" t="s">
        <v>624</v>
      </c>
    </row>
    <row r="5432" ht="15.75" customHeight="1">
      <c r="A5432" s="10" t="s">
        <v>149</v>
      </c>
      <c r="B5432" s="20" t="s">
        <v>1191</v>
      </c>
      <c r="C5432" s="10" t="s">
        <v>560</v>
      </c>
      <c r="D5432" s="10" t="s">
        <v>525</v>
      </c>
      <c r="E5432" s="10" t="s">
        <v>525</v>
      </c>
      <c r="F5432" s="24">
        <v>0.48</v>
      </c>
      <c r="G5432" s="24">
        <v>0.52</v>
      </c>
    </row>
    <row r="5433" ht="15.75" customHeight="1">
      <c r="A5433" s="10" t="s">
        <v>149</v>
      </c>
      <c r="B5433" s="20" t="s">
        <v>1191</v>
      </c>
      <c r="C5433" s="10" t="s">
        <v>560</v>
      </c>
      <c r="D5433" s="10" t="s">
        <v>525</v>
      </c>
      <c r="E5433" s="10" t="s">
        <v>526</v>
      </c>
      <c r="F5433" s="17">
        <v>3.0</v>
      </c>
      <c r="G5433" s="17">
        <v>2.0</v>
      </c>
    </row>
    <row r="5434" ht="15.75" customHeight="1">
      <c r="A5434" s="10" t="s">
        <v>149</v>
      </c>
      <c r="B5434" s="20" t="s">
        <v>1191</v>
      </c>
      <c r="C5434" s="10" t="s">
        <v>560</v>
      </c>
      <c r="D5434" s="10" t="s">
        <v>525</v>
      </c>
      <c r="E5434" s="10" t="s">
        <v>527</v>
      </c>
      <c r="F5434" s="17" t="s">
        <v>1199</v>
      </c>
      <c r="G5434" s="17" t="s">
        <v>1103</v>
      </c>
    </row>
    <row r="5435" ht="15.75" customHeight="1">
      <c r="A5435" s="10" t="s">
        <v>149</v>
      </c>
      <c r="B5435" s="20" t="s">
        <v>1191</v>
      </c>
      <c r="C5435" s="10" t="s">
        <v>560</v>
      </c>
      <c r="D5435" s="10" t="s">
        <v>525</v>
      </c>
      <c r="E5435" s="10" t="s">
        <v>530</v>
      </c>
      <c r="F5435" s="17" t="s">
        <v>742</v>
      </c>
      <c r="G5435" s="17" t="s">
        <v>558</v>
      </c>
    </row>
    <row r="5436" ht="15.75" customHeight="1">
      <c r="A5436" s="10" t="s">
        <v>149</v>
      </c>
      <c r="B5436" s="20" t="s">
        <v>1191</v>
      </c>
      <c r="C5436" s="10" t="s">
        <v>560</v>
      </c>
      <c r="D5436" s="10" t="s">
        <v>525</v>
      </c>
      <c r="E5436" s="10" t="s">
        <v>533</v>
      </c>
      <c r="F5436" s="17" t="s">
        <v>1200</v>
      </c>
      <c r="G5436" s="17" t="s">
        <v>694</v>
      </c>
    </row>
    <row r="5437" ht="15.75" customHeight="1">
      <c r="A5437" s="10" t="s">
        <v>149</v>
      </c>
      <c r="B5437" s="20" t="s">
        <v>1191</v>
      </c>
      <c r="C5437" s="10" t="s">
        <v>560</v>
      </c>
      <c r="D5437" s="10" t="s">
        <v>536</v>
      </c>
      <c r="E5437" s="10" t="s">
        <v>537</v>
      </c>
      <c r="F5437" s="24">
        <v>0.57</v>
      </c>
      <c r="G5437" s="24">
        <v>0.5</v>
      </c>
    </row>
    <row r="5438" ht="15.75" customHeight="1">
      <c r="A5438" s="10" t="s">
        <v>149</v>
      </c>
      <c r="B5438" s="20" t="s">
        <v>1191</v>
      </c>
      <c r="C5438" s="10" t="s">
        <v>560</v>
      </c>
      <c r="D5438" s="10" t="s">
        <v>536</v>
      </c>
      <c r="E5438" s="10" t="s">
        <v>538</v>
      </c>
      <c r="F5438" s="17">
        <v>7.0</v>
      </c>
      <c r="G5438" s="17">
        <v>4.0</v>
      </c>
    </row>
    <row r="5439" ht="15.75" customHeight="1">
      <c r="A5439" s="10" t="s">
        <v>149</v>
      </c>
      <c r="B5439" s="20" t="s">
        <v>1191</v>
      </c>
      <c r="C5439" s="10" t="s">
        <v>560</v>
      </c>
      <c r="D5439" s="10" t="s">
        <v>536</v>
      </c>
      <c r="E5439" s="10" t="s">
        <v>539</v>
      </c>
      <c r="F5439" s="17">
        <v>7.0</v>
      </c>
      <c r="G5439" s="17">
        <v>3.0</v>
      </c>
    </row>
    <row r="5440" ht="15.75" customHeight="1">
      <c r="A5440" s="10" t="s">
        <v>149</v>
      </c>
      <c r="B5440" s="20" t="s">
        <v>1191</v>
      </c>
      <c r="C5440" s="10" t="s">
        <v>560</v>
      </c>
      <c r="D5440" s="10" t="s">
        <v>536</v>
      </c>
      <c r="E5440" s="10" t="s">
        <v>540</v>
      </c>
      <c r="F5440" s="17">
        <v>23.0</v>
      </c>
      <c r="G5440" s="17">
        <v>24.0</v>
      </c>
    </row>
    <row r="5441" ht="15.75" customHeight="1">
      <c r="A5441" s="10" t="s">
        <v>149</v>
      </c>
      <c r="B5441" s="20" t="s">
        <v>1191</v>
      </c>
      <c r="C5441" s="10" t="s">
        <v>560</v>
      </c>
      <c r="D5441" s="10" t="s">
        <v>536</v>
      </c>
      <c r="E5441" s="10" t="s">
        <v>541</v>
      </c>
      <c r="F5441" s="17">
        <v>6.0</v>
      </c>
      <c r="G5441" s="17">
        <v>10.0</v>
      </c>
    </row>
    <row r="5442" ht="15.75" customHeight="1">
      <c r="A5442" s="10" t="s">
        <v>149</v>
      </c>
      <c r="B5442" s="20" t="s">
        <v>1191</v>
      </c>
      <c r="C5442" s="10" t="s">
        <v>560</v>
      </c>
      <c r="D5442" s="10" t="s">
        <v>543</v>
      </c>
      <c r="E5442" s="10" t="s">
        <v>544</v>
      </c>
      <c r="F5442" s="17">
        <v>0.0</v>
      </c>
      <c r="G5442" s="17">
        <v>0.0</v>
      </c>
    </row>
    <row r="5443" ht="15.75" customHeight="1">
      <c r="A5443" s="10" t="s">
        <v>149</v>
      </c>
      <c r="B5443" s="20" t="s">
        <v>1191</v>
      </c>
      <c r="C5443" s="10" t="s">
        <v>560</v>
      </c>
      <c r="D5443" s="10" t="s">
        <v>543</v>
      </c>
      <c r="E5443" s="10" t="s">
        <v>547</v>
      </c>
      <c r="F5443" s="17">
        <v>5.0</v>
      </c>
      <c r="G5443" s="17">
        <v>3.0</v>
      </c>
    </row>
    <row r="5444" ht="15.75" customHeight="1">
      <c r="A5444" s="10" t="s">
        <v>150</v>
      </c>
      <c r="B5444" s="20" t="s">
        <v>1201</v>
      </c>
      <c r="C5444" s="10" t="s">
        <v>489</v>
      </c>
      <c r="D5444" s="10" t="s">
        <v>490</v>
      </c>
      <c r="E5444" s="10" t="s">
        <v>491</v>
      </c>
      <c r="F5444" s="24">
        <v>0.48</v>
      </c>
      <c r="G5444" s="24">
        <v>0.52</v>
      </c>
    </row>
    <row r="5445" ht="15.75" customHeight="1">
      <c r="A5445" s="10" t="s">
        <v>150</v>
      </c>
      <c r="B5445" s="20" t="s">
        <v>1201</v>
      </c>
      <c r="C5445" s="10" t="s">
        <v>489</v>
      </c>
      <c r="D5445" s="10" t="s">
        <v>490</v>
      </c>
      <c r="E5445" s="10" t="s">
        <v>492</v>
      </c>
      <c r="F5445" s="17">
        <v>4.0</v>
      </c>
      <c r="G5445" s="17">
        <v>0.0</v>
      </c>
    </row>
    <row r="5446" ht="15.75" customHeight="1">
      <c r="A5446" s="10" t="s">
        <v>150</v>
      </c>
      <c r="B5446" s="20" t="s">
        <v>1201</v>
      </c>
      <c r="C5446" s="10" t="s">
        <v>489</v>
      </c>
      <c r="D5446" s="10" t="s">
        <v>490</v>
      </c>
      <c r="E5446" s="10" t="s">
        <v>493</v>
      </c>
      <c r="F5446" s="17">
        <v>8.0</v>
      </c>
      <c r="G5446" s="17">
        <v>13.0</v>
      </c>
    </row>
    <row r="5447" ht="15.75" customHeight="1">
      <c r="A5447" s="10" t="s">
        <v>150</v>
      </c>
      <c r="B5447" s="20" t="s">
        <v>1201</v>
      </c>
      <c r="C5447" s="10" t="s">
        <v>489</v>
      </c>
      <c r="D5447" s="10" t="s">
        <v>490</v>
      </c>
      <c r="E5447" s="10" t="s">
        <v>494</v>
      </c>
      <c r="F5447" s="17">
        <v>2.0</v>
      </c>
      <c r="G5447" s="17">
        <v>0.0</v>
      </c>
    </row>
    <row r="5448" ht="15.75" customHeight="1">
      <c r="A5448" s="10" t="s">
        <v>150</v>
      </c>
      <c r="B5448" s="20" t="s">
        <v>1201</v>
      </c>
      <c r="C5448" s="10" t="s">
        <v>489</v>
      </c>
      <c r="D5448" s="10" t="s">
        <v>490</v>
      </c>
      <c r="E5448" s="10" t="s">
        <v>495</v>
      </c>
      <c r="F5448" s="17">
        <v>3.0</v>
      </c>
      <c r="G5448" s="17">
        <v>3.0</v>
      </c>
    </row>
    <row r="5449" ht="15.75" customHeight="1">
      <c r="A5449" s="10" t="s">
        <v>150</v>
      </c>
      <c r="B5449" s="20" t="s">
        <v>1201</v>
      </c>
      <c r="C5449" s="10" t="s">
        <v>489</v>
      </c>
      <c r="D5449" s="10" t="s">
        <v>490</v>
      </c>
      <c r="E5449" s="10" t="s">
        <v>496</v>
      </c>
      <c r="F5449" s="17">
        <v>11.0</v>
      </c>
      <c r="G5449" s="17">
        <v>13.0</v>
      </c>
    </row>
    <row r="5450" ht="15.75" customHeight="1">
      <c r="A5450" s="10" t="s">
        <v>150</v>
      </c>
      <c r="B5450" s="20" t="s">
        <v>1201</v>
      </c>
      <c r="C5450" s="10" t="s">
        <v>489</v>
      </c>
      <c r="D5450" s="10" t="s">
        <v>490</v>
      </c>
      <c r="E5450" s="10" t="s">
        <v>497</v>
      </c>
      <c r="F5450" s="17">
        <v>449.0</v>
      </c>
      <c r="G5450" s="17">
        <v>476.0</v>
      </c>
    </row>
    <row r="5451" ht="15.75" customHeight="1">
      <c r="A5451" s="10" t="s">
        <v>150</v>
      </c>
      <c r="B5451" s="20" t="s">
        <v>1201</v>
      </c>
      <c r="C5451" s="10" t="s">
        <v>489</v>
      </c>
      <c r="D5451" s="10" t="s">
        <v>490</v>
      </c>
      <c r="E5451" s="10" t="s">
        <v>498</v>
      </c>
      <c r="F5451" s="17">
        <v>16.0</v>
      </c>
      <c r="G5451" s="17">
        <v>9.0</v>
      </c>
    </row>
    <row r="5452" ht="15.75" customHeight="1">
      <c r="A5452" s="10" t="s">
        <v>150</v>
      </c>
      <c r="B5452" s="20" t="s">
        <v>1201</v>
      </c>
      <c r="C5452" s="10" t="s">
        <v>489</v>
      </c>
      <c r="D5452" s="10" t="s">
        <v>490</v>
      </c>
      <c r="E5452" s="10" t="s">
        <v>499</v>
      </c>
      <c r="F5452" s="17">
        <v>13.0</v>
      </c>
      <c r="G5452" s="17">
        <v>11.0</v>
      </c>
    </row>
    <row r="5453" ht="15.75" customHeight="1">
      <c r="A5453" s="10" t="s">
        <v>150</v>
      </c>
      <c r="B5453" s="20" t="s">
        <v>1201</v>
      </c>
      <c r="C5453" s="10" t="s">
        <v>489</v>
      </c>
      <c r="D5453" s="10" t="s">
        <v>490</v>
      </c>
      <c r="E5453" s="10" t="s">
        <v>500</v>
      </c>
      <c r="F5453" s="17">
        <v>2.0</v>
      </c>
      <c r="G5453" s="17">
        <v>2.0</v>
      </c>
    </row>
    <row r="5454" ht="15.75" customHeight="1">
      <c r="A5454" s="10" t="s">
        <v>150</v>
      </c>
      <c r="B5454" s="20" t="s">
        <v>1201</v>
      </c>
      <c r="C5454" s="10" t="s">
        <v>489</v>
      </c>
      <c r="D5454" s="10" t="s">
        <v>501</v>
      </c>
      <c r="E5454" s="10" t="s">
        <v>493</v>
      </c>
      <c r="F5454" s="17">
        <v>8.0</v>
      </c>
      <c r="G5454" s="17">
        <v>13.0</v>
      </c>
    </row>
    <row r="5455" ht="15.75" customHeight="1">
      <c r="A5455" s="10" t="s">
        <v>150</v>
      </c>
      <c r="B5455" s="20" t="s">
        <v>1201</v>
      </c>
      <c r="C5455" s="10" t="s">
        <v>489</v>
      </c>
      <c r="D5455" s="10" t="s">
        <v>501</v>
      </c>
      <c r="E5455" s="10" t="s">
        <v>502</v>
      </c>
      <c r="F5455" s="17">
        <v>3.0</v>
      </c>
      <c r="G5455" s="17">
        <v>2.0</v>
      </c>
    </row>
    <row r="5456" ht="15.75" customHeight="1">
      <c r="A5456" s="10" t="s">
        <v>150</v>
      </c>
      <c r="B5456" s="20" t="s">
        <v>1201</v>
      </c>
      <c r="C5456" s="10" t="s">
        <v>489</v>
      </c>
      <c r="D5456" s="10" t="s">
        <v>501</v>
      </c>
      <c r="E5456" s="10" t="s">
        <v>503</v>
      </c>
      <c r="F5456" s="17">
        <v>0.0</v>
      </c>
      <c r="G5456" s="17">
        <v>0.0</v>
      </c>
    </row>
    <row r="5457" ht="15.75" customHeight="1">
      <c r="A5457" s="10" t="s">
        <v>150</v>
      </c>
      <c r="B5457" s="20" t="s">
        <v>1201</v>
      </c>
      <c r="C5457" s="10" t="s">
        <v>489</v>
      </c>
      <c r="D5457" s="10" t="s">
        <v>501</v>
      </c>
      <c r="E5457" s="10" t="s">
        <v>504</v>
      </c>
      <c r="F5457" s="17">
        <v>4.0</v>
      </c>
      <c r="G5457" s="17">
        <v>7.0</v>
      </c>
    </row>
    <row r="5458" ht="15.75" customHeight="1">
      <c r="A5458" s="10" t="s">
        <v>150</v>
      </c>
      <c r="B5458" s="20" t="s">
        <v>1201</v>
      </c>
      <c r="C5458" s="10" t="s">
        <v>489</v>
      </c>
      <c r="D5458" s="10" t="s">
        <v>501</v>
      </c>
      <c r="E5458" s="10" t="s">
        <v>505</v>
      </c>
      <c r="F5458" s="17">
        <v>1.0</v>
      </c>
      <c r="G5458" s="17">
        <v>4.0</v>
      </c>
    </row>
    <row r="5459" ht="15.75" customHeight="1">
      <c r="A5459" s="10" t="s">
        <v>150</v>
      </c>
      <c r="B5459" s="20" t="s">
        <v>1201</v>
      </c>
      <c r="C5459" s="10" t="s">
        <v>489</v>
      </c>
      <c r="D5459" s="10" t="s">
        <v>501</v>
      </c>
      <c r="E5459" s="10" t="s">
        <v>506</v>
      </c>
      <c r="F5459" s="17">
        <v>4.0</v>
      </c>
      <c r="G5459" s="17">
        <v>8.0</v>
      </c>
    </row>
    <row r="5460" ht="15.75" customHeight="1">
      <c r="A5460" s="10" t="s">
        <v>150</v>
      </c>
      <c r="B5460" s="20" t="s">
        <v>1201</v>
      </c>
      <c r="C5460" s="10" t="s">
        <v>489</v>
      </c>
      <c r="D5460" s="10" t="s">
        <v>501</v>
      </c>
      <c r="E5460" s="10" t="s">
        <v>507</v>
      </c>
      <c r="F5460" s="17">
        <v>4.0</v>
      </c>
      <c r="G5460" s="17">
        <v>5.0</v>
      </c>
    </row>
    <row r="5461" ht="15.75" customHeight="1">
      <c r="A5461" s="10" t="s">
        <v>150</v>
      </c>
      <c r="B5461" s="20" t="s">
        <v>1201</v>
      </c>
      <c r="C5461" s="10" t="s">
        <v>489</v>
      </c>
      <c r="D5461" s="10" t="s">
        <v>508</v>
      </c>
      <c r="E5461" s="10" t="s">
        <v>570</v>
      </c>
      <c r="F5461" s="17">
        <v>2.0</v>
      </c>
      <c r="G5461" s="17">
        <v>0.0</v>
      </c>
    </row>
    <row r="5462" ht="15.75" customHeight="1">
      <c r="A5462" s="10" t="s">
        <v>150</v>
      </c>
      <c r="B5462" s="20" t="s">
        <v>1201</v>
      </c>
      <c r="C5462" s="10" t="s">
        <v>489</v>
      </c>
      <c r="D5462" s="10" t="s">
        <v>508</v>
      </c>
      <c r="E5462" s="10" t="s">
        <v>509</v>
      </c>
      <c r="F5462" s="17">
        <v>2.0</v>
      </c>
      <c r="G5462" s="17">
        <v>0.0</v>
      </c>
    </row>
    <row r="5463" ht="15.75" customHeight="1">
      <c r="A5463" s="10" t="s">
        <v>150</v>
      </c>
      <c r="B5463" s="20" t="s">
        <v>1201</v>
      </c>
      <c r="C5463" s="10" t="s">
        <v>489</v>
      </c>
      <c r="D5463" s="10" t="s">
        <v>508</v>
      </c>
      <c r="E5463" s="10" t="s">
        <v>510</v>
      </c>
      <c r="F5463" s="17">
        <v>20.0</v>
      </c>
      <c r="G5463" s="17">
        <v>13.0</v>
      </c>
    </row>
    <row r="5464" ht="15.75" customHeight="1">
      <c r="A5464" s="10" t="s">
        <v>150</v>
      </c>
      <c r="B5464" s="20" t="s">
        <v>1201</v>
      </c>
      <c r="C5464" s="10" t="s">
        <v>489</v>
      </c>
      <c r="D5464" s="10" t="s">
        <v>508</v>
      </c>
      <c r="E5464" s="10" t="s">
        <v>511</v>
      </c>
      <c r="F5464" s="17">
        <v>1.0</v>
      </c>
      <c r="G5464" s="17">
        <v>1.0</v>
      </c>
    </row>
    <row r="5465" ht="15.75" customHeight="1">
      <c r="A5465" s="10" t="s">
        <v>150</v>
      </c>
      <c r="B5465" s="20" t="s">
        <v>1201</v>
      </c>
      <c r="C5465" s="10" t="s">
        <v>489</v>
      </c>
      <c r="D5465" s="10" t="s">
        <v>508</v>
      </c>
      <c r="E5465" s="10" t="s">
        <v>512</v>
      </c>
      <c r="F5465" s="17">
        <v>4.0</v>
      </c>
      <c r="G5465" s="17">
        <v>3.0</v>
      </c>
    </row>
    <row r="5466" ht="15.75" customHeight="1">
      <c r="A5466" s="10" t="s">
        <v>150</v>
      </c>
      <c r="B5466" s="20" t="s">
        <v>1201</v>
      </c>
      <c r="C5466" s="10" t="s">
        <v>489</v>
      </c>
      <c r="D5466" s="10" t="s">
        <v>497</v>
      </c>
      <c r="E5466" s="10" t="s">
        <v>513</v>
      </c>
      <c r="F5466" s="17">
        <v>374.0</v>
      </c>
      <c r="G5466" s="17">
        <v>407.0</v>
      </c>
    </row>
    <row r="5467" ht="15.75" customHeight="1">
      <c r="A5467" s="10" t="s">
        <v>150</v>
      </c>
      <c r="B5467" s="20" t="s">
        <v>1201</v>
      </c>
      <c r="C5467" s="10" t="s">
        <v>489</v>
      </c>
      <c r="D5467" s="10" t="s">
        <v>497</v>
      </c>
      <c r="E5467" s="10" t="s">
        <v>514</v>
      </c>
      <c r="F5467" s="17">
        <v>8.0</v>
      </c>
      <c r="G5467" s="17">
        <v>18.0</v>
      </c>
    </row>
    <row r="5468" ht="15.75" customHeight="1">
      <c r="A5468" s="10" t="s">
        <v>150</v>
      </c>
      <c r="B5468" s="20" t="s">
        <v>1201</v>
      </c>
      <c r="C5468" s="10" t="s">
        <v>489</v>
      </c>
      <c r="D5468" s="10" t="s">
        <v>497</v>
      </c>
      <c r="E5468" s="10" t="s">
        <v>515</v>
      </c>
      <c r="F5468" s="17">
        <v>47.0</v>
      </c>
      <c r="G5468" s="17">
        <v>50.0</v>
      </c>
    </row>
    <row r="5469" ht="15.75" customHeight="1">
      <c r="A5469" s="10" t="s">
        <v>150</v>
      </c>
      <c r="B5469" s="20" t="s">
        <v>1201</v>
      </c>
      <c r="C5469" s="10" t="s">
        <v>489</v>
      </c>
      <c r="D5469" s="10" t="s">
        <v>497</v>
      </c>
      <c r="E5469" s="10" t="s">
        <v>516</v>
      </c>
      <c r="F5469" s="17" t="s">
        <v>1202</v>
      </c>
      <c r="G5469" s="17" t="s">
        <v>1203</v>
      </c>
    </row>
    <row r="5470" ht="15.75" customHeight="1">
      <c r="A5470" s="10" t="s">
        <v>150</v>
      </c>
      <c r="B5470" s="20" t="s">
        <v>1201</v>
      </c>
      <c r="C5470" s="10" t="s">
        <v>489</v>
      </c>
      <c r="D5470" s="10" t="s">
        <v>497</v>
      </c>
      <c r="E5470" s="10" t="s">
        <v>519</v>
      </c>
      <c r="F5470" s="17" t="s">
        <v>1204</v>
      </c>
      <c r="G5470" s="17" t="s">
        <v>846</v>
      </c>
    </row>
    <row r="5471" ht="15.75" customHeight="1">
      <c r="A5471" s="10" t="s">
        <v>150</v>
      </c>
      <c r="B5471" s="20" t="s">
        <v>1201</v>
      </c>
      <c r="C5471" s="10" t="s">
        <v>489</v>
      </c>
      <c r="D5471" s="10" t="s">
        <v>497</v>
      </c>
      <c r="E5471" s="10" t="s">
        <v>522</v>
      </c>
      <c r="F5471" s="17" t="s">
        <v>644</v>
      </c>
      <c r="G5471" s="17" t="s">
        <v>879</v>
      </c>
    </row>
    <row r="5472" ht="15.75" customHeight="1">
      <c r="A5472" s="10" t="s">
        <v>150</v>
      </c>
      <c r="B5472" s="20" t="s">
        <v>1201</v>
      </c>
      <c r="C5472" s="10" t="s">
        <v>489</v>
      </c>
      <c r="D5472" s="10" t="s">
        <v>525</v>
      </c>
      <c r="E5472" s="10" t="s">
        <v>525</v>
      </c>
      <c r="F5472" s="24">
        <v>0.62</v>
      </c>
      <c r="G5472" s="24">
        <v>0.38</v>
      </c>
    </row>
    <row r="5473" ht="15.75" customHeight="1">
      <c r="A5473" s="10" t="s">
        <v>150</v>
      </c>
      <c r="B5473" s="20" t="s">
        <v>1201</v>
      </c>
      <c r="C5473" s="10" t="s">
        <v>489</v>
      </c>
      <c r="D5473" s="10" t="s">
        <v>525</v>
      </c>
      <c r="E5473" s="10" t="s">
        <v>526</v>
      </c>
      <c r="F5473" s="17">
        <v>3.0</v>
      </c>
      <c r="G5473" s="17">
        <v>12.0</v>
      </c>
    </row>
    <row r="5474" ht="15.75" customHeight="1">
      <c r="A5474" s="10" t="s">
        <v>150</v>
      </c>
      <c r="B5474" s="20" t="s">
        <v>1201</v>
      </c>
      <c r="C5474" s="10" t="s">
        <v>489</v>
      </c>
      <c r="D5474" s="10" t="s">
        <v>525</v>
      </c>
      <c r="E5474" s="10" t="s">
        <v>527</v>
      </c>
      <c r="F5474" s="17" t="s">
        <v>1205</v>
      </c>
      <c r="G5474" s="17" t="s">
        <v>1206</v>
      </c>
    </row>
    <row r="5475" ht="15.75" customHeight="1">
      <c r="A5475" s="10" t="s">
        <v>150</v>
      </c>
      <c r="B5475" s="20" t="s">
        <v>1201</v>
      </c>
      <c r="C5475" s="10" t="s">
        <v>489</v>
      </c>
      <c r="D5475" s="10" t="s">
        <v>525</v>
      </c>
      <c r="E5475" s="10" t="s">
        <v>530</v>
      </c>
      <c r="F5475" s="17" t="s">
        <v>1198</v>
      </c>
      <c r="G5475" s="17" t="s">
        <v>1207</v>
      </c>
    </row>
    <row r="5476" ht="15.75" customHeight="1">
      <c r="A5476" s="10" t="s">
        <v>150</v>
      </c>
      <c r="B5476" s="20" t="s">
        <v>1201</v>
      </c>
      <c r="C5476" s="10" t="s">
        <v>489</v>
      </c>
      <c r="D5476" s="10" t="s">
        <v>525</v>
      </c>
      <c r="E5476" s="10" t="s">
        <v>533</v>
      </c>
      <c r="F5476" s="17" t="s">
        <v>941</v>
      </c>
      <c r="G5476" s="17" t="s">
        <v>559</v>
      </c>
    </row>
    <row r="5477" ht="15.75" customHeight="1">
      <c r="A5477" s="10" t="s">
        <v>150</v>
      </c>
      <c r="B5477" s="20" t="s">
        <v>1201</v>
      </c>
      <c r="C5477" s="10" t="s">
        <v>489</v>
      </c>
      <c r="D5477" s="10" t="s">
        <v>536</v>
      </c>
      <c r="E5477" s="10" t="s">
        <v>537</v>
      </c>
      <c r="F5477" s="24">
        <v>0.81</v>
      </c>
      <c r="G5477" s="24">
        <v>0.44</v>
      </c>
    </row>
    <row r="5478" ht="15.75" customHeight="1">
      <c r="A5478" s="10" t="s">
        <v>150</v>
      </c>
      <c r="B5478" s="20" t="s">
        <v>1201</v>
      </c>
      <c r="C5478" s="10" t="s">
        <v>489</v>
      </c>
      <c r="D5478" s="10" t="s">
        <v>536</v>
      </c>
      <c r="E5478" s="10" t="s">
        <v>538</v>
      </c>
      <c r="F5478" s="17">
        <v>16.0</v>
      </c>
      <c r="G5478" s="17">
        <v>9.0</v>
      </c>
    </row>
    <row r="5479" ht="15.75" customHeight="1">
      <c r="A5479" s="10" t="s">
        <v>150</v>
      </c>
      <c r="B5479" s="20" t="s">
        <v>1201</v>
      </c>
      <c r="C5479" s="10" t="s">
        <v>489</v>
      </c>
      <c r="D5479" s="10" t="s">
        <v>536</v>
      </c>
      <c r="E5479" s="10" t="s">
        <v>539</v>
      </c>
      <c r="F5479" s="17">
        <v>8.0</v>
      </c>
      <c r="G5479" s="17">
        <v>3.0</v>
      </c>
    </row>
    <row r="5480" ht="15.75" customHeight="1">
      <c r="A5480" s="10" t="s">
        <v>150</v>
      </c>
      <c r="B5480" s="20" t="s">
        <v>1201</v>
      </c>
      <c r="C5480" s="10" t="s">
        <v>489</v>
      </c>
      <c r="D5480" s="10" t="s">
        <v>536</v>
      </c>
      <c r="E5480" s="10" t="s">
        <v>540</v>
      </c>
      <c r="F5480" s="17">
        <v>50.0</v>
      </c>
      <c r="G5480" s="17">
        <v>43.0</v>
      </c>
    </row>
    <row r="5481" ht="15.75" customHeight="1">
      <c r="A5481" s="10" t="s">
        <v>150</v>
      </c>
      <c r="B5481" s="20" t="s">
        <v>1201</v>
      </c>
      <c r="C5481" s="10" t="s">
        <v>489</v>
      </c>
      <c r="D5481" s="10" t="s">
        <v>536</v>
      </c>
      <c r="E5481" s="10" t="s">
        <v>541</v>
      </c>
      <c r="F5481" s="17">
        <v>18.0</v>
      </c>
      <c r="G5481" s="17">
        <v>18.0</v>
      </c>
    </row>
    <row r="5482" ht="15.75" customHeight="1">
      <c r="A5482" s="10" t="s">
        <v>150</v>
      </c>
      <c r="B5482" s="20" t="s">
        <v>1201</v>
      </c>
      <c r="C5482" s="10" t="s">
        <v>489</v>
      </c>
      <c r="D5482" s="10" t="s">
        <v>543</v>
      </c>
      <c r="E5482" s="10" t="s">
        <v>544</v>
      </c>
      <c r="F5482" s="17">
        <v>2.0</v>
      </c>
      <c r="G5482" s="17">
        <v>0.0</v>
      </c>
    </row>
    <row r="5483" ht="15.75" customHeight="1">
      <c r="A5483" s="10" t="s">
        <v>150</v>
      </c>
      <c r="B5483" s="20" t="s">
        <v>1201</v>
      </c>
      <c r="C5483" s="10" t="s">
        <v>489</v>
      </c>
      <c r="D5483" s="10" t="s">
        <v>543</v>
      </c>
      <c r="E5483" s="10" t="s">
        <v>545</v>
      </c>
      <c r="F5483" s="17">
        <v>1.0</v>
      </c>
      <c r="G5483" s="17">
        <v>0.0</v>
      </c>
    </row>
    <row r="5484" ht="15.75" customHeight="1">
      <c r="A5484" s="10" t="s">
        <v>150</v>
      </c>
      <c r="B5484" s="20" t="s">
        <v>1201</v>
      </c>
      <c r="C5484" s="10" t="s">
        <v>489</v>
      </c>
      <c r="D5484" s="10" t="s">
        <v>543</v>
      </c>
      <c r="E5484" s="10" t="s">
        <v>584</v>
      </c>
      <c r="F5484" s="17">
        <v>1.0</v>
      </c>
      <c r="G5484" s="17">
        <v>0.0</v>
      </c>
    </row>
    <row r="5485" ht="15.75" customHeight="1">
      <c r="A5485" s="10" t="s">
        <v>150</v>
      </c>
      <c r="B5485" s="20" t="s">
        <v>1201</v>
      </c>
      <c r="C5485" s="10" t="s">
        <v>489</v>
      </c>
      <c r="D5485" s="10" t="s">
        <v>543</v>
      </c>
      <c r="E5485" s="10" t="s">
        <v>547</v>
      </c>
      <c r="F5485" s="17">
        <v>7.0</v>
      </c>
      <c r="G5485" s="17">
        <v>6.0</v>
      </c>
    </row>
    <row r="5486" ht="15.75" customHeight="1">
      <c r="A5486" s="10" t="s">
        <v>150</v>
      </c>
      <c r="B5486" s="20" t="s">
        <v>1201</v>
      </c>
      <c r="C5486" s="10" t="s">
        <v>549</v>
      </c>
      <c r="D5486" s="10" t="s">
        <v>490</v>
      </c>
      <c r="E5486" s="10" t="s">
        <v>491</v>
      </c>
      <c r="F5486" s="24">
        <v>0.53</v>
      </c>
      <c r="G5486" s="24">
        <v>0.47</v>
      </c>
    </row>
    <row r="5487" ht="15.75" customHeight="1">
      <c r="A5487" s="10" t="s">
        <v>150</v>
      </c>
      <c r="B5487" s="20" t="s">
        <v>1201</v>
      </c>
      <c r="C5487" s="10" t="s">
        <v>549</v>
      </c>
      <c r="D5487" s="10" t="s">
        <v>490</v>
      </c>
      <c r="E5487" s="10" t="s">
        <v>492</v>
      </c>
      <c r="F5487" s="17">
        <v>2.0</v>
      </c>
      <c r="G5487" s="17">
        <v>0.0</v>
      </c>
    </row>
    <row r="5488" ht="15.75" customHeight="1">
      <c r="A5488" s="10" t="s">
        <v>150</v>
      </c>
      <c r="B5488" s="20" t="s">
        <v>1201</v>
      </c>
      <c r="C5488" s="10" t="s">
        <v>549</v>
      </c>
      <c r="D5488" s="10" t="s">
        <v>490</v>
      </c>
      <c r="E5488" s="10" t="s">
        <v>493</v>
      </c>
      <c r="F5488" s="17">
        <v>5.0</v>
      </c>
      <c r="G5488" s="17">
        <v>3.0</v>
      </c>
    </row>
    <row r="5489" ht="15.75" customHeight="1">
      <c r="A5489" s="10" t="s">
        <v>150</v>
      </c>
      <c r="B5489" s="20" t="s">
        <v>1201</v>
      </c>
      <c r="C5489" s="10" t="s">
        <v>549</v>
      </c>
      <c r="D5489" s="10" t="s">
        <v>490</v>
      </c>
      <c r="E5489" s="10" t="s">
        <v>494</v>
      </c>
      <c r="F5489" s="17">
        <v>1.0</v>
      </c>
      <c r="G5489" s="17">
        <v>0.0</v>
      </c>
    </row>
    <row r="5490" ht="15.75" customHeight="1">
      <c r="A5490" s="10" t="s">
        <v>150</v>
      </c>
      <c r="B5490" s="20" t="s">
        <v>1201</v>
      </c>
      <c r="C5490" s="10" t="s">
        <v>549</v>
      </c>
      <c r="D5490" s="10" t="s">
        <v>490</v>
      </c>
      <c r="E5490" s="10" t="s">
        <v>495</v>
      </c>
      <c r="F5490" s="17">
        <v>2.0</v>
      </c>
      <c r="G5490" s="17">
        <v>1.0</v>
      </c>
    </row>
    <row r="5491" ht="15.75" customHeight="1">
      <c r="A5491" s="10" t="s">
        <v>150</v>
      </c>
      <c r="B5491" s="20" t="s">
        <v>1201</v>
      </c>
      <c r="C5491" s="10" t="s">
        <v>549</v>
      </c>
      <c r="D5491" s="10" t="s">
        <v>490</v>
      </c>
      <c r="E5491" s="10" t="s">
        <v>497</v>
      </c>
      <c r="F5491" s="17">
        <v>237.0</v>
      </c>
      <c r="G5491" s="17">
        <v>208.0</v>
      </c>
    </row>
    <row r="5492" ht="15.75" customHeight="1">
      <c r="A5492" s="10" t="s">
        <v>150</v>
      </c>
      <c r="B5492" s="20" t="s">
        <v>1201</v>
      </c>
      <c r="C5492" s="10" t="s">
        <v>549</v>
      </c>
      <c r="D5492" s="10" t="s">
        <v>490</v>
      </c>
      <c r="E5492" s="10" t="s">
        <v>498</v>
      </c>
      <c r="F5492" s="17">
        <v>9.0</v>
      </c>
      <c r="G5492" s="17">
        <v>6.0</v>
      </c>
    </row>
    <row r="5493" ht="15.75" customHeight="1">
      <c r="A5493" s="10" t="s">
        <v>150</v>
      </c>
      <c r="B5493" s="20" t="s">
        <v>1201</v>
      </c>
      <c r="C5493" s="10" t="s">
        <v>549</v>
      </c>
      <c r="D5493" s="10" t="s">
        <v>490</v>
      </c>
      <c r="E5493" s="10" t="s">
        <v>499</v>
      </c>
      <c r="F5493" s="17">
        <v>6.0</v>
      </c>
      <c r="G5493" s="17">
        <v>7.0</v>
      </c>
    </row>
    <row r="5494" ht="15.75" customHeight="1">
      <c r="A5494" s="10" t="s">
        <v>150</v>
      </c>
      <c r="B5494" s="20" t="s">
        <v>1201</v>
      </c>
      <c r="C5494" s="10" t="s">
        <v>549</v>
      </c>
      <c r="D5494" s="10" t="s">
        <v>490</v>
      </c>
      <c r="E5494" s="10" t="s">
        <v>500</v>
      </c>
      <c r="F5494" s="17">
        <v>1.0</v>
      </c>
      <c r="G5494" s="17">
        <v>2.0</v>
      </c>
    </row>
    <row r="5495" ht="15.75" customHeight="1">
      <c r="A5495" s="10" t="s">
        <v>150</v>
      </c>
      <c r="B5495" s="20" t="s">
        <v>1201</v>
      </c>
      <c r="C5495" s="10" t="s">
        <v>549</v>
      </c>
      <c r="D5495" s="10" t="s">
        <v>501</v>
      </c>
      <c r="E5495" s="10" t="s">
        <v>493</v>
      </c>
      <c r="F5495" s="17">
        <v>5.0</v>
      </c>
      <c r="G5495" s="17">
        <v>3.0</v>
      </c>
    </row>
    <row r="5496" ht="15.75" customHeight="1">
      <c r="A5496" s="10" t="s">
        <v>150</v>
      </c>
      <c r="B5496" s="20" t="s">
        <v>1201</v>
      </c>
      <c r="C5496" s="10" t="s">
        <v>549</v>
      </c>
      <c r="D5496" s="10" t="s">
        <v>501</v>
      </c>
      <c r="E5496" s="10" t="s">
        <v>502</v>
      </c>
      <c r="F5496" s="17">
        <v>1.0</v>
      </c>
      <c r="G5496" s="17">
        <v>1.0</v>
      </c>
    </row>
    <row r="5497" ht="15.75" customHeight="1">
      <c r="A5497" s="10" t="s">
        <v>150</v>
      </c>
      <c r="B5497" s="20" t="s">
        <v>1201</v>
      </c>
      <c r="C5497" s="10" t="s">
        <v>549</v>
      </c>
      <c r="D5497" s="10" t="s">
        <v>501</v>
      </c>
      <c r="E5497" s="10" t="s">
        <v>503</v>
      </c>
      <c r="F5497" s="17">
        <v>0.0</v>
      </c>
      <c r="G5497" s="17">
        <v>0.0</v>
      </c>
    </row>
    <row r="5498" ht="15.75" customHeight="1">
      <c r="A5498" s="10" t="s">
        <v>150</v>
      </c>
      <c r="B5498" s="20" t="s">
        <v>1201</v>
      </c>
      <c r="C5498" s="10" t="s">
        <v>549</v>
      </c>
      <c r="D5498" s="10" t="s">
        <v>501</v>
      </c>
      <c r="E5498" s="10" t="s">
        <v>504</v>
      </c>
      <c r="F5498" s="17">
        <v>3.0</v>
      </c>
      <c r="G5498" s="17">
        <v>2.0</v>
      </c>
    </row>
    <row r="5499" ht="15.75" customHeight="1">
      <c r="A5499" s="10" t="s">
        <v>150</v>
      </c>
      <c r="B5499" s="20" t="s">
        <v>1201</v>
      </c>
      <c r="C5499" s="10" t="s">
        <v>549</v>
      </c>
      <c r="D5499" s="10" t="s">
        <v>501</v>
      </c>
      <c r="E5499" s="10" t="s">
        <v>505</v>
      </c>
      <c r="F5499" s="17">
        <v>1.0</v>
      </c>
      <c r="G5499" s="17">
        <v>0.0</v>
      </c>
    </row>
    <row r="5500" ht="15.75" customHeight="1">
      <c r="A5500" s="10" t="s">
        <v>150</v>
      </c>
      <c r="B5500" s="20" t="s">
        <v>1201</v>
      </c>
      <c r="C5500" s="10" t="s">
        <v>549</v>
      </c>
      <c r="D5500" s="10" t="s">
        <v>501</v>
      </c>
      <c r="E5500" s="10" t="s">
        <v>506</v>
      </c>
      <c r="F5500" s="17">
        <v>2.0</v>
      </c>
      <c r="G5500" s="17">
        <v>1.0</v>
      </c>
    </row>
    <row r="5501" ht="15.75" customHeight="1">
      <c r="A5501" s="10" t="s">
        <v>150</v>
      </c>
      <c r="B5501" s="20" t="s">
        <v>1201</v>
      </c>
      <c r="C5501" s="10" t="s">
        <v>549</v>
      </c>
      <c r="D5501" s="10" t="s">
        <v>501</v>
      </c>
      <c r="E5501" s="10" t="s">
        <v>507</v>
      </c>
      <c r="F5501" s="17">
        <v>3.0</v>
      </c>
      <c r="G5501" s="17">
        <v>2.0</v>
      </c>
    </row>
    <row r="5502" ht="15.75" customHeight="1">
      <c r="A5502" s="10" t="s">
        <v>150</v>
      </c>
      <c r="B5502" s="20" t="s">
        <v>1201</v>
      </c>
      <c r="C5502" s="10" t="s">
        <v>549</v>
      </c>
      <c r="D5502" s="10" t="s">
        <v>508</v>
      </c>
      <c r="E5502" s="10" t="s">
        <v>570</v>
      </c>
      <c r="F5502" s="17">
        <v>1.0</v>
      </c>
      <c r="G5502" s="17">
        <v>0.0</v>
      </c>
    </row>
    <row r="5503" ht="15.75" customHeight="1">
      <c r="A5503" s="10" t="s">
        <v>150</v>
      </c>
      <c r="B5503" s="20" t="s">
        <v>1201</v>
      </c>
      <c r="C5503" s="10" t="s">
        <v>549</v>
      </c>
      <c r="D5503" s="10" t="s">
        <v>508</v>
      </c>
      <c r="E5503" s="10" t="s">
        <v>509</v>
      </c>
      <c r="F5503" s="17">
        <v>1.0</v>
      </c>
      <c r="G5503" s="17">
        <v>0.0</v>
      </c>
    </row>
    <row r="5504" ht="15.75" customHeight="1">
      <c r="A5504" s="10" t="s">
        <v>150</v>
      </c>
      <c r="B5504" s="20" t="s">
        <v>1201</v>
      </c>
      <c r="C5504" s="10" t="s">
        <v>549</v>
      </c>
      <c r="D5504" s="10" t="s">
        <v>508</v>
      </c>
      <c r="E5504" s="10" t="s">
        <v>511</v>
      </c>
      <c r="F5504" s="17">
        <v>1.0</v>
      </c>
      <c r="G5504" s="17">
        <v>0.0</v>
      </c>
    </row>
    <row r="5505" ht="15.75" customHeight="1">
      <c r="A5505" s="10" t="s">
        <v>150</v>
      </c>
      <c r="B5505" s="20" t="s">
        <v>1201</v>
      </c>
      <c r="C5505" s="10" t="s">
        <v>549</v>
      </c>
      <c r="D5505" s="10" t="s">
        <v>508</v>
      </c>
      <c r="E5505" s="10" t="s">
        <v>512</v>
      </c>
      <c r="F5505" s="17">
        <v>1.0</v>
      </c>
      <c r="G5505" s="17">
        <v>2.0</v>
      </c>
    </row>
    <row r="5506" ht="15.75" customHeight="1">
      <c r="A5506" s="10" t="s">
        <v>150</v>
      </c>
      <c r="B5506" s="20" t="s">
        <v>1201</v>
      </c>
      <c r="C5506" s="10" t="s">
        <v>549</v>
      </c>
      <c r="D5506" s="10" t="s">
        <v>497</v>
      </c>
      <c r="E5506" s="10" t="s">
        <v>513</v>
      </c>
      <c r="F5506" s="17">
        <v>194.0</v>
      </c>
      <c r="G5506" s="17">
        <v>171.0</v>
      </c>
    </row>
    <row r="5507" ht="15.75" customHeight="1">
      <c r="A5507" s="10" t="s">
        <v>150</v>
      </c>
      <c r="B5507" s="20" t="s">
        <v>1201</v>
      </c>
      <c r="C5507" s="10" t="s">
        <v>549</v>
      </c>
      <c r="D5507" s="10" t="s">
        <v>497</v>
      </c>
      <c r="E5507" s="10" t="s">
        <v>514</v>
      </c>
      <c r="F5507" s="17">
        <v>2.0</v>
      </c>
      <c r="G5507" s="17">
        <v>9.0</v>
      </c>
    </row>
    <row r="5508" ht="15.75" customHeight="1">
      <c r="A5508" s="10" t="s">
        <v>150</v>
      </c>
      <c r="B5508" s="20" t="s">
        <v>1201</v>
      </c>
      <c r="C5508" s="10" t="s">
        <v>549</v>
      </c>
      <c r="D5508" s="10" t="s">
        <v>497</v>
      </c>
      <c r="E5508" s="10" t="s">
        <v>515</v>
      </c>
      <c r="F5508" s="17">
        <v>28.0</v>
      </c>
      <c r="G5508" s="17">
        <v>23.0</v>
      </c>
    </row>
    <row r="5509" ht="15.75" customHeight="1">
      <c r="A5509" s="10" t="s">
        <v>150</v>
      </c>
      <c r="B5509" s="20" t="s">
        <v>1201</v>
      </c>
      <c r="C5509" s="10" t="s">
        <v>549</v>
      </c>
      <c r="D5509" s="10" t="s">
        <v>497</v>
      </c>
      <c r="E5509" s="10" t="s">
        <v>519</v>
      </c>
      <c r="F5509" s="17" t="s">
        <v>1208</v>
      </c>
      <c r="G5509" s="17" t="s">
        <v>752</v>
      </c>
    </row>
    <row r="5510" ht="15.75" customHeight="1">
      <c r="A5510" s="10" t="s">
        <v>150</v>
      </c>
      <c r="B5510" s="20" t="s">
        <v>1201</v>
      </c>
      <c r="C5510" s="10" t="s">
        <v>549</v>
      </c>
      <c r="D5510" s="10" t="s">
        <v>497</v>
      </c>
      <c r="E5510" s="10" t="s">
        <v>522</v>
      </c>
      <c r="F5510" s="17" t="s">
        <v>599</v>
      </c>
      <c r="G5510" s="17" t="s">
        <v>619</v>
      </c>
    </row>
    <row r="5511" ht="15.75" customHeight="1">
      <c r="A5511" s="10" t="s">
        <v>150</v>
      </c>
      <c r="B5511" s="20" t="s">
        <v>1201</v>
      </c>
      <c r="C5511" s="10" t="s">
        <v>549</v>
      </c>
      <c r="D5511" s="10" t="s">
        <v>525</v>
      </c>
      <c r="E5511" s="10" t="s">
        <v>525</v>
      </c>
      <c r="F5511" s="24">
        <v>0.65</v>
      </c>
      <c r="G5511" s="24">
        <v>0.35</v>
      </c>
    </row>
    <row r="5512" ht="15.75" customHeight="1">
      <c r="A5512" s="10" t="s">
        <v>150</v>
      </c>
      <c r="B5512" s="20" t="s">
        <v>1201</v>
      </c>
      <c r="C5512" s="10" t="s">
        <v>549</v>
      </c>
      <c r="D5512" s="10" t="s">
        <v>525</v>
      </c>
      <c r="E5512" s="10" t="s">
        <v>526</v>
      </c>
      <c r="F5512" s="17">
        <v>3.0</v>
      </c>
      <c r="G5512" s="17">
        <v>8.0</v>
      </c>
    </row>
    <row r="5513" ht="15.75" customHeight="1">
      <c r="A5513" s="10" t="s">
        <v>150</v>
      </c>
      <c r="B5513" s="20" t="s">
        <v>1201</v>
      </c>
      <c r="C5513" s="10" t="s">
        <v>549</v>
      </c>
      <c r="D5513" s="10" t="s">
        <v>525</v>
      </c>
      <c r="E5513" s="10" t="s">
        <v>527</v>
      </c>
      <c r="F5513" s="17" t="s">
        <v>1026</v>
      </c>
      <c r="G5513" s="17" t="s">
        <v>1027</v>
      </c>
    </row>
    <row r="5514" ht="15.75" customHeight="1">
      <c r="A5514" s="10" t="s">
        <v>150</v>
      </c>
      <c r="B5514" s="20" t="s">
        <v>1201</v>
      </c>
      <c r="C5514" s="10" t="s">
        <v>549</v>
      </c>
      <c r="D5514" s="10" t="s">
        <v>525</v>
      </c>
      <c r="E5514" s="10" t="s">
        <v>530</v>
      </c>
      <c r="F5514" s="17" t="s">
        <v>1209</v>
      </c>
      <c r="G5514" s="17" t="s">
        <v>865</v>
      </c>
    </row>
    <row r="5515" ht="15.75" customHeight="1">
      <c r="A5515" s="10" t="s">
        <v>150</v>
      </c>
      <c r="B5515" s="20" t="s">
        <v>1201</v>
      </c>
      <c r="C5515" s="10" t="s">
        <v>549</v>
      </c>
      <c r="D5515" s="10" t="s">
        <v>525</v>
      </c>
      <c r="E5515" s="10" t="s">
        <v>533</v>
      </c>
      <c r="F5515" s="17" t="s">
        <v>718</v>
      </c>
      <c r="G5515" s="17" t="s">
        <v>770</v>
      </c>
    </row>
    <row r="5516" ht="15.75" customHeight="1">
      <c r="A5516" s="10" t="s">
        <v>150</v>
      </c>
      <c r="B5516" s="20" t="s">
        <v>1201</v>
      </c>
      <c r="C5516" s="10" t="s">
        <v>549</v>
      </c>
      <c r="D5516" s="10" t="s">
        <v>536</v>
      </c>
      <c r="E5516" s="10" t="s">
        <v>537</v>
      </c>
      <c r="F5516" s="24">
        <v>0.78</v>
      </c>
      <c r="G5516" s="24">
        <v>0.67</v>
      </c>
    </row>
    <row r="5517" ht="15.75" customHeight="1">
      <c r="A5517" s="10" t="s">
        <v>150</v>
      </c>
      <c r="B5517" s="20" t="s">
        <v>1201</v>
      </c>
      <c r="C5517" s="10" t="s">
        <v>549</v>
      </c>
      <c r="D5517" s="10" t="s">
        <v>536</v>
      </c>
      <c r="E5517" s="10" t="s">
        <v>538</v>
      </c>
      <c r="F5517" s="17">
        <v>9.0</v>
      </c>
      <c r="G5517" s="17">
        <v>6.0</v>
      </c>
    </row>
    <row r="5518" ht="15.75" customHeight="1">
      <c r="A5518" s="10" t="s">
        <v>150</v>
      </c>
      <c r="B5518" s="20" t="s">
        <v>1201</v>
      </c>
      <c r="C5518" s="10" t="s">
        <v>549</v>
      </c>
      <c r="D5518" s="10" t="s">
        <v>536</v>
      </c>
      <c r="E5518" s="10" t="s">
        <v>539</v>
      </c>
      <c r="F5518" s="17">
        <v>5.0</v>
      </c>
      <c r="G5518" s="17">
        <v>1.0</v>
      </c>
    </row>
    <row r="5519" ht="15.75" customHeight="1">
      <c r="A5519" s="10" t="s">
        <v>150</v>
      </c>
      <c r="B5519" s="20" t="s">
        <v>1201</v>
      </c>
      <c r="C5519" s="10" t="s">
        <v>549</v>
      </c>
      <c r="D5519" s="10" t="s">
        <v>536</v>
      </c>
      <c r="E5519" s="10" t="s">
        <v>540</v>
      </c>
      <c r="F5519" s="17">
        <v>24.0</v>
      </c>
      <c r="G5519" s="17">
        <v>20.0</v>
      </c>
    </row>
    <row r="5520" ht="15.75" customHeight="1">
      <c r="A5520" s="10" t="s">
        <v>150</v>
      </c>
      <c r="B5520" s="20" t="s">
        <v>1201</v>
      </c>
      <c r="C5520" s="10" t="s">
        <v>549</v>
      </c>
      <c r="D5520" s="10" t="s">
        <v>536</v>
      </c>
      <c r="E5520" s="10" t="s">
        <v>541</v>
      </c>
      <c r="F5520" s="17">
        <v>8.0</v>
      </c>
      <c r="G5520" s="17">
        <v>6.0</v>
      </c>
    </row>
    <row r="5521" ht="15.75" customHeight="1">
      <c r="A5521" s="10" t="s">
        <v>150</v>
      </c>
      <c r="B5521" s="20" t="s">
        <v>1201</v>
      </c>
      <c r="C5521" s="10" t="s">
        <v>549</v>
      </c>
      <c r="D5521" s="10" t="s">
        <v>543</v>
      </c>
      <c r="E5521" s="10" t="s">
        <v>544</v>
      </c>
      <c r="F5521" s="17">
        <v>1.0</v>
      </c>
      <c r="G5521" s="17">
        <v>0.0</v>
      </c>
    </row>
    <row r="5522" ht="15.75" customHeight="1">
      <c r="A5522" s="10" t="s">
        <v>150</v>
      </c>
      <c r="B5522" s="20" t="s">
        <v>1201</v>
      </c>
      <c r="C5522" s="10" t="s">
        <v>549</v>
      </c>
      <c r="D5522" s="10" t="s">
        <v>543</v>
      </c>
      <c r="E5522" s="10" t="s">
        <v>547</v>
      </c>
      <c r="F5522" s="17">
        <v>4.0</v>
      </c>
      <c r="G5522" s="17">
        <v>4.0</v>
      </c>
    </row>
    <row r="5523" ht="15.75" customHeight="1">
      <c r="A5523" s="10" t="s">
        <v>150</v>
      </c>
      <c r="B5523" s="20" t="s">
        <v>1201</v>
      </c>
      <c r="C5523" s="10" t="s">
        <v>560</v>
      </c>
      <c r="D5523" s="10" t="s">
        <v>490</v>
      </c>
      <c r="E5523" s="10" t="s">
        <v>491</v>
      </c>
      <c r="F5523" s="24">
        <v>0.44</v>
      </c>
      <c r="G5523" s="24">
        <v>0.56</v>
      </c>
    </row>
    <row r="5524" ht="15.75" customHeight="1">
      <c r="A5524" s="10" t="s">
        <v>150</v>
      </c>
      <c r="B5524" s="20" t="s">
        <v>1201</v>
      </c>
      <c r="C5524" s="10" t="s">
        <v>560</v>
      </c>
      <c r="D5524" s="10" t="s">
        <v>490</v>
      </c>
      <c r="E5524" s="10" t="s">
        <v>492</v>
      </c>
      <c r="F5524" s="17">
        <v>2.0</v>
      </c>
      <c r="G5524" s="17">
        <v>0.0</v>
      </c>
    </row>
    <row r="5525" ht="15.75" customHeight="1">
      <c r="A5525" s="10" t="s">
        <v>150</v>
      </c>
      <c r="B5525" s="20" t="s">
        <v>1201</v>
      </c>
      <c r="C5525" s="10" t="s">
        <v>560</v>
      </c>
      <c r="D5525" s="10" t="s">
        <v>490</v>
      </c>
      <c r="E5525" s="10" t="s">
        <v>493</v>
      </c>
      <c r="F5525" s="17">
        <v>3.0</v>
      </c>
      <c r="G5525" s="17">
        <v>10.0</v>
      </c>
    </row>
    <row r="5526" ht="15.75" customHeight="1">
      <c r="A5526" s="10" t="s">
        <v>150</v>
      </c>
      <c r="B5526" s="20" t="s">
        <v>1201</v>
      </c>
      <c r="C5526" s="10" t="s">
        <v>560</v>
      </c>
      <c r="D5526" s="10" t="s">
        <v>490</v>
      </c>
      <c r="E5526" s="10" t="s">
        <v>494</v>
      </c>
      <c r="F5526" s="17">
        <v>1.0</v>
      </c>
      <c r="G5526" s="17">
        <v>0.0</v>
      </c>
    </row>
    <row r="5527" ht="15.75" customHeight="1">
      <c r="A5527" s="10" t="s">
        <v>150</v>
      </c>
      <c r="B5527" s="20" t="s">
        <v>1201</v>
      </c>
      <c r="C5527" s="10" t="s">
        <v>560</v>
      </c>
      <c r="D5527" s="10" t="s">
        <v>490</v>
      </c>
      <c r="E5527" s="10" t="s">
        <v>495</v>
      </c>
      <c r="F5527" s="17">
        <v>1.0</v>
      </c>
      <c r="G5527" s="17">
        <v>2.0</v>
      </c>
    </row>
    <row r="5528" ht="15.75" customHeight="1">
      <c r="A5528" s="10" t="s">
        <v>150</v>
      </c>
      <c r="B5528" s="20" t="s">
        <v>1201</v>
      </c>
      <c r="C5528" s="10" t="s">
        <v>560</v>
      </c>
      <c r="D5528" s="10" t="s">
        <v>490</v>
      </c>
      <c r="E5528" s="10" t="s">
        <v>497</v>
      </c>
      <c r="F5528" s="17">
        <v>212.0</v>
      </c>
      <c r="G5528" s="17">
        <v>268.0</v>
      </c>
    </row>
    <row r="5529" ht="15.75" customHeight="1">
      <c r="A5529" s="10" t="s">
        <v>150</v>
      </c>
      <c r="B5529" s="20" t="s">
        <v>1201</v>
      </c>
      <c r="C5529" s="10" t="s">
        <v>560</v>
      </c>
      <c r="D5529" s="10" t="s">
        <v>490</v>
      </c>
      <c r="E5529" s="10" t="s">
        <v>498</v>
      </c>
      <c r="F5529" s="17">
        <v>7.0</v>
      </c>
      <c r="G5529" s="17">
        <v>3.0</v>
      </c>
    </row>
    <row r="5530" ht="15.75" customHeight="1">
      <c r="A5530" s="10" t="s">
        <v>150</v>
      </c>
      <c r="B5530" s="20" t="s">
        <v>1201</v>
      </c>
      <c r="C5530" s="10" t="s">
        <v>560</v>
      </c>
      <c r="D5530" s="10" t="s">
        <v>490</v>
      </c>
      <c r="E5530" s="10" t="s">
        <v>499</v>
      </c>
      <c r="F5530" s="17">
        <v>7.0</v>
      </c>
      <c r="G5530" s="17">
        <v>4.0</v>
      </c>
    </row>
    <row r="5531" ht="15.75" customHeight="1">
      <c r="A5531" s="10" t="s">
        <v>150</v>
      </c>
      <c r="B5531" s="20" t="s">
        <v>1201</v>
      </c>
      <c r="C5531" s="10" t="s">
        <v>560</v>
      </c>
      <c r="D5531" s="10" t="s">
        <v>490</v>
      </c>
      <c r="E5531" s="10" t="s">
        <v>500</v>
      </c>
      <c r="F5531" s="17">
        <v>1.0</v>
      </c>
      <c r="G5531" s="17">
        <v>0.0</v>
      </c>
    </row>
    <row r="5532" ht="15.75" customHeight="1">
      <c r="A5532" s="10" t="s">
        <v>150</v>
      </c>
      <c r="B5532" s="20" t="s">
        <v>1201</v>
      </c>
      <c r="C5532" s="10" t="s">
        <v>560</v>
      </c>
      <c r="D5532" s="10" t="s">
        <v>501</v>
      </c>
      <c r="E5532" s="10" t="s">
        <v>493</v>
      </c>
      <c r="F5532" s="17">
        <v>3.0</v>
      </c>
      <c r="G5532" s="17">
        <v>10.0</v>
      </c>
    </row>
    <row r="5533" ht="15.75" customHeight="1">
      <c r="A5533" s="10" t="s">
        <v>150</v>
      </c>
      <c r="B5533" s="20" t="s">
        <v>1201</v>
      </c>
      <c r="C5533" s="10" t="s">
        <v>560</v>
      </c>
      <c r="D5533" s="10" t="s">
        <v>501</v>
      </c>
      <c r="E5533" s="10" t="s">
        <v>502</v>
      </c>
      <c r="F5533" s="17">
        <v>2.0</v>
      </c>
      <c r="G5533" s="17">
        <v>1.0</v>
      </c>
    </row>
    <row r="5534" ht="15.75" customHeight="1">
      <c r="A5534" s="10" t="s">
        <v>150</v>
      </c>
      <c r="B5534" s="20" t="s">
        <v>1201</v>
      </c>
      <c r="C5534" s="10" t="s">
        <v>560</v>
      </c>
      <c r="D5534" s="10" t="s">
        <v>501</v>
      </c>
      <c r="E5534" s="10" t="s">
        <v>503</v>
      </c>
      <c r="F5534" s="17">
        <v>0.0</v>
      </c>
      <c r="G5534" s="17">
        <v>0.0</v>
      </c>
    </row>
    <row r="5535" ht="15.75" customHeight="1">
      <c r="A5535" s="10" t="s">
        <v>150</v>
      </c>
      <c r="B5535" s="20" t="s">
        <v>1201</v>
      </c>
      <c r="C5535" s="10" t="s">
        <v>560</v>
      </c>
      <c r="D5535" s="10" t="s">
        <v>501</v>
      </c>
      <c r="E5535" s="10" t="s">
        <v>504</v>
      </c>
      <c r="F5535" s="17">
        <v>1.0</v>
      </c>
      <c r="G5535" s="17">
        <v>5.0</v>
      </c>
    </row>
    <row r="5536" ht="15.75" customHeight="1">
      <c r="A5536" s="10" t="s">
        <v>150</v>
      </c>
      <c r="B5536" s="20" t="s">
        <v>1201</v>
      </c>
      <c r="C5536" s="10" t="s">
        <v>560</v>
      </c>
      <c r="D5536" s="10" t="s">
        <v>501</v>
      </c>
      <c r="E5536" s="10" t="s">
        <v>505</v>
      </c>
      <c r="F5536" s="17">
        <v>0.0</v>
      </c>
      <c r="G5536" s="17">
        <v>4.0</v>
      </c>
    </row>
    <row r="5537" ht="15.75" customHeight="1">
      <c r="A5537" s="10" t="s">
        <v>150</v>
      </c>
      <c r="B5537" s="20" t="s">
        <v>1201</v>
      </c>
      <c r="C5537" s="10" t="s">
        <v>560</v>
      </c>
      <c r="D5537" s="10" t="s">
        <v>501</v>
      </c>
      <c r="E5537" s="10" t="s">
        <v>506</v>
      </c>
      <c r="F5537" s="17">
        <v>2.0</v>
      </c>
      <c r="G5537" s="17">
        <v>7.0</v>
      </c>
    </row>
    <row r="5538" ht="15.75" customHeight="1">
      <c r="A5538" s="10" t="s">
        <v>150</v>
      </c>
      <c r="B5538" s="20" t="s">
        <v>1201</v>
      </c>
      <c r="C5538" s="10" t="s">
        <v>560</v>
      </c>
      <c r="D5538" s="10" t="s">
        <v>501</v>
      </c>
      <c r="E5538" s="10" t="s">
        <v>507</v>
      </c>
      <c r="F5538" s="17">
        <v>1.0</v>
      </c>
      <c r="G5538" s="17">
        <v>3.0</v>
      </c>
    </row>
    <row r="5539" ht="15.75" customHeight="1">
      <c r="A5539" s="10" t="s">
        <v>150</v>
      </c>
      <c r="B5539" s="20" t="s">
        <v>1201</v>
      </c>
      <c r="C5539" s="10" t="s">
        <v>560</v>
      </c>
      <c r="D5539" s="10" t="s">
        <v>508</v>
      </c>
      <c r="E5539" s="10" t="s">
        <v>570</v>
      </c>
      <c r="F5539" s="17">
        <v>1.0</v>
      </c>
      <c r="G5539" s="17">
        <v>0.0</v>
      </c>
    </row>
    <row r="5540" ht="15.75" customHeight="1">
      <c r="A5540" s="10" t="s">
        <v>150</v>
      </c>
      <c r="B5540" s="20" t="s">
        <v>1201</v>
      </c>
      <c r="C5540" s="10" t="s">
        <v>560</v>
      </c>
      <c r="D5540" s="10" t="s">
        <v>508</v>
      </c>
      <c r="E5540" s="10" t="s">
        <v>509</v>
      </c>
      <c r="F5540" s="17">
        <v>1.0</v>
      </c>
      <c r="G5540" s="17">
        <v>0.0</v>
      </c>
    </row>
    <row r="5541" ht="15.75" customHeight="1">
      <c r="A5541" s="10" t="s">
        <v>150</v>
      </c>
      <c r="B5541" s="20" t="s">
        <v>1201</v>
      </c>
      <c r="C5541" s="10" t="s">
        <v>560</v>
      </c>
      <c r="D5541" s="10" t="s">
        <v>508</v>
      </c>
      <c r="E5541" s="10" t="s">
        <v>511</v>
      </c>
      <c r="F5541" s="17">
        <v>0.0</v>
      </c>
      <c r="G5541" s="17">
        <v>1.0</v>
      </c>
    </row>
    <row r="5542" ht="15.75" customHeight="1">
      <c r="A5542" s="10" t="s">
        <v>150</v>
      </c>
      <c r="B5542" s="20" t="s">
        <v>1201</v>
      </c>
      <c r="C5542" s="10" t="s">
        <v>560</v>
      </c>
      <c r="D5542" s="10" t="s">
        <v>508</v>
      </c>
      <c r="E5542" s="10" t="s">
        <v>512</v>
      </c>
      <c r="F5542" s="17">
        <v>3.0</v>
      </c>
      <c r="G5542" s="17">
        <v>1.0</v>
      </c>
    </row>
    <row r="5543" ht="15.75" customHeight="1">
      <c r="A5543" s="10" t="s">
        <v>150</v>
      </c>
      <c r="B5543" s="20" t="s">
        <v>1201</v>
      </c>
      <c r="C5543" s="10" t="s">
        <v>560</v>
      </c>
      <c r="D5543" s="10" t="s">
        <v>497</v>
      </c>
      <c r="E5543" s="10" t="s">
        <v>513</v>
      </c>
      <c r="F5543" s="17">
        <v>180.0</v>
      </c>
      <c r="G5543" s="17">
        <v>236.0</v>
      </c>
    </row>
    <row r="5544" ht="15.75" customHeight="1">
      <c r="A5544" s="10" t="s">
        <v>150</v>
      </c>
      <c r="B5544" s="20" t="s">
        <v>1201</v>
      </c>
      <c r="C5544" s="10" t="s">
        <v>560</v>
      </c>
      <c r="D5544" s="10" t="s">
        <v>497</v>
      </c>
      <c r="E5544" s="10" t="s">
        <v>514</v>
      </c>
      <c r="F5544" s="17">
        <v>6.0</v>
      </c>
      <c r="G5544" s="17">
        <v>9.0</v>
      </c>
    </row>
    <row r="5545" ht="15.75" customHeight="1">
      <c r="A5545" s="10" t="s">
        <v>150</v>
      </c>
      <c r="B5545" s="20" t="s">
        <v>1201</v>
      </c>
      <c r="C5545" s="10" t="s">
        <v>560</v>
      </c>
      <c r="D5545" s="10" t="s">
        <v>497</v>
      </c>
      <c r="E5545" s="10" t="s">
        <v>515</v>
      </c>
      <c r="F5545" s="17">
        <v>19.0</v>
      </c>
      <c r="G5545" s="17">
        <v>27.0</v>
      </c>
    </row>
    <row r="5546" ht="15.75" customHeight="1">
      <c r="A5546" s="10" t="s">
        <v>150</v>
      </c>
      <c r="B5546" s="20" t="s">
        <v>1201</v>
      </c>
      <c r="C5546" s="10" t="s">
        <v>560</v>
      </c>
      <c r="D5546" s="10" t="s">
        <v>497</v>
      </c>
      <c r="E5546" s="10" t="s">
        <v>519</v>
      </c>
      <c r="F5546" s="17" t="s">
        <v>1210</v>
      </c>
      <c r="G5546" s="17" t="s">
        <v>670</v>
      </c>
    </row>
    <row r="5547" ht="15.75" customHeight="1">
      <c r="A5547" s="10" t="s">
        <v>150</v>
      </c>
      <c r="B5547" s="20" t="s">
        <v>1201</v>
      </c>
      <c r="C5547" s="10" t="s">
        <v>560</v>
      </c>
      <c r="D5547" s="10" t="s">
        <v>497</v>
      </c>
      <c r="E5547" s="10" t="s">
        <v>522</v>
      </c>
      <c r="F5547" s="17" t="s">
        <v>577</v>
      </c>
      <c r="G5547" s="17" t="s">
        <v>741</v>
      </c>
    </row>
    <row r="5548" ht="15.75" customHeight="1">
      <c r="A5548" s="10" t="s">
        <v>150</v>
      </c>
      <c r="B5548" s="20" t="s">
        <v>1201</v>
      </c>
      <c r="C5548" s="10" t="s">
        <v>560</v>
      </c>
      <c r="D5548" s="10" t="s">
        <v>525</v>
      </c>
      <c r="E5548" s="10" t="s">
        <v>525</v>
      </c>
      <c r="F5548" s="24">
        <v>0.59</v>
      </c>
      <c r="G5548" s="24">
        <v>0.41</v>
      </c>
    </row>
    <row r="5549" ht="15.75" customHeight="1">
      <c r="A5549" s="10" t="s">
        <v>150</v>
      </c>
      <c r="B5549" s="20" t="s">
        <v>1201</v>
      </c>
      <c r="C5549" s="10" t="s">
        <v>560</v>
      </c>
      <c r="D5549" s="10" t="s">
        <v>525</v>
      </c>
      <c r="E5549" s="10" t="s">
        <v>526</v>
      </c>
      <c r="F5549" s="17">
        <v>0.0</v>
      </c>
      <c r="G5549" s="17">
        <v>4.0</v>
      </c>
    </row>
    <row r="5550" ht="15.75" customHeight="1">
      <c r="A5550" s="10" t="s">
        <v>150</v>
      </c>
      <c r="B5550" s="20" t="s">
        <v>1201</v>
      </c>
      <c r="C5550" s="10" t="s">
        <v>560</v>
      </c>
      <c r="D5550" s="10" t="s">
        <v>525</v>
      </c>
      <c r="E5550" s="10" t="s">
        <v>527</v>
      </c>
      <c r="F5550" s="17" t="s">
        <v>828</v>
      </c>
      <c r="G5550" s="17" t="s">
        <v>829</v>
      </c>
    </row>
    <row r="5551" ht="15.75" customHeight="1">
      <c r="A5551" s="10" t="s">
        <v>150</v>
      </c>
      <c r="B5551" s="20" t="s">
        <v>1201</v>
      </c>
      <c r="C5551" s="10" t="s">
        <v>560</v>
      </c>
      <c r="D5551" s="10" t="s">
        <v>525</v>
      </c>
      <c r="E5551" s="10" t="s">
        <v>530</v>
      </c>
      <c r="F5551" s="17" t="s">
        <v>806</v>
      </c>
      <c r="G5551" s="17" t="s">
        <v>806</v>
      </c>
    </row>
    <row r="5552" ht="15.75" customHeight="1">
      <c r="A5552" s="10" t="s">
        <v>150</v>
      </c>
      <c r="B5552" s="20" t="s">
        <v>1201</v>
      </c>
      <c r="C5552" s="10" t="s">
        <v>560</v>
      </c>
      <c r="D5552" s="10" t="s">
        <v>525</v>
      </c>
      <c r="E5552" s="10" t="s">
        <v>533</v>
      </c>
      <c r="F5552" s="17" t="s">
        <v>738</v>
      </c>
      <c r="G5552" s="17" t="s">
        <v>620</v>
      </c>
    </row>
    <row r="5553" ht="15.75" customHeight="1">
      <c r="A5553" s="10" t="s">
        <v>150</v>
      </c>
      <c r="B5553" s="20" t="s">
        <v>1201</v>
      </c>
      <c r="C5553" s="10" t="s">
        <v>560</v>
      </c>
      <c r="D5553" s="10" t="s">
        <v>536</v>
      </c>
      <c r="E5553" s="10" t="s">
        <v>537</v>
      </c>
      <c r="F5553" s="24">
        <v>0.86</v>
      </c>
      <c r="G5553" s="24">
        <v>0.0</v>
      </c>
    </row>
    <row r="5554" ht="15.75" customHeight="1">
      <c r="A5554" s="10" t="s">
        <v>150</v>
      </c>
      <c r="B5554" s="20" t="s">
        <v>1201</v>
      </c>
      <c r="C5554" s="10" t="s">
        <v>560</v>
      </c>
      <c r="D5554" s="10" t="s">
        <v>536</v>
      </c>
      <c r="E5554" s="10" t="s">
        <v>538</v>
      </c>
      <c r="F5554" s="17">
        <v>7.0</v>
      </c>
      <c r="G5554" s="17">
        <v>3.0</v>
      </c>
    </row>
    <row r="5555" ht="15.75" customHeight="1">
      <c r="A5555" s="10" t="s">
        <v>150</v>
      </c>
      <c r="B5555" s="20" t="s">
        <v>1201</v>
      </c>
      <c r="C5555" s="10" t="s">
        <v>560</v>
      </c>
      <c r="D5555" s="10" t="s">
        <v>536</v>
      </c>
      <c r="E5555" s="10" t="s">
        <v>539</v>
      </c>
      <c r="F5555" s="17">
        <v>3.0</v>
      </c>
      <c r="G5555" s="17">
        <v>2.0</v>
      </c>
    </row>
    <row r="5556" ht="15.75" customHeight="1">
      <c r="A5556" s="10" t="s">
        <v>150</v>
      </c>
      <c r="B5556" s="20" t="s">
        <v>1201</v>
      </c>
      <c r="C5556" s="10" t="s">
        <v>560</v>
      </c>
      <c r="D5556" s="10" t="s">
        <v>536</v>
      </c>
      <c r="E5556" s="10" t="s">
        <v>540</v>
      </c>
      <c r="F5556" s="17">
        <v>26.0</v>
      </c>
      <c r="G5556" s="17">
        <v>23.0</v>
      </c>
    </row>
    <row r="5557" ht="15.75" customHeight="1">
      <c r="A5557" s="10" t="s">
        <v>150</v>
      </c>
      <c r="B5557" s="20" t="s">
        <v>1201</v>
      </c>
      <c r="C5557" s="10" t="s">
        <v>560</v>
      </c>
      <c r="D5557" s="10" t="s">
        <v>536</v>
      </c>
      <c r="E5557" s="10" t="s">
        <v>541</v>
      </c>
      <c r="F5557" s="17">
        <v>10.0</v>
      </c>
      <c r="G5557" s="17">
        <v>12.0</v>
      </c>
    </row>
    <row r="5558" ht="15.75" customHeight="1">
      <c r="A5558" s="10" t="s">
        <v>150</v>
      </c>
      <c r="B5558" s="20" t="s">
        <v>1201</v>
      </c>
      <c r="C5558" s="10" t="s">
        <v>560</v>
      </c>
      <c r="D5558" s="10" t="s">
        <v>543</v>
      </c>
      <c r="E5558" s="10" t="s">
        <v>544</v>
      </c>
      <c r="F5558" s="17">
        <v>1.0</v>
      </c>
      <c r="G5558" s="17">
        <v>0.0</v>
      </c>
    </row>
    <row r="5559" ht="15.75" customHeight="1">
      <c r="A5559" s="10" t="s">
        <v>150</v>
      </c>
      <c r="B5559" s="20" t="s">
        <v>1201</v>
      </c>
      <c r="C5559" s="10" t="s">
        <v>560</v>
      </c>
      <c r="D5559" s="10" t="s">
        <v>543</v>
      </c>
      <c r="E5559" s="10" t="s">
        <v>547</v>
      </c>
      <c r="F5559" s="17">
        <v>3.0</v>
      </c>
      <c r="G5559" s="17">
        <v>2.0</v>
      </c>
    </row>
    <row r="5560" ht="15.75" customHeight="1">
      <c r="A5560" s="10" t="s">
        <v>151</v>
      </c>
      <c r="B5560" s="20" t="s">
        <v>1211</v>
      </c>
      <c r="C5560" s="10" t="s">
        <v>489</v>
      </c>
      <c r="D5560" s="10" t="s">
        <v>490</v>
      </c>
      <c r="E5560" s="10" t="s">
        <v>491</v>
      </c>
      <c r="F5560" s="24">
        <v>0.44</v>
      </c>
      <c r="G5560" s="24">
        <v>0.56</v>
      </c>
    </row>
    <row r="5561" ht="15.75" customHeight="1">
      <c r="A5561" s="10" t="s">
        <v>151</v>
      </c>
      <c r="B5561" s="20" t="s">
        <v>1211</v>
      </c>
      <c r="C5561" s="10" t="s">
        <v>489</v>
      </c>
      <c r="D5561" s="10" t="s">
        <v>490</v>
      </c>
      <c r="E5561" s="10" t="s">
        <v>492</v>
      </c>
      <c r="F5561" s="17">
        <v>2.0</v>
      </c>
      <c r="G5561" s="17">
        <v>3.0</v>
      </c>
    </row>
    <row r="5562" ht="15.75" customHeight="1">
      <c r="A5562" s="10" t="s">
        <v>151</v>
      </c>
      <c r="B5562" s="20" t="s">
        <v>1211</v>
      </c>
      <c r="C5562" s="10" t="s">
        <v>489</v>
      </c>
      <c r="D5562" s="10" t="s">
        <v>490</v>
      </c>
      <c r="E5562" s="10" t="s">
        <v>493</v>
      </c>
      <c r="F5562" s="17">
        <v>12.0</v>
      </c>
      <c r="G5562" s="17">
        <v>12.0</v>
      </c>
    </row>
    <row r="5563" ht="15.75" customHeight="1">
      <c r="A5563" s="10" t="s">
        <v>151</v>
      </c>
      <c r="B5563" s="20" t="s">
        <v>1211</v>
      </c>
      <c r="C5563" s="10" t="s">
        <v>489</v>
      </c>
      <c r="D5563" s="10" t="s">
        <v>490</v>
      </c>
      <c r="E5563" s="10" t="s">
        <v>494</v>
      </c>
      <c r="F5563" s="17">
        <v>1.0</v>
      </c>
      <c r="G5563" s="17">
        <v>3.0</v>
      </c>
    </row>
    <row r="5564" ht="15.75" customHeight="1">
      <c r="A5564" s="10" t="s">
        <v>151</v>
      </c>
      <c r="B5564" s="20" t="s">
        <v>1211</v>
      </c>
      <c r="C5564" s="10" t="s">
        <v>489</v>
      </c>
      <c r="D5564" s="10" t="s">
        <v>490</v>
      </c>
      <c r="E5564" s="10" t="s">
        <v>495</v>
      </c>
      <c r="F5564" s="17">
        <v>6.0</v>
      </c>
      <c r="G5564" s="17">
        <v>5.0</v>
      </c>
    </row>
    <row r="5565" ht="15.75" customHeight="1">
      <c r="A5565" s="10" t="s">
        <v>151</v>
      </c>
      <c r="B5565" s="20" t="s">
        <v>1211</v>
      </c>
      <c r="C5565" s="10" t="s">
        <v>489</v>
      </c>
      <c r="D5565" s="10" t="s">
        <v>490</v>
      </c>
      <c r="E5565" s="10" t="s">
        <v>496</v>
      </c>
      <c r="F5565" s="17">
        <v>12.0</v>
      </c>
      <c r="G5565" s="17">
        <v>4.0</v>
      </c>
    </row>
    <row r="5566" ht="15.75" customHeight="1">
      <c r="A5566" s="10" t="s">
        <v>151</v>
      </c>
      <c r="B5566" s="20" t="s">
        <v>1211</v>
      </c>
      <c r="C5566" s="10" t="s">
        <v>489</v>
      </c>
      <c r="D5566" s="10" t="s">
        <v>490</v>
      </c>
      <c r="E5566" s="10" t="s">
        <v>497</v>
      </c>
      <c r="F5566" s="17">
        <v>513.0</v>
      </c>
      <c r="G5566" s="17">
        <v>648.0</v>
      </c>
    </row>
    <row r="5567" ht="15.75" customHeight="1">
      <c r="A5567" s="10" t="s">
        <v>151</v>
      </c>
      <c r="B5567" s="20" t="s">
        <v>1211</v>
      </c>
      <c r="C5567" s="10" t="s">
        <v>489</v>
      </c>
      <c r="D5567" s="10" t="s">
        <v>490</v>
      </c>
      <c r="E5567" s="10" t="s">
        <v>498</v>
      </c>
      <c r="F5567" s="17">
        <v>26.0</v>
      </c>
      <c r="G5567" s="17">
        <v>21.0</v>
      </c>
    </row>
    <row r="5568" ht="15.75" customHeight="1">
      <c r="A5568" s="10" t="s">
        <v>151</v>
      </c>
      <c r="B5568" s="20" t="s">
        <v>1211</v>
      </c>
      <c r="C5568" s="10" t="s">
        <v>489</v>
      </c>
      <c r="D5568" s="10" t="s">
        <v>490</v>
      </c>
      <c r="E5568" s="10" t="s">
        <v>499</v>
      </c>
      <c r="F5568" s="17">
        <v>4.0</v>
      </c>
      <c r="G5568" s="17">
        <v>12.0</v>
      </c>
    </row>
    <row r="5569" ht="15.75" customHeight="1">
      <c r="A5569" s="10" t="s">
        <v>151</v>
      </c>
      <c r="B5569" s="20" t="s">
        <v>1211</v>
      </c>
      <c r="C5569" s="10" t="s">
        <v>489</v>
      </c>
      <c r="D5569" s="10" t="s">
        <v>501</v>
      </c>
      <c r="E5569" s="10" t="s">
        <v>493</v>
      </c>
      <c r="F5569" s="17">
        <v>12.0</v>
      </c>
      <c r="G5569" s="17">
        <v>12.0</v>
      </c>
    </row>
    <row r="5570" ht="15.75" customHeight="1">
      <c r="A5570" s="10" t="s">
        <v>151</v>
      </c>
      <c r="B5570" s="20" t="s">
        <v>1211</v>
      </c>
      <c r="C5570" s="10" t="s">
        <v>489</v>
      </c>
      <c r="D5570" s="10" t="s">
        <v>501</v>
      </c>
      <c r="E5570" s="10" t="s">
        <v>502</v>
      </c>
      <c r="F5570" s="17">
        <v>3.0</v>
      </c>
      <c r="G5570" s="17">
        <v>4.0</v>
      </c>
    </row>
    <row r="5571" ht="15.75" customHeight="1">
      <c r="A5571" s="10" t="s">
        <v>151</v>
      </c>
      <c r="B5571" s="20" t="s">
        <v>1211</v>
      </c>
      <c r="C5571" s="10" t="s">
        <v>489</v>
      </c>
      <c r="D5571" s="10" t="s">
        <v>501</v>
      </c>
      <c r="E5571" s="10" t="s">
        <v>503</v>
      </c>
      <c r="F5571" s="17">
        <v>0.0</v>
      </c>
      <c r="G5571" s="17">
        <v>0.0</v>
      </c>
    </row>
    <row r="5572" ht="15.75" customHeight="1">
      <c r="A5572" s="10" t="s">
        <v>151</v>
      </c>
      <c r="B5572" s="20" t="s">
        <v>1211</v>
      </c>
      <c r="C5572" s="10" t="s">
        <v>489</v>
      </c>
      <c r="D5572" s="10" t="s">
        <v>501</v>
      </c>
      <c r="E5572" s="10" t="s">
        <v>504</v>
      </c>
      <c r="F5572" s="17">
        <v>4.0</v>
      </c>
      <c r="G5572" s="17">
        <v>6.0</v>
      </c>
    </row>
    <row r="5573" ht="15.75" customHeight="1">
      <c r="A5573" s="10" t="s">
        <v>151</v>
      </c>
      <c r="B5573" s="20" t="s">
        <v>1211</v>
      </c>
      <c r="C5573" s="10" t="s">
        <v>489</v>
      </c>
      <c r="D5573" s="10" t="s">
        <v>501</v>
      </c>
      <c r="E5573" s="10" t="s">
        <v>505</v>
      </c>
      <c r="F5573" s="17">
        <v>5.0</v>
      </c>
      <c r="G5573" s="17">
        <v>2.0</v>
      </c>
    </row>
    <row r="5574" ht="15.75" customHeight="1">
      <c r="A5574" s="10" t="s">
        <v>151</v>
      </c>
      <c r="B5574" s="20" t="s">
        <v>1211</v>
      </c>
      <c r="C5574" s="10" t="s">
        <v>489</v>
      </c>
      <c r="D5574" s="10" t="s">
        <v>501</v>
      </c>
      <c r="E5574" s="10" t="s">
        <v>506</v>
      </c>
      <c r="F5574" s="17">
        <v>8.0</v>
      </c>
      <c r="G5574" s="17">
        <v>8.0</v>
      </c>
    </row>
    <row r="5575" ht="15.75" customHeight="1">
      <c r="A5575" s="10" t="s">
        <v>151</v>
      </c>
      <c r="B5575" s="20" t="s">
        <v>1211</v>
      </c>
      <c r="C5575" s="10" t="s">
        <v>489</v>
      </c>
      <c r="D5575" s="10" t="s">
        <v>501</v>
      </c>
      <c r="E5575" s="10" t="s">
        <v>507</v>
      </c>
      <c r="F5575" s="17">
        <v>4.0</v>
      </c>
      <c r="G5575" s="17">
        <v>4.0</v>
      </c>
    </row>
    <row r="5576" ht="15.75" customHeight="1">
      <c r="A5576" s="10" t="s">
        <v>151</v>
      </c>
      <c r="B5576" s="20" t="s">
        <v>1211</v>
      </c>
      <c r="C5576" s="10" t="s">
        <v>489</v>
      </c>
      <c r="D5576" s="10" t="s">
        <v>508</v>
      </c>
      <c r="E5576" s="10" t="s">
        <v>570</v>
      </c>
      <c r="F5576" s="17">
        <v>0.0</v>
      </c>
      <c r="G5576" s="17">
        <v>2.0</v>
      </c>
    </row>
    <row r="5577" ht="15.75" customHeight="1">
      <c r="A5577" s="10" t="s">
        <v>151</v>
      </c>
      <c r="B5577" s="20" t="s">
        <v>1211</v>
      </c>
      <c r="C5577" s="10" t="s">
        <v>489</v>
      </c>
      <c r="D5577" s="10" t="s">
        <v>508</v>
      </c>
      <c r="E5577" s="10" t="s">
        <v>509</v>
      </c>
      <c r="F5577" s="17">
        <v>2.0</v>
      </c>
      <c r="G5577" s="17">
        <v>1.0</v>
      </c>
    </row>
    <row r="5578" ht="15.75" customHeight="1">
      <c r="A5578" s="10" t="s">
        <v>151</v>
      </c>
      <c r="B5578" s="20" t="s">
        <v>1211</v>
      </c>
      <c r="C5578" s="10" t="s">
        <v>489</v>
      </c>
      <c r="D5578" s="10" t="s">
        <v>508</v>
      </c>
      <c r="E5578" s="10" t="s">
        <v>571</v>
      </c>
      <c r="F5578" s="17">
        <v>0.0</v>
      </c>
      <c r="G5578" s="17">
        <v>1.0</v>
      </c>
    </row>
    <row r="5579" ht="15.75" customHeight="1">
      <c r="A5579" s="10" t="s">
        <v>151</v>
      </c>
      <c r="B5579" s="20" t="s">
        <v>1211</v>
      </c>
      <c r="C5579" s="10" t="s">
        <v>489</v>
      </c>
      <c r="D5579" s="10" t="s">
        <v>508</v>
      </c>
      <c r="E5579" s="10" t="s">
        <v>510</v>
      </c>
      <c r="F5579" s="17">
        <v>33.0</v>
      </c>
      <c r="G5579" s="17">
        <v>30.0</v>
      </c>
    </row>
    <row r="5580" ht="15.75" customHeight="1">
      <c r="A5580" s="10" t="s">
        <v>151</v>
      </c>
      <c r="B5580" s="20" t="s">
        <v>1211</v>
      </c>
      <c r="C5580" s="10" t="s">
        <v>489</v>
      </c>
      <c r="D5580" s="10" t="s">
        <v>508</v>
      </c>
      <c r="E5580" s="10" t="s">
        <v>511</v>
      </c>
      <c r="F5580" s="17">
        <v>1.0</v>
      </c>
      <c r="G5580" s="17">
        <v>2.0</v>
      </c>
    </row>
    <row r="5581" ht="15.75" customHeight="1">
      <c r="A5581" s="10" t="s">
        <v>151</v>
      </c>
      <c r="B5581" s="20" t="s">
        <v>1211</v>
      </c>
      <c r="C5581" s="10" t="s">
        <v>489</v>
      </c>
      <c r="D5581" s="10" t="s">
        <v>508</v>
      </c>
      <c r="E5581" s="10" t="s">
        <v>512</v>
      </c>
      <c r="F5581" s="17">
        <v>1.0</v>
      </c>
      <c r="G5581" s="17">
        <v>0.0</v>
      </c>
    </row>
    <row r="5582" ht="15.75" customHeight="1">
      <c r="A5582" s="10" t="s">
        <v>151</v>
      </c>
      <c r="B5582" s="20" t="s">
        <v>1211</v>
      </c>
      <c r="C5582" s="10" t="s">
        <v>489</v>
      </c>
      <c r="D5582" s="10" t="s">
        <v>497</v>
      </c>
      <c r="E5582" s="10" t="s">
        <v>513</v>
      </c>
      <c r="F5582" s="17">
        <v>443.0</v>
      </c>
      <c r="G5582" s="17">
        <v>577.0</v>
      </c>
    </row>
    <row r="5583" ht="15.75" customHeight="1">
      <c r="A5583" s="10" t="s">
        <v>151</v>
      </c>
      <c r="B5583" s="20" t="s">
        <v>1211</v>
      </c>
      <c r="C5583" s="10" t="s">
        <v>489</v>
      </c>
      <c r="D5583" s="10" t="s">
        <v>497</v>
      </c>
      <c r="E5583" s="10" t="s">
        <v>514</v>
      </c>
      <c r="F5583" s="17">
        <v>10.0</v>
      </c>
      <c r="G5583" s="17">
        <v>12.0</v>
      </c>
    </row>
    <row r="5584" ht="15.75" customHeight="1">
      <c r="A5584" s="10" t="s">
        <v>151</v>
      </c>
      <c r="B5584" s="20" t="s">
        <v>1211</v>
      </c>
      <c r="C5584" s="10" t="s">
        <v>489</v>
      </c>
      <c r="D5584" s="10" t="s">
        <v>497</v>
      </c>
      <c r="E5584" s="10" t="s">
        <v>515</v>
      </c>
      <c r="F5584" s="17">
        <v>47.0</v>
      </c>
      <c r="G5584" s="17">
        <v>66.0</v>
      </c>
    </row>
    <row r="5585" ht="15.75" customHeight="1">
      <c r="A5585" s="10" t="s">
        <v>151</v>
      </c>
      <c r="B5585" s="20" t="s">
        <v>1211</v>
      </c>
      <c r="C5585" s="10" t="s">
        <v>489</v>
      </c>
      <c r="D5585" s="10" t="s">
        <v>497</v>
      </c>
      <c r="E5585" s="10" t="s">
        <v>516</v>
      </c>
      <c r="F5585" s="17" t="s">
        <v>1212</v>
      </c>
      <c r="G5585" s="17" t="s">
        <v>1213</v>
      </c>
    </row>
    <row r="5586" ht="15.75" customHeight="1">
      <c r="A5586" s="10" t="s">
        <v>151</v>
      </c>
      <c r="B5586" s="20" t="s">
        <v>1211</v>
      </c>
      <c r="C5586" s="10" t="s">
        <v>489</v>
      </c>
      <c r="D5586" s="10" t="s">
        <v>497</v>
      </c>
      <c r="E5586" s="10" t="s">
        <v>519</v>
      </c>
      <c r="F5586" s="17" t="s">
        <v>1214</v>
      </c>
      <c r="G5586" s="17" t="s">
        <v>1215</v>
      </c>
    </row>
    <row r="5587" ht="15.75" customHeight="1">
      <c r="A5587" s="10" t="s">
        <v>151</v>
      </c>
      <c r="B5587" s="20" t="s">
        <v>1211</v>
      </c>
      <c r="C5587" s="10" t="s">
        <v>489</v>
      </c>
      <c r="D5587" s="10" t="s">
        <v>497</v>
      </c>
      <c r="E5587" s="10" t="s">
        <v>522</v>
      </c>
      <c r="F5587" s="17" t="s">
        <v>958</v>
      </c>
      <c r="G5587" s="17" t="s">
        <v>883</v>
      </c>
    </row>
    <row r="5588" ht="15.75" customHeight="1">
      <c r="A5588" s="10" t="s">
        <v>151</v>
      </c>
      <c r="B5588" s="20" t="s">
        <v>1211</v>
      </c>
      <c r="C5588" s="10" t="s">
        <v>489</v>
      </c>
      <c r="D5588" s="10" t="s">
        <v>525</v>
      </c>
      <c r="E5588" s="10" t="s">
        <v>525</v>
      </c>
      <c r="F5588" s="24">
        <v>0.44</v>
      </c>
      <c r="G5588" s="24">
        <v>0.56</v>
      </c>
    </row>
    <row r="5589" ht="15.75" customHeight="1">
      <c r="A5589" s="10" t="s">
        <v>151</v>
      </c>
      <c r="B5589" s="20" t="s">
        <v>1211</v>
      </c>
      <c r="C5589" s="10" t="s">
        <v>489</v>
      </c>
      <c r="D5589" s="10" t="s">
        <v>525</v>
      </c>
      <c r="E5589" s="10" t="s">
        <v>526</v>
      </c>
      <c r="F5589" s="17">
        <v>11.0</v>
      </c>
      <c r="G5589" s="17">
        <v>14.0</v>
      </c>
    </row>
    <row r="5590" ht="15.75" customHeight="1">
      <c r="A5590" s="10" t="s">
        <v>151</v>
      </c>
      <c r="B5590" s="20" t="s">
        <v>1211</v>
      </c>
      <c r="C5590" s="10" t="s">
        <v>489</v>
      </c>
      <c r="D5590" s="10" t="s">
        <v>525</v>
      </c>
      <c r="E5590" s="10" t="s">
        <v>527</v>
      </c>
      <c r="F5590" s="17" t="s">
        <v>1216</v>
      </c>
      <c r="G5590" s="17" t="s">
        <v>1217</v>
      </c>
    </row>
    <row r="5591" ht="15.75" customHeight="1">
      <c r="A5591" s="10" t="s">
        <v>151</v>
      </c>
      <c r="B5591" s="20" t="s">
        <v>1211</v>
      </c>
      <c r="C5591" s="10" t="s">
        <v>489</v>
      </c>
      <c r="D5591" s="10" t="s">
        <v>525</v>
      </c>
      <c r="E5591" s="10" t="s">
        <v>530</v>
      </c>
      <c r="F5591" s="17" t="s">
        <v>595</v>
      </c>
      <c r="G5591" s="17" t="s">
        <v>670</v>
      </c>
    </row>
    <row r="5592" ht="15.75" customHeight="1">
      <c r="A5592" s="10" t="s">
        <v>151</v>
      </c>
      <c r="B5592" s="20" t="s">
        <v>1211</v>
      </c>
      <c r="C5592" s="10" t="s">
        <v>489</v>
      </c>
      <c r="D5592" s="10" t="s">
        <v>525</v>
      </c>
      <c r="E5592" s="10" t="s">
        <v>533</v>
      </c>
      <c r="F5592" s="17" t="s">
        <v>1108</v>
      </c>
      <c r="G5592" s="17" t="s">
        <v>1218</v>
      </c>
    </row>
    <row r="5593" ht="15.75" customHeight="1">
      <c r="A5593" s="10" t="s">
        <v>151</v>
      </c>
      <c r="B5593" s="20" t="s">
        <v>1211</v>
      </c>
      <c r="C5593" s="10" t="s">
        <v>489</v>
      </c>
      <c r="D5593" s="10" t="s">
        <v>536</v>
      </c>
      <c r="E5593" s="10" t="s">
        <v>537</v>
      </c>
      <c r="F5593" s="24">
        <v>0.58</v>
      </c>
      <c r="G5593" s="24">
        <v>0.71</v>
      </c>
    </row>
    <row r="5594" ht="15.75" customHeight="1">
      <c r="A5594" s="10" t="s">
        <v>151</v>
      </c>
      <c r="B5594" s="20" t="s">
        <v>1211</v>
      </c>
      <c r="C5594" s="10" t="s">
        <v>489</v>
      </c>
      <c r="D5594" s="10" t="s">
        <v>536</v>
      </c>
      <c r="E5594" s="10" t="s">
        <v>538</v>
      </c>
      <c r="F5594" s="17">
        <v>26.0</v>
      </c>
      <c r="G5594" s="17">
        <v>21.0</v>
      </c>
    </row>
    <row r="5595" ht="15.75" customHeight="1">
      <c r="A5595" s="10" t="s">
        <v>151</v>
      </c>
      <c r="B5595" s="20" t="s">
        <v>1211</v>
      </c>
      <c r="C5595" s="10" t="s">
        <v>489</v>
      </c>
      <c r="D5595" s="10" t="s">
        <v>536</v>
      </c>
      <c r="E5595" s="10" t="s">
        <v>539</v>
      </c>
      <c r="F5595" s="17">
        <v>9.0</v>
      </c>
      <c r="G5595" s="17">
        <v>10.0</v>
      </c>
    </row>
    <row r="5596" ht="15.75" customHeight="1">
      <c r="A5596" s="10" t="s">
        <v>151</v>
      </c>
      <c r="B5596" s="20" t="s">
        <v>1211</v>
      </c>
      <c r="C5596" s="10" t="s">
        <v>489</v>
      </c>
      <c r="D5596" s="10" t="s">
        <v>536</v>
      </c>
      <c r="E5596" s="10" t="s">
        <v>540</v>
      </c>
      <c r="F5596" s="17">
        <v>54.0</v>
      </c>
      <c r="G5596" s="17">
        <v>54.0</v>
      </c>
    </row>
    <row r="5597" ht="15.75" customHeight="1">
      <c r="A5597" s="10" t="s">
        <v>151</v>
      </c>
      <c r="B5597" s="20" t="s">
        <v>1211</v>
      </c>
      <c r="C5597" s="10" t="s">
        <v>489</v>
      </c>
      <c r="D5597" s="10" t="s">
        <v>536</v>
      </c>
      <c r="E5597" s="10" t="s">
        <v>541</v>
      </c>
      <c r="F5597" s="17">
        <v>21.0</v>
      </c>
      <c r="G5597" s="17">
        <v>21.0</v>
      </c>
    </row>
    <row r="5598" ht="15.75" customHeight="1">
      <c r="A5598" s="10" t="s">
        <v>151</v>
      </c>
      <c r="B5598" s="20" t="s">
        <v>1211</v>
      </c>
      <c r="C5598" s="10" t="s">
        <v>489</v>
      </c>
      <c r="D5598" s="10" t="s">
        <v>536</v>
      </c>
      <c r="E5598" s="10" t="s">
        <v>542</v>
      </c>
      <c r="F5598" s="17">
        <v>0.0</v>
      </c>
      <c r="G5598" s="17">
        <v>5.0</v>
      </c>
    </row>
    <row r="5599" ht="15.75" customHeight="1">
      <c r="A5599" s="10" t="s">
        <v>151</v>
      </c>
      <c r="B5599" s="20" t="s">
        <v>1211</v>
      </c>
      <c r="C5599" s="10" t="s">
        <v>489</v>
      </c>
      <c r="D5599" s="10" t="s">
        <v>536</v>
      </c>
      <c r="E5599" s="10" t="s">
        <v>583</v>
      </c>
      <c r="F5599" s="17">
        <v>1.0</v>
      </c>
      <c r="G5599" s="17">
        <v>0.0</v>
      </c>
    </row>
    <row r="5600" ht="15.75" customHeight="1">
      <c r="A5600" s="10" t="s">
        <v>151</v>
      </c>
      <c r="B5600" s="20" t="s">
        <v>1211</v>
      </c>
      <c r="C5600" s="10" t="s">
        <v>489</v>
      </c>
      <c r="D5600" s="10" t="s">
        <v>543</v>
      </c>
      <c r="E5600" s="10" t="s">
        <v>544</v>
      </c>
      <c r="F5600" s="17">
        <v>1.0</v>
      </c>
      <c r="G5600" s="17">
        <v>3.0</v>
      </c>
    </row>
    <row r="5601" ht="15.75" customHeight="1">
      <c r="A5601" s="10" t="s">
        <v>151</v>
      </c>
      <c r="B5601" s="20" t="s">
        <v>1211</v>
      </c>
      <c r="C5601" s="10" t="s">
        <v>489</v>
      </c>
      <c r="D5601" s="10" t="s">
        <v>543</v>
      </c>
      <c r="E5601" s="10" t="s">
        <v>545</v>
      </c>
      <c r="F5601" s="17">
        <v>0.0</v>
      </c>
      <c r="G5601" s="17">
        <v>1.0</v>
      </c>
    </row>
    <row r="5602" ht="15.75" customHeight="1">
      <c r="A5602" s="10" t="s">
        <v>151</v>
      </c>
      <c r="B5602" s="20" t="s">
        <v>1211</v>
      </c>
      <c r="C5602" s="10" t="s">
        <v>489</v>
      </c>
      <c r="D5602" s="10" t="s">
        <v>543</v>
      </c>
      <c r="E5602" s="10" t="s">
        <v>584</v>
      </c>
      <c r="F5602" s="17">
        <v>0.0</v>
      </c>
      <c r="G5602" s="17">
        <v>1.0</v>
      </c>
    </row>
    <row r="5603" ht="15.75" customHeight="1">
      <c r="A5603" s="10" t="s">
        <v>151</v>
      </c>
      <c r="B5603" s="20" t="s">
        <v>1211</v>
      </c>
      <c r="C5603" s="10" t="s">
        <v>489</v>
      </c>
      <c r="D5603" s="10" t="s">
        <v>543</v>
      </c>
      <c r="E5603" s="10" t="s">
        <v>547</v>
      </c>
      <c r="F5603" s="17">
        <v>12.0</v>
      </c>
      <c r="G5603" s="17">
        <v>7.0</v>
      </c>
    </row>
    <row r="5604" ht="15.75" customHeight="1">
      <c r="A5604" s="10" t="s">
        <v>151</v>
      </c>
      <c r="B5604" s="20" t="s">
        <v>1211</v>
      </c>
      <c r="C5604" s="10" t="s">
        <v>549</v>
      </c>
      <c r="D5604" s="10" t="s">
        <v>490</v>
      </c>
      <c r="E5604" s="10" t="s">
        <v>491</v>
      </c>
      <c r="F5604" s="24">
        <v>0.41</v>
      </c>
      <c r="G5604" s="24">
        <v>0.59</v>
      </c>
    </row>
    <row r="5605" ht="15.75" customHeight="1">
      <c r="A5605" s="10" t="s">
        <v>151</v>
      </c>
      <c r="B5605" s="20" t="s">
        <v>1211</v>
      </c>
      <c r="C5605" s="10" t="s">
        <v>549</v>
      </c>
      <c r="D5605" s="10" t="s">
        <v>490</v>
      </c>
      <c r="E5605" s="10" t="s">
        <v>492</v>
      </c>
      <c r="F5605" s="17">
        <v>0.0</v>
      </c>
      <c r="G5605" s="17">
        <v>2.0</v>
      </c>
    </row>
    <row r="5606" ht="15.75" customHeight="1">
      <c r="A5606" s="10" t="s">
        <v>151</v>
      </c>
      <c r="B5606" s="20" t="s">
        <v>1211</v>
      </c>
      <c r="C5606" s="10" t="s">
        <v>549</v>
      </c>
      <c r="D5606" s="10" t="s">
        <v>490</v>
      </c>
      <c r="E5606" s="10" t="s">
        <v>493</v>
      </c>
      <c r="F5606" s="17">
        <v>2.0</v>
      </c>
      <c r="G5606" s="17">
        <v>8.0</v>
      </c>
    </row>
    <row r="5607" ht="15.75" customHeight="1">
      <c r="A5607" s="10" t="s">
        <v>151</v>
      </c>
      <c r="B5607" s="20" t="s">
        <v>1211</v>
      </c>
      <c r="C5607" s="10" t="s">
        <v>549</v>
      </c>
      <c r="D5607" s="10" t="s">
        <v>490</v>
      </c>
      <c r="E5607" s="10" t="s">
        <v>494</v>
      </c>
      <c r="F5607" s="17">
        <v>1.0</v>
      </c>
      <c r="G5607" s="17">
        <v>1.0</v>
      </c>
    </row>
    <row r="5608" ht="15.75" customHeight="1">
      <c r="A5608" s="10" t="s">
        <v>151</v>
      </c>
      <c r="B5608" s="20" t="s">
        <v>1211</v>
      </c>
      <c r="C5608" s="10" t="s">
        <v>549</v>
      </c>
      <c r="D5608" s="10" t="s">
        <v>490</v>
      </c>
      <c r="E5608" s="10" t="s">
        <v>495</v>
      </c>
      <c r="F5608" s="17">
        <v>1.0</v>
      </c>
      <c r="G5608" s="17">
        <v>3.0</v>
      </c>
    </row>
    <row r="5609" ht="15.75" customHeight="1">
      <c r="A5609" s="10" t="s">
        <v>151</v>
      </c>
      <c r="B5609" s="20" t="s">
        <v>1211</v>
      </c>
      <c r="C5609" s="10" t="s">
        <v>549</v>
      </c>
      <c r="D5609" s="10" t="s">
        <v>490</v>
      </c>
      <c r="E5609" s="10" t="s">
        <v>497</v>
      </c>
      <c r="F5609" s="17">
        <v>263.0</v>
      </c>
      <c r="G5609" s="17">
        <v>373.0</v>
      </c>
    </row>
    <row r="5610" ht="15.75" customHeight="1">
      <c r="A5610" s="10" t="s">
        <v>151</v>
      </c>
      <c r="B5610" s="20" t="s">
        <v>1211</v>
      </c>
      <c r="C5610" s="10" t="s">
        <v>549</v>
      </c>
      <c r="D5610" s="10" t="s">
        <v>490</v>
      </c>
      <c r="E5610" s="10" t="s">
        <v>498</v>
      </c>
      <c r="F5610" s="17">
        <v>9.0</v>
      </c>
      <c r="G5610" s="17">
        <v>11.0</v>
      </c>
    </row>
    <row r="5611" ht="15.75" customHeight="1">
      <c r="A5611" s="10" t="s">
        <v>151</v>
      </c>
      <c r="B5611" s="20" t="s">
        <v>1211</v>
      </c>
      <c r="C5611" s="10" t="s">
        <v>549</v>
      </c>
      <c r="D5611" s="10" t="s">
        <v>490</v>
      </c>
      <c r="E5611" s="10" t="s">
        <v>499</v>
      </c>
      <c r="F5611" s="17">
        <v>1.0</v>
      </c>
      <c r="G5611" s="17">
        <v>8.0</v>
      </c>
    </row>
    <row r="5612" ht="15.75" customHeight="1">
      <c r="A5612" s="10" t="s">
        <v>151</v>
      </c>
      <c r="B5612" s="20" t="s">
        <v>1211</v>
      </c>
      <c r="C5612" s="10" t="s">
        <v>549</v>
      </c>
      <c r="D5612" s="10" t="s">
        <v>501</v>
      </c>
      <c r="E5612" s="10" t="s">
        <v>493</v>
      </c>
      <c r="F5612" s="17">
        <v>2.0</v>
      </c>
      <c r="G5612" s="17">
        <v>8.0</v>
      </c>
    </row>
    <row r="5613" ht="15.75" customHeight="1">
      <c r="A5613" s="10" t="s">
        <v>151</v>
      </c>
      <c r="B5613" s="20" t="s">
        <v>1211</v>
      </c>
      <c r="C5613" s="10" t="s">
        <v>549</v>
      </c>
      <c r="D5613" s="10" t="s">
        <v>501</v>
      </c>
      <c r="E5613" s="10" t="s">
        <v>502</v>
      </c>
      <c r="F5613" s="17">
        <v>1.0</v>
      </c>
      <c r="G5613" s="17">
        <v>3.0</v>
      </c>
    </row>
    <row r="5614" ht="15.75" customHeight="1">
      <c r="A5614" s="10" t="s">
        <v>151</v>
      </c>
      <c r="B5614" s="20" t="s">
        <v>1211</v>
      </c>
      <c r="C5614" s="10" t="s">
        <v>549</v>
      </c>
      <c r="D5614" s="10" t="s">
        <v>501</v>
      </c>
      <c r="E5614" s="10" t="s">
        <v>503</v>
      </c>
      <c r="F5614" s="17">
        <v>0.0</v>
      </c>
      <c r="G5614" s="17">
        <v>0.0</v>
      </c>
    </row>
    <row r="5615" ht="15.75" customHeight="1">
      <c r="A5615" s="10" t="s">
        <v>151</v>
      </c>
      <c r="B5615" s="20" t="s">
        <v>1211</v>
      </c>
      <c r="C5615" s="10" t="s">
        <v>549</v>
      </c>
      <c r="D5615" s="10" t="s">
        <v>501</v>
      </c>
      <c r="E5615" s="10" t="s">
        <v>504</v>
      </c>
      <c r="F5615" s="17">
        <v>1.0</v>
      </c>
      <c r="G5615" s="17">
        <v>3.0</v>
      </c>
    </row>
    <row r="5616" ht="15.75" customHeight="1">
      <c r="A5616" s="10" t="s">
        <v>151</v>
      </c>
      <c r="B5616" s="20" t="s">
        <v>1211</v>
      </c>
      <c r="C5616" s="10" t="s">
        <v>549</v>
      </c>
      <c r="D5616" s="10" t="s">
        <v>501</v>
      </c>
      <c r="E5616" s="10" t="s">
        <v>505</v>
      </c>
      <c r="F5616" s="17">
        <v>0.0</v>
      </c>
      <c r="G5616" s="17">
        <v>2.0</v>
      </c>
    </row>
    <row r="5617" ht="15.75" customHeight="1">
      <c r="A5617" s="10" t="s">
        <v>151</v>
      </c>
      <c r="B5617" s="20" t="s">
        <v>1211</v>
      </c>
      <c r="C5617" s="10" t="s">
        <v>549</v>
      </c>
      <c r="D5617" s="10" t="s">
        <v>501</v>
      </c>
      <c r="E5617" s="10" t="s">
        <v>506</v>
      </c>
      <c r="F5617" s="17">
        <v>1.0</v>
      </c>
      <c r="G5617" s="17">
        <v>6.0</v>
      </c>
    </row>
    <row r="5618" ht="15.75" customHeight="1">
      <c r="A5618" s="10" t="s">
        <v>151</v>
      </c>
      <c r="B5618" s="20" t="s">
        <v>1211</v>
      </c>
      <c r="C5618" s="10" t="s">
        <v>549</v>
      </c>
      <c r="D5618" s="10" t="s">
        <v>501</v>
      </c>
      <c r="E5618" s="10" t="s">
        <v>507</v>
      </c>
      <c r="F5618" s="17">
        <v>1.0</v>
      </c>
      <c r="G5618" s="17">
        <v>2.0</v>
      </c>
    </row>
    <row r="5619" ht="15.75" customHeight="1">
      <c r="A5619" s="10" t="s">
        <v>151</v>
      </c>
      <c r="B5619" s="20" t="s">
        <v>1211</v>
      </c>
      <c r="C5619" s="10" t="s">
        <v>549</v>
      </c>
      <c r="D5619" s="10" t="s">
        <v>508</v>
      </c>
      <c r="E5619" s="10" t="s">
        <v>570</v>
      </c>
      <c r="F5619" s="17">
        <v>0.0</v>
      </c>
      <c r="G5619" s="17">
        <v>1.0</v>
      </c>
    </row>
    <row r="5620" ht="15.75" customHeight="1">
      <c r="A5620" s="10" t="s">
        <v>151</v>
      </c>
      <c r="B5620" s="20" t="s">
        <v>1211</v>
      </c>
      <c r="C5620" s="10" t="s">
        <v>549</v>
      </c>
      <c r="D5620" s="10" t="s">
        <v>508</v>
      </c>
      <c r="E5620" s="10" t="s">
        <v>509</v>
      </c>
      <c r="F5620" s="17">
        <v>0.0</v>
      </c>
      <c r="G5620" s="17">
        <v>1.0</v>
      </c>
    </row>
    <row r="5621" ht="15.75" customHeight="1">
      <c r="A5621" s="10" t="s">
        <v>151</v>
      </c>
      <c r="B5621" s="20" t="s">
        <v>1211</v>
      </c>
      <c r="C5621" s="10" t="s">
        <v>549</v>
      </c>
      <c r="D5621" s="10" t="s">
        <v>508</v>
      </c>
      <c r="E5621" s="10" t="s">
        <v>571</v>
      </c>
      <c r="F5621" s="17">
        <v>0.0</v>
      </c>
      <c r="G5621" s="17">
        <v>1.0</v>
      </c>
    </row>
    <row r="5622" ht="15.75" customHeight="1">
      <c r="A5622" s="10" t="s">
        <v>151</v>
      </c>
      <c r="B5622" s="20" t="s">
        <v>1211</v>
      </c>
      <c r="C5622" s="10" t="s">
        <v>549</v>
      </c>
      <c r="D5622" s="10" t="s">
        <v>508</v>
      </c>
      <c r="E5622" s="10" t="s">
        <v>511</v>
      </c>
      <c r="F5622" s="17">
        <v>0.0</v>
      </c>
      <c r="G5622" s="17">
        <v>1.0</v>
      </c>
    </row>
    <row r="5623" ht="15.75" customHeight="1">
      <c r="A5623" s="10" t="s">
        <v>151</v>
      </c>
      <c r="B5623" s="20" t="s">
        <v>1211</v>
      </c>
      <c r="C5623" s="10" t="s">
        <v>549</v>
      </c>
      <c r="D5623" s="10" t="s">
        <v>508</v>
      </c>
      <c r="E5623" s="10" t="s">
        <v>512</v>
      </c>
      <c r="F5623" s="17">
        <v>1.0</v>
      </c>
      <c r="G5623" s="17">
        <v>0.0</v>
      </c>
    </row>
    <row r="5624" ht="15.75" customHeight="1">
      <c r="A5624" s="10" t="s">
        <v>151</v>
      </c>
      <c r="B5624" s="20" t="s">
        <v>1211</v>
      </c>
      <c r="C5624" s="10" t="s">
        <v>549</v>
      </c>
      <c r="D5624" s="10" t="s">
        <v>497</v>
      </c>
      <c r="E5624" s="10" t="s">
        <v>513</v>
      </c>
      <c r="F5624" s="17">
        <v>233.0</v>
      </c>
      <c r="G5624" s="17">
        <v>341.0</v>
      </c>
    </row>
    <row r="5625" ht="15.75" customHeight="1">
      <c r="A5625" s="10" t="s">
        <v>151</v>
      </c>
      <c r="B5625" s="20" t="s">
        <v>1211</v>
      </c>
      <c r="C5625" s="10" t="s">
        <v>549</v>
      </c>
      <c r="D5625" s="10" t="s">
        <v>497</v>
      </c>
      <c r="E5625" s="10" t="s">
        <v>514</v>
      </c>
      <c r="F5625" s="17">
        <v>6.0</v>
      </c>
      <c r="G5625" s="17">
        <v>5.0</v>
      </c>
    </row>
    <row r="5626" ht="15.75" customHeight="1">
      <c r="A5626" s="10" t="s">
        <v>151</v>
      </c>
      <c r="B5626" s="20" t="s">
        <v>1211</v>
      </c>
      <c r="C5626" s="10" t="s">
        <v>549</v>
      </c>
      <c r="D5626" s="10" t="s">
        <v>497</v>
      </c>
      <c r="E5626" s="10" t="s">
        <v>515</v>
      </c>
      <c r="F5626" s="17">
        <v>17.0</v>
      </c>
      <c r="G5626" s="17">
        <v>52.0</v>
      </c>
    </row>
    <row r="5627" ht="15.75" customHeight="1">
      <c r="A5627" s="10" t="s">
        <v>151</v>
      </c>
      <c r="B5627" s="20" t="s">
        <v>1211</v>
      </c>
      <c r="C5627" s="10" t="s">
        <v>549</v>
      </c>
      <c r="D5627" s="10" t="s">
        <v>497</v>
      </c>
      <c r="E5627" s="10" t="s">
        <v>519</v>
      </c>
      <c r="F5627" s="17" t="s">
        <v>855</v>
      </c>
      <c r="G5627" s="17" t="s">
        <v>828</v>
      </c>
    </row>
    <row r="5628" ht="15.75" customHeight="1">
      <c r="A5628" s="10" t="s">
        <v>151</v>
      </c>
      <c r="B5628" s="20" t="s">
        <v>1211</v>
      </c>
      <c r="C5628" s="10" t="s">
        <v>549</v>
      </c>
      <c r="D5628" s="10" t="s">
        <v>497</v>
      </c>
      <c r="E5628" s="10" t="s">
        <v>522</v>
      </c>
      <c r="F5628" s="17" t="s">
        <v>624</v>
      </c>
      <c r="G5628" s="17" t="s">
        <v>652</v>
      </c>
    </row>
    <row r="5629" ht="15.75" customHeight="1">
      <c r="A5629" s="10" t="s">
        <v>151</v>
      </c>
      <c r="B5629" s="20" t="s">
        <v>1211</v>
      </c>
      <c r="C5629" s="10" t="s">
        <v>549</v>
      </c>
      <c r="D5629" s="10" t="s">
        <v>525</v>
      </c>
      <c r="E5629" s="10" t="s">
        <v>525</v>
      </c>
      <c r="F5629" s="24">
        <v>0.34</v>
      </c>
      <c r="G5629" s="24">
        <v>0.66</v>
      </c>
    </row>
    <row r="5630" ht="15.75" customHeight="1">
      <c r="A5630" s="10" t="s">
        <v>151</v>
      </c>
      <c r="B5630" s="20" t="s">
        <v>1211</v>
      </c>
      <c r="C5630" s="10" t="s">
        <v>549</v>
      </c>
      <c r="D5630" s="10" t="s">
        <v>525</v>
      </c>
      <c r="E5630" s="10" t="s">
        <v>526</v>
      </c>
      <c r="F5630" s="17">
        <v>7.0</v>
      </c>
      <c r="G5630" s="17">
        <v>7.0</v>
      </c>
    </row>
    <row r="5631" ht="15.75" customHeight="1">
      <c r="A5631" s="10" t="s">
        <v>151</v>
      </c>
      <c r="B5631" s="20" t="s">
        <v>1211</v>
      </c>
      <c r="C5631" s="10" t="s">
        <v>549</v>
      </c>
      <c r="D5631" s="10" t="s">
        <v>525</v>
      </c>
      <c r="E5631" s="10" t="s">
        <v>527</v>
      </c>
      <c r="F5631" s="17" t="s">
        <v>1138</v>
      </c>
      <c r="G5631" s="17" t="s">
        <v>1219</v>
      </c>
    </row>
    <row r="5632" ht="15.75" customHeight="1">
      <c r="A5632" s="10" t="s">
        <v>151</v>
      </c>
      <c r="B5632" s="20" t="s">
        <v>1211</v>
      </c>
      <c r="C5632" s="10" t="s">
        <v>549</v>
      </c>
      <c r="D5632" s="10" t="s">
        <v>525</v>
      </c>
      <c r="E5632" s="10" t="s">
        <v>530</v>
      </c>
      <c r="F5632" s="17" t="s">
        <v>566</v>
      </c>
      <c r="G5632" s="17" t="s">
        <v>567</v>
      </c>
    </row>
    <row r="5633" ht="15.75" customHeight="1">
      <c r="A5633" s="10" t="s">
        <v>151</v>
      </c>
      <c r="B5633" s="20" t="s">
        <v>1211</v>
      </c>
      <c r="C5633" s="10" t="s">
        <v>549</v>
      </c>
      <c r="D5633" s="10" t="s">
        <v>525</v>
      </c>
      <c r="E5633" s="10" t="s">
        <v>533</v>
      </c>
      <c r="F5633" s="17" t="s">
        <v>592</v>
      </c>
      <c r="G5633" s="17" t="s">
        <v>1220</v>
      </c>
    </row>
    <row r="5634" ht="15.75" customHeight="1">
      <c r="A5634" s="10" t="s">
        <v>151</v>
      </c>
      <c r="B5634" s="20" t="s">
        <v>1211</v>
      </c>
      <c r="C5634" s="10" t="s">
        <v>549</v>
      </c>
      <c r="D5634" s="10" t="s">
        <v>536</v>
      </c>
      <c r="E5634" s="10" t="s">
        <v>537</v>
      </c>
      <c r="F5634" s="24">
        <v>0.78</v>
      </c>
      <c r="G5634" s="24">
        <v>0.64</v>
      </c>
    </row>
    <row r="5635" ht="15.75" customHeight="1">
      <c r="A5635" s="10" t="s">
        <v>151</v>
      </c>
      <c r="B5635" s="20" t="s">
        <v>1211</v>
      </c>
      <c r="C5635" s="10" t="s">
        <v>549</v>
      </c>
      <c r="D5635" s="10" t="s">
        <v>536</v>
      </c>
      <c r="E5635" s="10" t="s">
        <v>538</v>
      </c>
      <c r="F5635" s="17">
        <v>9.0</v>
      </c>
      <c r="G5635" s="17">
        <v>11.0</v>
      </c>
    </row>
    <row r="5636" ht="15.75" customHeight="1">
      <c r="A5636" s="10" t="s">
        <v>151</v>
      </c>
      <c r="B5636" s="20" t="s">
        <v>1211</v>
      </c>
      <c r="C5636" s="10" t="s">
        <v>549</v>
      </c>
      <c r="D5636" s="10" t="s">
        <v>536</v>
      </c>
      <c r="E5636" s="10" t="s">
        <v>539</v>
      </c>
      <c r="F5636" s="17">
        <v>4.0</v>
      </c>
      <c r="G5636" s="17">
        <v>4.0</v>
      </c>
    </row>
    <row r="5637" ht="15.75" customHeight="1">
      <c r="A5637" s="10" t="s">
        <v>151</v>
      </c>
      <c r="B5637" s="20" t="s">
        <v>1211</v>
      </c>
      <c r="C5637" s="10" t="s">
        <v>549</v>
      </c>
      <c r="D5637" s="10" t="s">
        <v>536</v>
      </c>
      <c r="E5637" s="10" t="s">
        <v>540</v>
      </c>
      <c r="F5637" s="17">
        <v>23.0</v>
      </c>
      <c r="G5637" s="17">
        <v>25.0</v>
      </c>
    </row>
    <row r="5638" ht="15.75" customHeight="1">
      <c r="A5638" s="10" t="s">
        <v>151</v>
      </c>
      <c r="B5638" s="20" t="s">
        <v>1211</v>
      </c>
      <c r="C5638" s="10" t="s">
        <v>549</v>
      </c>
      <c r="D5638" s="10" t="s">
        <v>536</v>
      </c>
      <c r="E5638" s="10" t="s">
        <v>541</v>
      </c>
      <c r="F5638" s="17">
        <v>17.0</v>
      </c>
      <c r="G5638" s="17">
        <v>2.0</v>
      </c>
    </row>
    <row r="5639" ht="15.75" customHeight="1">
      <c r="A5639" s="10" t="s">
        <v>151</v>
      </c>
      <c r="B5639" s="20" t="s">
        <v>1211</v>
      </c>
      <c r="C5639" s="10" t="s">
        <v>549</v>
      </c>
      <c r="D5639" s="10" t="s">
        <v>543</v>
      </c>
      <c r="E5639" s="10" t="s">
        <v>544</v>
      </c>
      <c r="F5639" s="17">
        <v>1.0</v>
      </c>
      <c r="G5639" s="17">
        <v>1.0</v>
      </c>
    </row>
    <row r="5640" ht="15.75" customHeight="1">
      <c r="A5640" s="10" t="s">
        <v>151</v>
      </c>
      <c r="B5640" s="20" t="s">
        <v>1211</v>
      </c>
      <c r="C5640" s="10" t="s">
        <v>549</v>
      </c>
      <c r="D5640" s="10" t="s">
        <v>543</v>
      </c>
      <c r="E5640" s="10" t="s">
        <v>547</v>
      </c>
      <c r="F5640" s="17">
        <v>7.0</v>
      </c>
      <c r="G5640" s="17">
        <v>2.0</v>
      </c>
    </row>
    <row r="5641" ht="15.75" customHeight="1">
      <c r="A5641" s="10" t="s">
        <v>151</v>
      </c>
      <c r="B5641" s="20" t="s">
        <v>1211</v>
      </c>
      <c r="C5641" s="10" t="s">
        <v>560</v>
      </c>
      <c r="D5641" s="10" t="s">
        <v>490</v>
      </c>
      <c r="E5641" s="10" t="s">
        <v>491</v>
      </c>
      <c r="F5641" s="24">
        <v>0.49</v>
      </c>
      <c r="G5641" s="24">
        <v>0.51</v>
      </c>
    </row>
    <row r="5642" ht="15.75" customHeight="1">
      <c r="A5642" s="10" t="s">
        <v>151</v>
      </c>
      <c r="B5642" s="20" t="s">
        <v>1211</v>
      </c>
      <c r="C5642" s="10" t="s">
        <v>560</v>
      </c>
      <c r="D5642" s="10" t="s">
        <v>490</v>
      </c>
      <c r="E5642" s="10" t="s">
        <v>492</v>
      </c>
      <c r="F5642" s="17">
        <v>2.0</v>
      </c>
      <c r="G5642" s="17">
        <v>1.0</v>
      </c>
    </row>
    <row r="5643" ht="15.75" customHeight="1">
      <c r="A5643" s="10" t="s">
        <v>151</v>
      </c>
      <c r="B5643" s="20" t="s">
        <v>1211</v>
      </c>
      <c r="C5643" s="10" t="s">
        <v>560</v>
      </c>
      <c r="D5643" s="10" t="s">
        <v>490</v>
      </c>
      <c r="E5643" s="10" t="s">
        <v>493</v>
      </c>
      <c r="F5643" s="17">
        <v>10.0</v>
      </c>
      <c r="G5643" s="17">
        <v>4.0</v>
      </c>
    </row>
    <row r="5644" ht="15.75" customHeight="1">
      <c r="A5644" s="10" t="s">
        <v>151</v>
      </c>
      <c r="B5644" s="20" t="s">
        <v>1211</v>
      </c>
      <c r="C5644" s="10" t="s">
        <v>560</v>
      </c>
      <c r="D5644" s="10" t="s">
        <v>490</v>
      </c>
      <c r="E5644" s="10" t="s">
        <v>494</v>
      </c>
      <c r="F5644" s="17">
        <v>0.0</v>
      </c>
      <c r="G5644" s="17">
        <v>2.0</v>
      </c>
    </row>
    <row r="5645" ht="15.75" customHeight="1">
      <c r="A5645" s="10" t="s">
        <v>151</v>
      </c>
      <c r="B5645" s="20" t="s">
        <v>1211</v>
      </c>
      <c r="C5645" s="10" t="s">
        <v>560</v>
      </c>
      <c r="D5645" s="10" t="s">
        <v>490</v>
      </c>
      <c r="E5645" s="10" t="s">
        <v>495</v>
      </c>
      <c r="F5645" s="17">
        <v>5.0</v>
      </c>
      <c r="G5645" s="17">
        <v>2.0</v>
      </c>
    </row>
    <row r="5646" ht="15.75" customHeight="1">
      <c r="A5646" s="10" t="s">
        <v>151</v>
      </c>
      <c r="B5646" s="20" t="s">
        <v>1211</v>
      </c>
      <c r="C5646" s="10" t="s">
        <v>560</v>
      </c>
      <c r="D5646" s="10" t="s">
        <v>490</v>
      </c>
      <c r="E5646" s="10" t="s">
        <v>497</v>
      </c>
      <c r="F5646" s="17">
        <v>250.0</v>
      </c>
      <c r="G5646" s="17">
        <v>275.0</v>
      </c>
    </row>
    <row r="5647" ht="15.75" customHeight="1">
      <c r="A5647" s="10" t="s">
        <v>151</v>
      </c>
      <c r="B5647" s="20" t="s">
        <v>1211</v>
      </c>
      <c r="C5647" s="10" t="s">
        <v>560</v>
      </c>
      <c r="D5647" s="10" t="s">
        <v>490</v>
      </c>
      <c r="E5647" s="10" t="s">
        <v>498</v>
      </c>
      <c r="F5647" s="17">
        <v>17.0</v>
      </c>
      <c r="G5647" s="17">
        <v>10.0</v>
      </c>
    </row>
    <row r="5648" ht="15.75" customHeight="1">
      <c r="A5648" s="10" t="s">
        <v>151</v>
      </c>
      <c r="B5648" s="20" t="s">
        <v>1211</v>
      </c>
      <c r="C5648" s="10" t="s">
        <v>560</v>
      </c>
      <c r="D5648" s="10" t="s">
        <v>490</v>
      </c>
      <c r="E5648" s="10" t="s">
        <v>499</v>
      </c>
      <c r="F5648" s="17">
        <v>3.0</v>
      </c>
      <c r="G5648" s="17">
        <v>4.0</v>
      </c>
    </row>
    <row r="5649" ht="15.75" customHeight="1">
      <c r="A5649" s="10" t="s">
        <v>151</v>
      </c>
      <c r="B5649" s="20" t="s">
        <v>1211</v>
      </c>
      <c r="C5649" s="10" t="s">
        <v>560</v>
      </c>
      <c r="D5649" s="10" t="s">
        <v>501</v>
      </c>
      <c r="E5649" s="10" t="s">
        <v>493</v>
      </c>
      <c r="F5649" s="17">
        <v>10.0</v>
      </c>
      <c r="G5649" s="17">
        <v>4.0</v>
      </c>
    </row>
    <row r="5650" ht="15.75" customHeight="1">
      <c r="A5650" s="10" t="s">
        <v>151</v>
      </c>
      <c r="B5650" s="20" t="s">
        <v>1211</v>
      </c>
      <c r="C5650" s="10" t="s">
        <v>560</v>
      </c>
      <c r="D5650" s="10" t="s">
        <v>501</v>
      </c>
      <c r="E5650" s="10" t="s">
        <v>502</v>
      </c>
      <c r="F5650" s="17">
        <v>2.0</v>
      </c>
      <c r="G5650" s="17">
        <v>1.0</v>
      </c>
    </row>
    <row r="5651" ht="15.75" customHeight="1">
      <c r="A5651" s="10" t="s">
        <v>151</v>
      </c>
      <c r="B5651" s="20" t="s">
        <v>1211</v>
      </c>
      <c r="C5651" s="10" t="s">
        <v>560</v>
      </c>
      <c r="D5651" s="10" t="s">
        <v>501</v>
      </c>
      <c r="E5651" s="10" t="s">
        <v>503</v>
      </c>
      <c r="F5651" s="17">
        <v>0.0</v>
      </c>
      <c r="G5651" s="17">
        <v>0.0</v>
      </c>
    </row>
    <row r="5652" ht="15.75" customHeight="1">
      <c r="A5652" s="10" t="s">
        <v>151</v>
      </c>
      <c r="B5652" s="20" t="s">
        <v>1211</v>
      </c>
      <c r="C5652" s="10" t="s">
        <v>560</v>
      </c>
      <c r="D5652" s="10" t="s">
        <v>501</v>
      </c>
      <c r="E5652" s="10" t="s">
        <v>504</v>
      </c>
      <c r="F5652" s="17">
        <v>3.0</v>
      </c>
      <c r="G5652" s="17">
        <v>3.0</v>
      </c>
    </row>
    <row r="5653" ht="15.75" customHeight="1">
      <c r="A5653" s="10" t="s">
        <v>151</v>
      </c>
      <c r="B5653" s="20" t="s">
        <v>1211</v>
      </c>
      <c r="C5653" s="10" t="s">
        <v>560</v>
      </c>
      <c r="D5653" s="10" t="s">
        <v>501</v>
      </c>
      <c r="E5653" s="10" t="s">
        <v>505</v>
      </c>
      <c r="F5653" s="17">
        <v>5.0</v>
      </c>
      <c r="G5653" s="17">
        <v>0.0</v>
      </c>
    </row>
    <row r="5654" ht="15.75" customHeight="1">
      <c r="A5654" s="10" t="s">
        <v>151</v>
      </c>
      <c r="B5654" s="20" t="s">
        <v>1211</v>
      </c>
      <c r="C5654" s="10" t="s">
        <v>560</v>
      </c>
      <c r="D5654" s="10" t="s">
        <v>501</v>
      </c>
      <c r="E5654" s="10" t="s">
        <v>506</v>
      </c>
      <c r="F5654" s="17">
        <v>7.0</v>
      </c>
      <c r="G5654" s="17">
        <v>2.0</v>
      </c>
    </row>
    <row r="5655" ht="15.75" customHeight="1">
      <c r="A5655" s="10" t="s">
        <v>151</v>
      </c>
      <c r="B5655" s="20" t="s">
        <v>1211</v>
      </c>
      <c r="C5655" s="10" t="s">
        <v>560</v>
      </c>
      <c r="D5655" s="10" t="s">
        <v>501</v>
      </c>
      <c r="E5655" s="10" t="s">
        <v>507</v>
      </c>
      <c r="F5655" s="17">
        <v>3.0</v>
      </c>
      <c r="G5655" s="17">
        <v>2.0</v>
      </c>
    </row>
    <row r="5656" ht="15.75" customHeight="1">
      <c r="A5656" s="10" t="s">
        <v>151</v>
      </c>
      <c r="B5656" s="20" t="s">
        <v>1211</v>
      </c>
      <c r="C5656" s="10" t="s">
        <v>560</v>
      </c>
      <c r="D5656" s="10" t="s">
        <v>508</v>
      </c>
      <c r="E5656" s="10" t="s">
        <v>570</v>
      </c>
      <c r="F5656" s="17">
        <v>0.0</v>
      </c>
      <c r="G5656" s="17">
        <v>1.0</v>
      </c>
    </row>
    <row r="5657" ht="15.75" customHeight="1">
      <c r="A5657" s="10" t="s">
        <v>151</v>
      </c>
      <c r="B5657" s="20" t="s">
        <v>1211</v>
      </c>
      <c r="C5657" s="10" t="s">
        <v>560</v>
      </c>
      <c r="D5657" s="10" t="s">
        <v>508</v>
      </c>
      <c r="E5657" s="10" t="s">
        <v>509</v>
      </c>
      <c r="F5657" s="17">
        <v>2.0</v>
      </c>
      <c r="G5657" s="17">
        <v>0.0</v>
      </c>
    </row>
    <row r="5658" ht="15.75" customHeight="1">
      <c r="A5658" s="10" t="s">
        <v>151</v>
      </c>
      <c r="B5658" s="20" t="s">
        <v>1211</v>
      </c>
      <c r="C5658" s="10" t="s">
        <v>560</v>
      </c>
      <c r="D5658" s="10" t="s">
        <v>508</v>
      </c>
      <c r="E5658" s="10" t="s">
        <v>571</v>
      </c>
      <c r="F5658" s="17">
        <v>0.0</v>
      </c>
      <c r="G5658" s="17">
        <v>0.0</v>
      </c>
    </row>
    <row r="5659" ht="15.75" customHeight="1">
      <c r="A5659" s="10" t="s">
        <v>151</v>
      </c>
      <c r="B5659" s="20" t="s">
        <v>1211</v>
      </c>
      <c r="C5659" s="10" t="s">
        <v>560</v>
      </c>
      <c r="D5659" s="10" t="s">
        <v>508</v>
      </c>
      <c r="E5659" s="10" t="s">
        <v>511</v>
      </c>
      <c r="F5659" s="17">
        <v>1.0</v>
      </c>
      <c r="G5659" s="17">
        <v>1.0</v>
      </c>
    </row>
    <row r="5660" ht="15.75" customHeight="1">
      <c r="A5660" s="10" t="s">
        <v>151</v>
      </c>
      <c r="B5660" s="20" t="s">
        <v>1211</v>
      </c>
      <c r="C5660" s="10" t="s">
        <v>560</v>
      </c>
      <c r="D5660" s="10" t="s">
        <v>508</v>
      </c>
      <c r="E5660" s="10" t="s">
        <v>512</v>
      </c>
      <c r="F5660" s="17">
        <v>0.0</v>
      </c>
      <c r="G5660" s="17">
        <v>0.0</v>
      </c>
    </row>
    <row r="5661" ht="15.75" customHeight="1">
      <c r="A5661" s="10" t="s">
        <v>151</v>
      </c>
      <c r="B5661" s="20" t="s">
        <v>1211</v>
      </c>
      <c r="C5661" s="10" t="s">
        <v>560</v>
      </c>
      <c r="D5661" s="10" t="s">
        <v>497</v>
      </c>
      <c r="E5661" s="10" t="s">
        <v>513</v>
      </c>
      <c r="F5661" s="17">
        <v>210.0</v>
      </c>
      <c r="G5661" s="17">
        <v>236.0</v>
      </c>
    </row>
    <row r="5662" ht="15.75" customHeight="1">
      <c r="A5662" s="10" t="s">
        <v>151</v>
      </c>
      <c r="B5662" s="20" t="s">
        <v>1211</v>
      </c>
      <c r="C5662" s="10" t="s">
        <v>560</v>
      </c>
      <c r="D5662" s="10" t="s">
        <v>497</v>
      </c>
      <c r="E5662" s="10" t="s">
        <v>514</v>
      </c>
      <c r="F5662" s="17">
        <v>4.0</v>
      </c>
      <c r="G5662" s="17">
        <v>7.0</v>
      </c>
    </row>
    <row r="5663" ht="15.75" customHeight="1">
      <c r="A5663" s="10" t="s">
        <v>151</v>
      </c>
      <c r="B5663" s="20" t="s">
        <v>1211</v>
      </c>
      <c r="C5663" s="10" t="s">
        <v>560</v>
      </c>
      <c r="D5663" s="10" t="s">
        <v>497</v>
      </c>
      <c r="E5663" s="10" t="s">
        <v>515</v>
      </c>
      <c r="F5663" s="17">
        <v>30.0</v>
      </c>
      <c r="G5663" s="17">
        <v>14.0</v>
      </c>
    </row>
    <row r="5664" ht="15.75" customHeight="1">
      <c r="A5664" s="10" t="s">
        <v>151</v>
      </c>
      <c r="B5664" s="20" t="s">
        <v>1211</v>
      </c>
      <c r="C5664" s="10" t="s">
        <v>560</v>
      </c>
      <c r="D5664" s="10" t="s">
        <v>497</v>
      </c>
      <c r="E5664" s="10" t="s">
        <v>519</v>
      </c>
      <c r="F5664" s="17" t="s">
        <v>647</v>
      </c>
      <c r="G5664" s="17" t="s">
        <v>721</v>
      </c>
    </row>
    <row r="5665" ht="15.75" customHeight="1">
      <c r="A5665" s="10" t="s">
        <v>151</v>
      </c>
      <c r="B5665" s="20" t="s">
        <v>1211</v>
      </c>
      <c r="C5665" s="10" t="s">
        <v>560</v>
      </c>
      <c r="D5665" s="10" t="s">
        <v>497</v>
      </c>
      <c r="E5665" s="10" t="s">
        <v>522</v>
      </c>
      <c r="F5665" s="17" t="s">
        <v>1221</v>
      </c>
      <c r="G5665" s="17" t="s">
        <v>695</v>
      </c>
    </row>
    <row r="5666" ht="15.75" customHeight="1">
      <c r="A5666" s="10" t="s">
        <v>151</v>
      </c>
      <c r="B5666" s="20" t="s">
        <v>1211</v>
      </c>
      <c r="C5666" s="10" t="s">
        <v>560</v>
      </c>
      <c r="D5666" s="10" t="s">
        <v>525</v>
      </c>
      <c r="E5666" s="10" t="s">
        <v>525</v>
      </c>
      <c r="F5666" s="24">
        <v>0.53</v>
      </c>
      <c r="G5666" s="24">
        <v>0.47</v>
      </c>
    </row>
    <row r="5667" ht="15.75" customHeight="1">
      <c r="A5667" s="10" t="s">
        <v>151</v>
      </c>
      <c r="B5667" s="20" t="s">
        <v>1211</v>
      </c>
      <c r="C5667" s="10" t="s">
        <v>560</v>
      </c>
      <c r="D5667" s="10" t="s">
        <v>525</v>
      </c>
      <c r="E5667" s="10" t="s">
        <v>526</v>
      </c>
      <c r="F5667" s="17">
        <v>4.0</v>
      </c>
      <c r="G5667" s="17">
        <v>7.0</v>
      </c>
    </row>
    <row r="5668" ht="15.75" customHeight="1">
      <c r="A5668" s="10" t="s">
        <v>151</v>
      </c>
      <c r="B5668" s="20" t="s">
        <v>1211</v>
      </c>
      <c r="C5668" s="10" t="s">
        <v>560</v>
      </c>
      <c r="D5668" s="10" t="s">
        <v>525</v>
      </c>
      <c r="E5668" s="10" t="s">
        <v>527</v>
      </c>
      <c r="F5668" s="17" t="s">
        <v>1222</v>
      </c>
      <c r="G5668" s="17" t="s">
        <v>1223</v>
      </c>
    </row>
    <row r="5669" ht="15.75" customHeight="1">
      <c r="A5669" s="10" t="s">
        <v>151</v>
      </c>
      <c r="B5669" s="20" t="s">
        <v>1211</v>
      </c>
      <c r="C5669" s="10" t="s">
        <v>560</v>
      </c>
      <c r="D5669" s="10" t="s">
        <v>525</v>
      </c>
      <c r="E5669" s="10" t="s">
        <v>530</v>
      </c>
      <c r="F5669" s="17" t="s">
        <v>599</v>
      </c>
      <c r="G5669" s="17" t="s">
        <v>598</v>
      </c>
    </row>
    <row r="5670" ht="15.75" customHeight="1">
      <c r="A5670" s="10" t="s">
        <v>151</v>
      </c>
      <c r="B5670" s="20" t="s">
        <v>1211</v>
      </c>
      <c r="C5670" s="10" t="s">
        <v>560</v>
      </c>
      <c r="D5670" s="10" t="s">
        <v>525</v>
      </c>
      <c r="E5670" s="10" t="s">
        <v>533</v>
      </c>
      <c r="F5670" s="17" t="s">
        <v>614</v>
      </c>
      <c r="G5670" s="17" t="s">
        <v>733</v>
      </c>
    </row>
    <row r="5671" ht="15.75" customHeight="1">
      <c r="A5671" s="10" t="s">
        <v>151</v>
      </c>
      <c r="B5671" s="20" t="s">
        <v>1211</v>
      </c>
      <c r="C5671" s="10" t="s">
        <v>560</v>
      </c>
      <c r="D5671" s="10" t="s">
        <v>536</v>
      </c>
      <c r="E5671" s="10" t="s">
        <v>537</v>
      </c>
      <c r="F5671" s="24">
        <v>0.47</v>
      </c>
      <c r="G5671" s="24">
        <v>0.8</v>
      </c>
    </row>
    <row r="5672" ht="15.75" customHeight="1">
      <c r="A5672" s="10" t="s">
        <v>151</v>
      </c>
      <c r="B5672" s="20" t="s">
        <v>1211</v>
      </c>
      <c r="C5672" s="10" t="s">
        <v>560</v>
      </c>
      <c r="D5672" s="10" t="s">
        <v>536</v>
      </c>
      <c r="E5672" s="10" t="s">
        <v>538</v>
      </c>
      <c r="F5672" s="17">
        <v>17.0</v>
      </c>
      <c r="G5672" s="17">
        <v>10.0</v>
      </c>
    </row>
    <row r="5673" ht="15.75" customHeight="1">
      <c r="A5673" s="10" t="s">
        <v>151</v>
      </c>
      <c r="B5673" s="20" t="s">
        <v>1211</v>
      </c>
      <c r="C5673" s="10" t="s">
        <v>560</v>
      </c>
      <c r="D5673" s="10" t="s">
        <v>536</v>
      </c>
      <c r="E5673" s="10" t="s">
        <v>539</v>
      </c>
      <c r="F5673" s="17">
        <v>5.0</v>
      </c>
      <c r="G5673" s="17">
        <v>6.0</v>
      </c>
    </row>
    <row r="5674" ht="15.75" customHeight="1">
      <c r="A5674" s="10" t="s">
        <v>151</v>
      </c>
      <c r="B5674" s="20" t="s">
        <v>1211</v>
      </c>
      <c r="C5674" s="10" t="s">
        <v>560</v>
      </c>
      <c r="D5674" s="10" t="s">
        <v>536</v>
      </c>
      <c r="E5674" s="10" t="s">
        <v>540</v>
      </c>
      <c r="F5674" s="17">
        <v>31.0</v>
      </c>
      <c r="G5674" s="17">
        <v>29.0</v>
      </c>
    </row>
    <row r="5675" ht="15.75" customHeight="1">
      <c r="A5675" s="10" t="s">
        <v>151</v>
      </c>
      <c r="B5675" s="20" t="s">
        <v>1211</v>
      </c>
      <c r="C5675" s="10" t="s">
        <v>560</v>
      </c>
      <c r="D5675" s="10" t="s">
        <v>536</v>
      </c>
      <c r="E5675" s="10" t="s">
        <v>541</v>
      </c>
      <c r="F5675" s="17">
        <v>4.0</v>
      </c>
      <c r="G5675" s="17">
        <v>19.0</v>
      </c>
    </row>
    <row r="5676" ht="15.75" customHeight="1">
      <c r="A5676" s="10" t="s">
        <v>151</v>
      </c>
      <c r="B5676" s="20" t="s">
        <v>1211</v>
      </c>
      <c r="C5676" s="10" t="s">
        <v>560</v>
      </c>
      <c r="D5676" s="10" t="s">
        <v>543</v>
      </c>
      <c r="E5676" s="10" t="s">
        <v>544</v>
      </c>
      <c r="F5676" s="17">
        <v>0.0</v>
      </c>
      <c r="G5676" s="17">
        <v>2.0</v>
      </c>
    </row>
    <row r="5677" ht="15.75" customHeight="1">
      <c r="A5677" s="10" t="s">
        <v>151</v>
      </c>
      <c r="B5677" s="20" t="s">
        <v>1211</v>
      </c>
      <c r="C5677" s="10" t="s">
        <v>560</v>
      </c>
      <c r="D5677" s="10" t="s">
        <v>543</v>
      </c>
      <c r="E5677" s="10" t="s">
        <v>547</v>
      </c>
      <c r="F5677" s="17">
        <v>5.0</v>
      </c>
      <c r="G5677" s="17">
        <v>5.0</v>
      </c>
    </row>
    <row r="5678" ht="15.75" customHeight="1">
      <c r="A5678" s="10" t="s">
        <v>152</v>
      </c>
      <c r="B5678" s="20" t="s">
        <v>1224</v>
      </c>
      <c r="C5678" s="10" t="s">
        <v>489</v>
      </c>
      <c r="D5678" s="10" t="s">
        <v>490</v>
      </c>
      <c r="E5678" s="10" t="s">
        <v>491</v>
      </c>
      <c r="F5678" s="24">
        <v>0.47</v>
      </c>
      <c r="G5678" s="24">
        <v>0.53</v>
      </c>
    </row>
    <row r="5679" ht="15.75" customHeight="1">
      <c r="A5679" s="10" t="s">
        <v>152</v>
      </c>
      <c r="B5679" s="20" t="s">
        <v>1224</v>
      </c>
      <c r="C5679" s="10" t="s">
        <v>489</v>
      </c>
      <c r="D5679" s="10" t="s">
        <v>490</v>
      </c>
      <c r="E5679" s="10" t="s">
        <v>492</v>
      </c>
      <c r="F5679" s="17">
        <v>1.0</v>
      </c>
      <c r="G5679" s="17">
        <v>1.0</v>
      </c>
    </row>
    <row r="5680" ht="15.75" customHeight="1">
      <c r="A5680" s="10" t="s">
        <v>152</v>
      </c>
      <c r="B5680" s="20" t="s">
        <v>1224</v>
      </c>
      <c r="C5680" s="10" t="s">
        <v>489</v>
      </c>
      <c r="D5680" s="10" t="s">
        <v>490</v>
      </c>
      <c r="E5680" s="10" t="s">
        <v>493</v>
      </c>
      <c r="F5680" s="17">
        <v>19.0</v>
      </c>
      <c r="G5680" s="17">
        <v>16.0</v>
      </c>
    </row>
    <row r="5681" ht="15.75" customHeight="1">
      <c r="A5681" s="10" t="s">
        <v>152</v>
      </c>
      <c r="B5681" s="20" t="s">
        <v>1224</v>
      </c>
      <c r="C5681" s="10" t="s">
        <v>489</v>
      </c>
      <c r="D5681" s="10" t="s">
        <v>490</v>
      </c>
      <c r="E5681" s="10" t="s">
        <v>494</v>
      </c>
      <c r="F5681" s="17">
        <v>2.0</v>
      </c>
      <c r="G5681" s="17">
        <v>4.0</v>
      </c>
    </row>
    <row r="5682" ht="15.75" customHeight="1">
      <c r="A5682" s="10" t="s">
        <v>152</v>
      </c>
      <c r="B5682" s="20" t="s">
        <v>1224</v>
      </c>
      <c r="C5682" s="10" t="s">
        <v>489</v>
      </c>
      <c r="D5682" s="10" t="s">
        <v>490</v>
      </c>
      <c r="E5682" s="10" t="s">
        <v>495</v>
      </c>
      <c r="F5682" s="17">
        <v>15.0</v>
      </c>
      <c r="G5682" s="17">
        <v>8.0</v>
      </c>
    </row>
    <row r="5683" ht="15.75" customHeight="1">
      <c r="A5683" s="10" t="s">
        <v>152</v>
      </c>
      <c r="B5683" s="20" t="s">
        <v>1224</v>
      </c>
      <c r="C5683" s="10" t="s">
        <v>489</v>
      </c>
      <c r="D5683" s="10" t="s">
        <v>490</v>
      </c>
      <c r="E5683" s="10" t="s">
        <v>496</v>
      </c>
      <c r="F5683" s="17">
        <v>11.0</v>
      </c>
      <c r="G5683" s="17">
        <v>20.0</v>
      </c>
    </row>
    <row r="5684" ht="15.75" customHeight="1">
      <c r="A5684" s="10" t="s">
        <v>152</v>
      </c>
      <c r="B5684" s="20" t="s">
        <v>1224</v>
      </c>
      <c r="C5684" s="10" t="s">
        <v>489</v>
      </c>
      <c r="D5684" s="10" t="s">
        <v>490</v>
      </c>
      <c r="E5684" s="10" t="s">
        <v>497</v>
      </c>
      <c r="F5684" s="17">
        <v>473.0</v>
      </c>
      <c r="G5684" s="17">
        <v>552.0</v>
      </c>
    </row>
    <row r="5685" ht="15.75" customHeight="1">
      <c r="A5685" s="10" t="s">
        <v>152</v>
      </c>
      <c r="B5685" s="20" t="s">
        <v>1224</v>
      </c>
      <c r="C5685" s="10" t="s">
        <v>489</v>
      </c>
      <c r="D5685" s="10" t="s">
        <v>490</v>
      </c>
      <c r="E5685" s="10" t="s">
        <v>498</v>
      </c>
      <c r="F5685" s="17">
        <v>20.0</v>
      </c>
      <c r="G5685" s="17">
        <v>27.0</v>
      </c>
    </row>
    <row r="5686" ht="15.75" customHeight="1">
      <c r="A5686" s="10" t="s">
        <v>152</v>
      </c>
      <c r="B5686" s="20" t="s">
        <v>1224</v>
      </c>
      <c r="C5686" s="10" t="s">
        <v>489</v>
      </c>
      <c r="D5686" s="10" t="s">
        <v>490</v>
      </c>
      <c r="E5686" s="10" t="s">
        <v>499</v>
      </c>
      <c r="F5686" s="17">
        <v>20.0</v>
      </c>
      <c r="G5686" s="17">
        <v>11.0</v>
      </c>
    </row>
    <row r="5687" ht="15.75" customHeight="1">
      <c r="A5687" s="10" t="s">
        <v>152</v>
      </c>
      <c r="B5687" s="20" t="s">
        <v>1224</v>
      </c>
      <c r="C5687" s="10" t="s">
        <v>489</v>
      </c>
      <c r="D5687" s="10" t="s">
        <v>490</v>
      </c>
      <c r="E5687" s="10" t="s">
        <v>500</v>
      </c>
      <c r="F5687" s="17">
        <v>6.0</v>
      </c>
      <c r="G5687" s="17">
        <v>6.0</v>
      </c>
    </row>
    <row r="5688" ht="15.75" customHeight="1">
      <c r="A5688" s="10" t="s">
        <v>152</v>
      </c>
      <c r="B5688" s="20" t="s">
        <v>1224</v>
      </c>
      <c r="C5688" s="10" t="s">
        <v>489</v>
      </c>
      <c r="D5688" s="10" t="s">
        <v>490</v>
      </c>
      <c r="E5688" s="10" t="s">
        <v>603</v>
      </c>
      <c r="F5688" s="17">
        <v>1.0</v>
      </c>
      <c r="G5688" s="17">
        <v>0.0</v>
      </c>
    </row>
    <row r="5689" ht="15.75" customHeight="1">
      <c r="A5689" s="10" t="s">
        <v>152</v>
      </c>
      <c r="B5689" s="20" t="s">
        <v>1224</v>
      </c>
      <c r="C5689" s="10" t="s">
        <v>489</v>
      </c>
      <c r="D5689" s="10" t="s">
        <v>501</v>
      </c>
      <c r="E5689" s="10" t="s">
        <v>493</v>
      </c>
      <c r="F5689" s="17">
        <v>19.0</v>
      </c>
      <c r="G5689" s="17">
        <v>16.0</v>
      </c>
    </row>
    <row r="5690" ht="15.75" customHeight="1">
      <c r="A5690" s="10" t="s">
        <v>152</v>
      </c>
      <c r="B5690" s="20" t="s">
        <v>1224</v>
      </c>
      <c r="C5690" s="10" t="s">
        <v>489</v>
      </c>
      <c r="D5690" s="10" t="s">
        <v>501</v>
      </c>
      <c r="E5690" s="10" t="s">
        <v>502</v>
      </c>
      <c r="F5690" s="17">
        <v>5.0</v>
      </c>
      <c r="G5690" s="17">
        <v>2.0</v>
      </c>
    </row>
    <row r="5691" ht="15.75" customHeight="1">
      <c r="A5691" s="10" t="s">
        <v>152</v>
      </c>
      <c r="B5691" s="20" t="s">
        <v>1224</v>
      </c>
      <c r="C5691" s="10" t="s">
        <v>489</v>
      </c>
      <c r="D5691" s="10" t="s">
        <v>501</v>
      </c>
      <c r="E5691" s="10" t="s">
        <v>503</v>
      </c>
      <c r="F5691" s="17">
        <v>0.0</v>
      </c>
      <c r="G5691" s="17">
        <v>0.0</v>
      </c>
    </row>
    <row r="5692" ht="15.75" customHeight="1">
      <c r="A5692" s="10" t="s">
        <v>152</v>
      </c>
      <c r="B5692" s="20" t="s">
        <v>1224</v>
      </c>
      <c r="C5692" s="10" t="s">
        <v>489</v>
      </c>
      <c r="D5692" s="10" t="s">
        <v>501</v>
      </c>
      <c r="E5692" s="10" t="s">
        <v>504</v>
      </c>
      <c r="F5692" s="17">
        <v>5.0</v>
      </c>
      <c r="G5692" s="17">
        <v>9.0</v>
      </c>
    </row>
    <row r="5693" ht="15.75" customHeight="1">
      <c r="A5693" s="10" t="s">
        <v>152</v>
      </c>
      <c r="B5693" s="20" t="s">
        <v>1224</v>
      </c>
      <c r="C5693" s="10" t="s">
        <v>489</v>
      </c>
      <c r="D5693" s="10" t="s">
        <v>501</v>
      </c>
      <c r="E5693" s="10" t="s">
        <v>505</v>
      </c>
      <c r="F5693" s="17">
        <v>9.0</v>
      </c>
      <c r="G5693" s="17">
        <v>5.0</v>
      </c>
    </row>
    <row r="5694" ht="15.75" customHeight="1">
      <c r="A5694" s="10" t="s">
        <v>152</v>
      </c>
      <c r="B5694" s="20" t="s">
        <v>1224</v>
      </c>
      <c r="C5694" s="10" t="s">
        <v>489</v>
      </c>
      <c r="D5694" s="10" t="s">
        <v>501</v>
      </c>
      <c r="E5694" s="10" t="s">
        <v>506</v>
      </c>
      <c r="F5694" s="17">
        <v>9.0</v>
      </c>
      <c r="G5694" s="17">
        <v>9.0</v>
      </c>
    </row>
    <row r="5695" ht="15.75" customHeight="1">
      <c r="A5695" s="10" t="s">
        <v>152</v>
      </c>
      <c r="B5695" s="20" t="s">
        <v>1224</v>
      </c>
      <c r="C5695" s="10" t="s">
        <v>489</v>
      </c>
      <c r="D5695" s="10" t="s">
        <v>501</v>
      </c>
      <c r="E5695" s="10" t="s">
        <v>507</v>
      </c>
      <c r="F5695" s="17">
        <v>10.0</v>
      </c>
      <c r="G5695" s="17">
        <v>7.0</v>
      </c>
    </row>
    <row r="5696" ht="15.75" customHeight="1">
      <c r="A5696" s="10" t="s">
        <v>152</v>
      </c>
      <c r="B5696" s="20" t="s">
        <v>1224</v>
      </c>
      <c r="C5696" s="10" t="s">
        <v>489</v>
      </c>
      <c r="D5696" s="10" t="s">
        <v>508</v>
      </c>
      <c r="E5696" s="10" t="s">
        <v>509</v>
      </c>
      <c r="F5696" s="17">
        <v>1.0</v>
      </c>
      <c r="G5696" s="17">
        <v>1.0</v>
      </c>
    </row>
    <row r="5697" ht="15.75" customHeight="1">
      <c r="A5697" s="10" t="s">
        <v>152</v>
      </c>
      <c r="B5697" s="20" t="s">
        <v>1224</v>
      </c>
      <c r="C5697" s="10" t="s">
        <v>489</v>
      </c>
      <c r="D5697" s="10" t="s">
        <v>508</v>
      </c>
      <c r="E5697" s="10" t="s">
        <v>571</v>
      </c>
      <c r="F5697" s="17">
        <v>0.0</v>
      </c>
      <c r="G5697" s="17">
        <v>1.0</v>
      </c>
    </row>
    <row r="5698" ht="15.75" customHeight="1">
      <c r="A5698" s="10" t="s">
        <v>152</v>
      </c>
      <c r="B5698" s="20" t="s">
        <v>1224</v>
      </c>
      <c r="C5698" s="10" t="s">
        <v>489</v>
      </c>
      <c r="D5698" s="10" t="s">
        <v>508</v>
      </c>
      <c r="E5698" s="10" t="s">
        <v>510</v>
      </c>
      <c r="F5698" s="17">
        <v>25.0</v>
      </c>
      <c r="G5698" s="17">
        <v>27.0</v>
      </c>
    </row>
    <row r="5699" ht="15.75" customHeight="1">
      <c r="A5699" s="10" t="s">
        <v>152</v>
      </c>
      <c r="B5699" s="20" t="s">
        <v>1224</v>
      </c>
      <c r="C5699" s="10" t="s">
        <v>489</v>
      </c>
      <c r="D5699" s="10" t="s">
        <v>508</v>
      </c>
      <c r="E5699" s="10" t="s">
        <v>511</v>
      </c>
      <c r="F5699" s="17">
        <v>4.0</v>
      </c>
      <c r="G5699" s="17">
        <v>1.0</v>
      </c>
    </row>
    <row r="5700" ht="15.75" customHeight="1">
      <c r="A5700" s="10" t="s">
        <v>152</v>
      </c>
      <c r="B5700" s="20" t="s">
        <v>1224</v>
      </c>
      <c r="C5700" s="10" t="s">
        <v>489</v>
      </c>
      <c r="D5700" s="10" t="s">
        <v>508</v>
      </c>
      <c r="E5700" s="10" t="s">
        <v>512</v>
      </c>
      <c r="F5700" s="17">
        <v>4.0</v>
      </c>
      <c r="G5700" s="17">
        <v>1.0</v>
      </c>
    </row>
    <row r="5701" ht="15.75" customHeight="1">
      <c r="A5701" s="10" t="s">
        <v>152</v>
      </c>
      <c r="B5701" s="20" t="s">
        <v>1224</v>
      </c>
      <c r="C5701" s="10" t="s">
        <v>489</v>
      </c>
      <c r="D5701" s="10" t="s">
        <v>497</v>
      </c>
      <c r="E5701" s="10" t="s">
        <v>513</v>
      </c>
      <c r="F5701" s="17">
        <v>389.0</v>
      </c>
      <c r="G5701" s="17">
        <v>471.0</v>
      </c>
    </row>
    <row r="5702" ht="15.75" customHeight="1">
      <c r="A5702" s="10" t="s">
        <v>152</v>
      </c>
      <c r="B5702" s="20" t="s">
        <v>1224</v>
      </c>
      <c r="C5702" s="10" t="s">
        <v>489</v>
      </c>
      <c r="D5702" s="10" t="s">
        <v>497</v>
      </c>
      <c r="E5702" s="10" t="s">
        <v>514</v>
      </c>
      <c r="F5702" s="17">
        <v>19.0</v>
      </c>
      <c r="G5702" s="17">
        <v>21.0</v>
      </c>
    </row>
    <row r="5703" ht="15.75" customHeight="1">
      <c r="A5703" s="10" t="s">
        <v>152</v>
      </c>
      <c r="B5703" s="20" t="s">
        <v>1224</v>
      </c>
      <c r="C5703" s="10" t="s">
        <v>489</v>
      </c>
      <c r="D5703" s="10" t="s">
        <v>497</v>
      </c>
      <c r="E5703" s="10" t="s">
        <v>515</v>
      </c>
      <c r="F5703" s="17">
        <v>66.0</v>
      </c>
      <c r="G5703" s="17">
        <v>61.0</v>
      </c>
    </row>
    <row r="5704" ht="15.75" customHeight="1">
      <c r="A5704" s="10" t="s">
        <v>152</v>
      </c>
      <c r="B5704" s="20" t="s">
        <v>1224</v>
      </c>
      <c r="C5704" s="10" t="s">
        <v>489</v>
      </c>
      <c r="D5704" s="10" t="s">
        <v>497</v>
      </c>
      <c r="E5704" s="10" t="s">
        <v>516</v>
      </c>
      <c r="F5704" s="17" t="s">
        <v>1225</v>
      </c>
      <c r="G5704" s="17" t="s">
        <v>1226</v>
      </c>
    </row>
    <row r="5705" ht="15.75" customHeight="1">
      <c r="A5705" s="10" t="s">
        <v>152</v>
      </c>
      <c r="B5705" s="20" t="s">
        <v>1224</v>
      </c>
      <c r="C5705" s="10" t="s">
        <v>489</v>
      </c>
      <c r="D5705" s="10" t="s">
        <v>497</v>
      </c>
      <c r="E5705" s="10" t="s">
        <v>519</v>
      </c>
      <c r="F5705" s="17" t="s">
        <v>1188</v>
      </c>
      <c r="G5705" s="17" t="s">
        <v>845</v>
      </c>
    </row>
    <row r="5706" ht="15.75" customHeight="1">
      <c r="A5706" s="10" t="s">
        <v>152</v>
      </c>
      <c r="B5706" s="20" t="s">
        <v>1224</v>
      </c>
      <c r="C5706" s="10" t="s">
        <v>489</v>
      </c>
      <c r="D5706" s="10" t="s">
        <v>497</v>
      </c>
      <c r="E5706" s="10" t="s">
        <v>522</v>
      </c>
      <c r="F5706" s="17" t="s">
        <v>1227</v>
      </c>
      <c r="G5706" s="17" t="s">
        <v>1228</v>
      </c>
    </row>
    <row r="5707" ht="15.75" customHeight="1">
      <c r="A5707" s="10" t="s">
        <v>152</v>
      </c>
      <c r="B5707" s="20" t="s">
        <v>1224</v>
      </c>
      <c r="C5707" s="10" t="s">
        <v>489</v>
      </c>
      <c r="D5707" s="10" t="s">
        <v>525</v>
      </c>
      <c r="E5707" s="10" t="s">
        <v>525</v>
      </c>
      <c r="F5707" s="24">
        <v>0.46</v>
      </c>
      <c r="G5707" s="24">
        <v>0.54</v>
      </c>
    </row>
    <row r="5708" ht="15.75" customHeight="1">
      <c r="A5708" s="10" t="s">
        <v>152</v>
      </c>
      <c r="B5708" s="20" t="s">
        <v>1224</v>
      </c>
      <c r="C5708" s="10" t="s">
        <v>489</v>
      </c>
      <c r="D5708" s="10" t="s">
        <v>525</v>
      </c>
      <c r="E5708" s="10" t="s">
        <v>526</v>
      </c>
      <c r="F5708" s="17">
        <v>11.0</v>
      </c>
      <c r="G5708" s="17">
        <v>11.0</v>
      </c>
    </row>
    <row r="5709" ht="15.75" customHeight="1">
      <c r="A5709" s="10" t="s">
        <v>152</v>
      </c>
      <c r="B5709" s="20" t="s">
        <v>1224</v>
      </c>
      <c r="C5709" s="10" t="s">
        <v>489</v>
      </c>
      <c r="D5709" s="10" t="s">
        <v>525</v>
      </c>
      <c r="E5709" s="10" t="s">
        <v>527</v>
      </c>
      <c r="F5709" s="17" t="s">
        <v>1229</v>
      </c>
      <c r="G5709" s="17" t="s">
        <v>1230</v>
      </c>
    </row>
    <row r="5710" ht="15.75" customHeight="1">
      <c r="A5710" s="10" t="s">
        <v>152</v>
      </c>
      <c r="B5710" s="20" t="s">
        <v>1224</v>
      </c>
      <c r="C5710" s="10" t="s">
        <v>489</v>
      </c>
      <c r="D5710" s="10" t="s">
        <v>525</v>
      </c>
      <c r="E5710" s="10" t="s">
        <v>530</v>
      </c>
      <c r="F5710" s="17" t="s">
        <v>789</v>
      </c>
      <c r="G5710" s="17" t="s">
        <v>790</v>
      </c>
    </row>
    <row r="5711" ht="15.75" customHeight="1">
      <c r="A5711" s="10" t="s">
        <v>152</v>
      </c>
      <c r="B5711" s="20" t="s">
        <v>1224</v>
      </c>
      <c r="C5711" s="10" t="s">
        <v>489</v>
      </c>
      <c r="D5711" s="10" t="s">
        <v>525</v>
      </c>
      <c r="E5711" s="10" t="s">
        <v>533</v>
      </c>
      <c r="F5711" s="17" t="s">
        <v>1083</v>
      </c>
      <c r="G5711" s="17" t="s">
        <v>1231</v>
      </c>
    </row>
    <row r="5712" ht="15.75" customHeight="1">
      <c r="A5712" s="10" t="s">
        <v>152</v>
      </c>
      <c r="B5712" s="20" t="s">
        <v>1224</v>
      </c>
      <c r="C5712" s="10" t="s">
        <v>489</v>
      </c>
      <c r="D5712" s="10" t="s">
        <v>536</v>
      </c>
      <c r="E5712" s="10" t="s">
        <v>537</v>
      </c>
      <c r="F5712" s="24">
        <v>0.5</v>
      </c>
      <c r="G5712" s="24">
        <v>0.63</v>
      </c>
    </row>
    <row r="5713" ht="15.75" customHeight="1">
      <c r="A5713" s="10" t="s">
        <v>152</v>
      </c>
      <c r="B5713" s="20" t="s">
        <v>1224</v>
      </c>
      <c r="C5713" s="10" t="s">
        <v>489</v>
      </c>
      <c r="D5713" s="10" t="s">
        <v>536</v>
      </c>
      <c r="E5713" s="10" t="s">
        <v>538</v>
      </c>
      <c r="F5713" s="17">
        <v>20.0</v>
      </c>
      <c r="G5713" s="17">
        <v>27.0</v>
      </c>
    </row>
    <row r="5714" ht="15.75" customHeight="1">
      <c r="A5714" s="10" t="s">
        <v>152</v>
      </c>
      <c r="B5714" s="20" t="s">
        <v>1224</v>
      </c>
      <c r="C5714" s="10" t="s">
        <v>489</v>
      </c>
      <c r="D5714" s="10" t="s">
        <v>536</v>
      </c>
      <c r="E5714" s="10" t="s">
        <v>539</v>
      </c>
      <c r="F5714" s="17">
        <v>8.0</v>
      </c>
      <c r="G5714" s="17">
        <v>6.0</v>
      </c>
    </row>
    <row r="5715" ht="15.75" customHeight="1">
      <c r="A5715" s="10" t="s">
        <v>152</v>
      </c>
      <c r="B5715" s="20" t="s">
        <v>1224</v>
      </c>
      <c r="C5715" s="10" t="s">
        <v>489</v>
      </c>
      <c r="D5715" s="10" t="s">
        <v>536</v>
      </c>
      <c r="E5715" s="10" t="s">
        <v>540</v>
      </c>
      <c r="F5715" s="17">
        <v>50.0</v>
      </c>
      <c r="G5715" s="17">
        <v>50.0</v>
      </c>
    </row>
    <row r="5716" ht="15.75" customHeight="1">
      <c r="A5716" s="10" t="s">
        <v>152</v>
      </c>
      <c r="B5716" s="20" t="s">
        <v>1224</v>
      </c>
      <c r="C5716" s="10" t="s">
        <v>489</v>
      </c>
      <c r="D5716" s="10" t="s">
        <v>536</v>
      </c>
      <c r="E5716" s="10" t="s">
        <v>541</v>
      </c>
      <c r="F5716" s="17">
        <v>25.0</v>
      </c>
      <c r="G5716" s="17">
        <v>37.0</v>
      </c>
    </row>
    <row r="5717" ht="15.75" customHeight="1">
      <c r="A5717" s="10" t="s">
        <v>152</v>
      </c>
      <c r="B5717" s="20" t="s">
        <v>1224</v>
      </c>
      <c r="C5717" s="10" t="s">
        <v>489</v>
      </c>
      <c r="D5717" s="10" t="s">
        <v>536</v>
      </c>
      <c r="E5717" s="10" t="s">
        <v>542</v>
      </c>
      <c r="F5717" s="17">
        <v>1.0</v>
      </c>
      <c r="G5717" s="17">
        <v>1.0</v>
      </c>
    </row>
    <row r="5718" ht="15.75" customHeight="1">
      <c r="A5718" s="10" t="s">
        <v>152</v>
      </c>
      <c r="B5718" s="20" t="s">
        <v>1224</v>
      </c>
      <c r="C5718" s="10" t="s">
        <v>489</v>
      </c>
      <c r="D5718" s="10" t="s">
        <v>543</v>
      </c>
      <c r="E5718" s="10" t="s">
        <v>544</v>
      </c>
      <c r="F5718" s="17">
        <v>2.0</v>
      </c>
      <c r="G5718" s="17">
        <v>4.0</v>
      </c>
    </row>
    <row r="5719" ht="15.75" customHeight="1">
      <c r="A5719" s="10" t="s">
        <v>152</v>
      </c>
      <c r="B5719" s="20" t="s">
        <v>1224</v>
      </c>
      <c r="C5719" s="10" t="s">
        <v>489</v>
      </c>
      <c r="D5719" s="10" t="s">
        <v>543</v>
      </c>
      <c r="E5719" s="10" t="s">
        <v>545</v>
      </c>
      <c r="F5719" s="17">
        <v>0.0</v>
      </c>
      <c r="G5719" s="17">
        <v>2.0</v>
      </c>
    </row>
    <row r="5720" ht="15.75" customHeight="1">
      <c r="A5720" s="10" t="s">
        <v>152</v>
      </c>
      <c r="B5720" s="20" t="s">
        <v>1224</v>
      </c>
      <c r="C5720" s="10" t="s">
        <v>489</v>
      </c>
      <c r="D5720" s="10" t="s">
        <v>543</v>
      </c>
      <c r="E5720" s="10" t="s">
        <v>584</v>
      </c>
      <c r="F5720" s="17">
        <v>0.0</v>
      </c>
      <c r="G5720" s="17">
        <v>2.0</v>
      </c>
    </row>
    <row r="5721" ht="15.75" customHeight="1">
      <c r="A5721" s="10" t="s">
        <v>152</v>
      </c>
      <c r="B5721" s="20" t="s">
        <v>1224</v>
      </c>
      <c r="C5721" s="10" t="s">
        <v>489</v>
      </c>
      <c r="D5721" s="10" t="s">
        <v>543</v>
      </c>
      <c r="E5721" s="10" t="s">
        <v>546</v>
      </c>
      <c r="F5721" s="17">
        <v>0.0</v>
      </c>
      <c r="G5721" s="17">
        <v>5.0</v>
      </c>
    </row>
    <row r="5722" ht="15.75" customHeight="1">
      <c r="A5722" s="10" t="s">
        <v>152</v>
      </c>
      <c r="B5722" s="20" t="s">
        <v>1224</v>
      </c>
      <c r="C5722" s="10" t="s">
        <v>489</v>
      </c>
      <c r="D5722" s="10" t="s">
        <v>543</v>
      </c>
      <c r="E5722" s="10" t="s">
        <v>547</v>
      </c>
      <c r="F5722" s="17">
        <v>13.0</v>
      </c>
      <c r="G5722" s="17">
        <v>7.0</v>
      </c>
    </row>
    <row r="5723" ht="15.75" customHeight="1">
      <c r="A5723" s="10" t="s">
        <v>152</v>
      </c>
      <c r="B5723" s="20" t="s">
        <v>1224</v>
      </c>
      <c r="C5723" s="10" t="s">
        <v>549</v>
      </c>
      <c r="D5723" s="10" t="s">
        <v>490</v>
      </c>
      <c r="E5723" s="10" t="s">
        <v>491</v>
      </c>
      <c r="F5723" s="24">
        <v>0.51</v>
      </c>
      <c r="G5723" s="24">
        <v>0.49</v>
      </c>
    </row>
    <row r="5724" ht="15.75" customHeight="1">
      <c r="A5724" s="10" t="s">
        <v>152</v>
      </c>
      <c r="B5724" s="20" t="s">
        <v>1224</v>
      </c>
      <c r="C5724" s="10" t="s">
        <v>549</v>
      </c>
      <c r="D5724" s="10" t="s">
        <v>490</v>
      </c>
      <c r="E5724" s="10" t="s">
        <v>492</v>
      </c>
      <c r="F5724" s="17">
        <v>0.0</v>
      </c>
      <c r="G5724" s="17">
        <v>0.0</v>
      </c>
    </row>
    <row r="5725" ht="15.75" customHeight="1">
      <c r="A5725" s="10" t="s">
        <v>152</v>
      </c>
      <c r="B5725" s="20" t="s">
        <v>1224</v>
      </c>
      <c r="C5725" s="10" t="s">
        <v>549</v>
      </c>
      <c r="D5725" s="10" t="s">
        <v>490</v>
      </c>
      <c r="E5725" s="10" t="s">
        <v>493</v>
      </c>
      <c r="F5725" s="17">
        <v>7.0</v>
      </c>
      <c r="G5725" s="17">
        <v>2.0</v>
      </c>
    </row>
    <row r="5726" ht="15.75" customHeight="1">
      <c r="A5726" s="10" t="s">
        <v>152</v>
      </c>
      <c r="B5726" s="20" t="s">
        <v>1224</v>
      </c>
      <c r="C5726" s="10" t="s">
        <v>549</v>
      </c>
      <c r="D5726" s="10" t="s">
        <v>490</v>
      </c>
      <c r="E5726" s="10" t="s">
        <v>494</v>
      </c>
      <c r="F5726" s="17">
        <v>0.0</v>
      </c>
      <c r="G5726" s="17">
        <v>0.0</v>
      </c>
    </row>
    <row r="5727" ht="15.75" customHeight="1">
      <c r="A5727" s="10" t="s">
        <v>152</v>
      </c>
      <c r="B5727" s="20" t="s">
        <v>1224</v>
      </c>
      <c r="C5727" s="10" t="s">
        <v>549</v>
      </c>
      <c r="D5727" s="10" t="s">
        <v>490</v>
      </c>
      <c r="E5727" s="10" t="s">
        <v>495</v>
      </c>
      <c r="F5727" s="17">
        <v>6.0</v>
      </c>
      <c r="G5727" s="17">
        <v>2.0</v>
      </c>
    </row>
    <row r="5728" ht="15.75" customHeight="1">
      <c r="A5728" s="10" t="s">
        <v>152</v>
      </c>
      <c r="B5728" s="20" t="s">
        <v>1224</v>
      </c>
      <c r="C5728" s="10" t="s">
        <v>549</v>
      </c>
      <c r="D5728" s="10" t="s">
        <v>490</v>
      </c>
      <c r="E5728" s="10" t="s">
        <v>497</v>
      </c>
      <c r="F5728" s="17">
        <v>175.0</v>
      </c>
      <c r="G5728" s="17">
        <v>176.0</v>
      </c>
    </row>
    <row r="5729" ht="15.75" customHeight="1">
      <c r="A5729" s="10" t="s">
        <v>152</v>
      </c>
      <c r="B5729" s="20" t="s">
        <v>1224</v>
      </c>
      <c r="C5729" s="10" t="s">
        <v>549</v>
      </c>
      <c r="D5729" s="10" t="s">
        <v>490</v>
      </c>
      <c r="E5729" s="10" t="s">
        <v>498</v>
      </c>
      <c r="F5729" s="17">
        <v>9.0</v>
      </c>
      <c r="G5729" s="17">
        <v>8.0</v>
      </c>
    </row>
    <row r="5730" ht="15.75" customHeight="1">
      <c r="A5730" s="10" t="s">
        <v>152</v>
      </c>
      <c r="B5730" s="20" t="s">
        <v>1224</v>
      </c>
      <c r="C5730" s="10" t="s">
        <v>549</v>
      </c>
      <c r="D5730" s="10" t="s">
        <v>490</v>
      </c>
      <c r="E5730" s="10" t="s">
        <v>499</v>
      </c>
      <c r="F5730" s="17">
        <v>6.0</v>
      </c>
      <c r="G5730" s="17">
        <v>4.0</v>
      </c>
    </row>
    <row r="5731" ht="15.75" customHeight="1">
      <c r="A5731" s="10" t="s">
        <v>152</v>
      </c>
      <c r="B5731" s="20" t="s">
        <v>1224</v>
      </c>
      <c r="C5731" s="10" t="s">
        <v>549</v>
      </c>
      <c r="D5731" s="10" t="s">
        <v>490</v>
      </c>
      <c r="E5731" s="10" t="s">
        <v>500</v>
      </c>
      <c r="F5731" s="17">
        <v>1.0</v>
      </c>
      <c r="G5731" s="17">
        <v>2.0</v>
      </c>
    </row>
    <row r="5732" ht="15.75" customHeight="1">
      <c r="A5732" s="10" t="s">
        <v>152</v>
      </c>
      <c r="B5732" s="20" t="s">
        <v>1224</v>
      </c>
      <c r="C5732" s="10" t="s">
        <v>549</v>
      </c>
      <c r="D5732" s="10" t="s">
        <v>490</v>
      </c>
      <c r="E5732" s="10" t="s">
        <v>603</v>
      </c>
      <c r="F5732" s="17">
        <v>0.0</v>
      </c>
      <c r="G5732" s="17">
        <v>0.0</v>
      </c>
    </row>
    <row r="5733" ht="15.75" customHeight="1">
      <c r="A5733" s="10" t="s">
        <v>152</v>
      </c>
      <c r="B5733" s="20" t="s">
        <v>1224</v>
      </c>
      <c r="C5733" s="10" t="s">
        <v>549</v>
      </c>
      <c r="D5733" s="10" t="s">
        <v>501</v>
      </c>
      <c r="E5733" s="10" t="s">
        <v>493</v>
      </c>
      <c r="F5733" s="17">
        <v>7.0</v>
      </c>
      <c r="G5733" s="17">
        <v>2.0</v>
      </c>
    </row>
    <row r="5734" ht="15.75" customHeight="1">
      <c r="A5734" s="10" t="s">
        <v>152</v>
      </c>
      <c r="B5734" s="20" t="s">
        <v>1224</v>
      </c>
      <c r="C5734" s="10" t="s">
        <v>549</v>
      </c>
      <c r="D5734" s="10" t="s">
        <v>501</v>
      </c>
      <c r="E5734" s="10" t="s">
        <v>502</v>
      </c>
      <c r="F5734" s="17">
        <v>0.0</v>
      </c>
      <c r="G5734" s="17">
        <v>0.0</v>
      </c>
    </row>
    <row r="5735" ht="15.75" customHeight="1">
      <c r="A5735" s="10" t="s">
        <v>152</v>
      </c>
      <c r="B5735" s="20" t="s">
        <v>1224</v>
      </c>
      <c r="C5735" s="10" t="s">
        <v>549</v>
      </c>
      <c r="D5735" s="10" t="s">
        <v>501</v>
      </c>
      <c r="E5735" s="10" t="s">
        <v>503</v>
      </c>
      <c r="F5735" s="17">
        <v>0.0</v>
      </c>
      <c r="G5735" s="17">
        <v>0.0</v>
      </c>
    </row>
    <row r="5736" ht="15.75" customHeight="1">
      <c r="A5736" s="10" t="s">
        <v>152</v>
      </c>
      <c r="B5736" s="20" t="s">
        <v>1224</v>
      </c>
      <c r="C5736" s="10" t="s">
        <v>549</v>
      </c>
      <c r="D5736" s="10" t="s">
        <v>501</v>
      </c>
      <c r="E5736" s="10" t="s">
        <v>504</v>
      </c>
      <c r="F5736" s="17">
        <v>2.0</v>
      </c>
      <c r="G5736" s="17">
        <v>2.0</v>
      </c>
    </row>
    <row r="5737" ht="15.75" customHeight="1">
      <c r="A5737" s="10" t="s">
        <v>152</v>
      </c>
      <c r="B5737" s="20" t="s">
        <v>1224</v>
      </c>
      <c r="C5737" s="10" t="s">
        <v>549</v>
      </c>
      <c r="D5737" s="10" t="s">
        <v>501</v>
      </c>
      <c r="E5737" s="10" t="s">
        <v>505</v>
      </c>
      <c r="F5737" s="17">
        <v>5.0</v>
      </c>
      <c r="G5737" s="17">
        <v>0.0</v>
      </c>
    </row>
    <row r="5738" ht="15.75" customHeight="1">
      <c r="A5738" s="10" t="s">
        <v>152</v>
      </c>
      <c r="B5738" s="20" t="s">
        <v>1224</v>
      </c>
      <c r="C5738" s="10" t="s">
        <v>549</v>
      </c>
      <c r="D5738" s="10" t="s">
        <v>501</v>
      </c>
      <c r="E5738" s="10" t="s">
        <v>506</v>
      </c>
      <c r="F5738" s="17">
        <v>5.0</v>
      </c>
      <c r="G5738" s="17">
        <v>1.0</v>
      </c>
    </row>
    <row r="5739" ht="15.75" customHeight="1">
      <c r="A5739" s="10" t="s">
        <v>152</v>
      </c>
      <c r="B5739" s="20" t="s">
        <v>1224</v>
      </c>
      <c r="C5739" s="10" t="s">
        <v>549</v>
      </c>
      <c r="D5739" s="10" t="s">
        <v>501</v>
      </c>
      <c r="E5739" s="10" t="s">
        <v>507</v>
      </c>
      <c r="F5739" s="17">
        <v>2.0</v>
      </c>
      <c r="G5739" s="17">
        <v>1.0</v>
      </c>
    </row>
    <row r="5740" ht="15.75" customHeight="1">
      <c r="A5740" s="10" t="s">
        <v>152</v>
      </c>
      <c r="B5740" s="20" t="s">
        <v>1224</v>
      </c>
      <c r="C5740" s="10" t="s">
        <v>549</v>
      </c>
      <c r="D5740" s="10" t="s">
        <v>508</v>
      </c>
      <c r="E5740" s="10" t="s">
        <v>509</v>
      </c>
      <c r="F5740" s="17">
        <v>0.0</v>
      </c>
      <c r="G5740" s="17">
        <v>0.0</v>
      </c>
    </row>
    <row r="5741" ht="15.75" customHeight="1">
      <c r="A5741" s="10" t="s">
        <v>152</v>
      </c>
      <c r="B5741" s="20" t="s">
        <v>1224</v>
      </c>
      <c r="C5741" s="10" t="s">
        <v>549</v>
      </c>
      <c r="D5741" s="10" t="s">
        <v>508</v>
      </c>
      <c r="E5741" s="10" t="s">
        <v>571</v>
      </c>
      <c r="F5741" s="17">
        <v>0.0</v>
      </c>
      <c r="G5741" s="17">
        <v>1.0</v>
      </c>
    </row>
    <row r="5742" ht="15.75" customHeight="1">
      <c r="A5742" s="10" t="s">
        <v>152</v>
      </c>
      <c r="B5742" s="20" t="s">
        <v>1224</v>
      </c>
      <c r="C5742" s="10" t="s">
        <v>549</v>
      </c>
      <c r="D5742" s="10" t="s">
        <v>508</v>
      </c>
      <c r="E5742" s="10" t="s">
        <v>511</v>
      </c>
      <c r="F5742" s="17">
        <v>3.0</v>
      </c>
      <c r="G5742" s="17">
        <v>0.0</v>
      </c>
    </row>
    <row r="5743" ht="15.75" customHeight="1">
      <c r="A5743" s="10" t="s">
        <v>152</v>
      </c>
      <c r="B5743" s="20" t="s">
        <v>1224</v>
      </c>
      <c r="C5743" s="10" t="s">
        <v>549</v>
      </c>
      <c r="D5743" s="10" t="s">
        <v>508</v>
      </c>
      <c r="E5743" s="10" t="s">
        <v>512</v>
      </c>
      <c r="F5743" s="17">
        <v>2.0</v>
      </c>
      <c r="G5743" s="17">
        <v>1.0</v>
      </c>
    </row>
    <row r="5744" ht="15.75" customHeight="1">
      <c r="A5744" s="10" t="s">
        <v>152</v>
      </c>
      <c r="B5744" s="20" t="s">
        <v>1224</v>
      </c>
      <c r="C5744" s="10" t="s">
        <v>549</v>
      </c>
      <c r="D5744" s="10" t="s">
        <v>497</v>
      </c>
      <c r="E5744" s="10" t="s">
        <v>513</v>
      </c>
      <c r="F5744" s="17">
        <v>146.0</v>
      </c>
      <c r="G5744" s="17">
        <v>151.0</v>
      </c>
    </row>
    <row r="5745" ht="15.75" customHeight="1">
      <c r="A5745" s="10" t="s">
        <v>152</v>
      </c>
      <c r="B5745" s="20" t="s">
        <v>1224</v>
      </c>
      <c r="C5745" s="10" t="s">
        <v>549</v>
      </c>
      <c r="D5745" s="10" t="s">
        <v>497</v>
      </c>
      <c r="E5745" s="10" t="s">
        <v>514</v>
      </c>
      <c r="F5745" s="17">
        <v>9.0</v>
      </c>
      <c r="G5745" s="17">
        <v>7.0</v>
      </c>
    </row>
    <row r="5746" ht="15.75" customHeight="1">
      <c r="A5746" s="10" t="s">
        <v>152</v>
      </c>
      <c r="B5746" s="20" t="s">
        <v>1224</v>
      </c>
      <c r="C5746" s="10" t="s">
        <v>549</v>
      </c>
      <c r="D5746" s="10" t="s">
        <v>497</v>
      </c>
      <c r="E5746" s="10" t="s">
        <v>515</v>
      </c>
      <c r="F5746" s="17">
        <v>22.0</v>
      </c>
      <c r="G5746" s="17">
        <v>14.0</v>
      </c>
    </row>
    <row r="5747" ht="15.75" customHeight="1">
      <c r="A5747" s="10" t="s">
        <v>152</v>
      </c>
      <c r="B5747" s="20" t="s">
        <v>1224</v>
      </c>
      <c r="C5747" s="10" t="s">
        <v>549</v>
      </c>
      <c r="D5747" s="10" t="s">
        <v>497</v>
      </c>
      <c r="E5747" s="10" t="s">
        <v>519</v>
      </c>
      <c r="F5747" s="17" t="s">
        <v>996</v>
      </c>
      <c r="G5747" s="17" t="s">
        <v>663</v>
      </c>
    </row>
    <row r="5748" ht="15.75" customHeight="1">
      <c r="A5748" s="10" t="s">
        <v>152</v>
      </c>
      <c r="B5748" s="20" t="s">
        <v>1224</v>
      </c>
      <c r="C5748" s="10" t="s">
        <v>549</v>
      </c>
      <c r="D5748" s="10" t="s">
        <v>497</v>
      </c>
      <c r="E5748" s="10" t="s">
        <v>522</v>
      </c>
      <c r="F5748" s="17" t="s">
        <v>788</v>
      </c>
      <c r="G5748" s="17" t="s">
        <v>623</v>
      </c>
    </row>
    <row r="5749" ht="15.75" customHeight="1">
      <c r="A5749" s="10" t="s">
        <v>152</v>
      </c>
      <c r="B5749" s="20" t="s">
        <v>1224</v>
      </c>
      <c r="C5749" s="10" t="s">
        <v>549</v>
      </c>
      <c r="D5749" s="10" t="s">
        <v>525</v>
      </c>
      <c r="E5749" s="10" t="s">
        <v>525</v>
      </c>
      <c r="F5749" s="24">
        <v>0.49</v>
      </c>
      <c r="G5749" s="24">
        <v>0.51</v>
      </c>
    </row>
    <row r="5750" ht="15.75" customHeight="1">
      <c r="A5750" s="10" t="s">
        <v>152</v>
      </c>
      <c r="B5750" s="20" t="s">
        <v>1224</v>
      </c>
      <c r="C5750" s="10" t="s">
        <v>549</v>
      </c>
      <c r="D5750" s="10" t="s">
        <v>525</v>
      </c>
      <c r="E5750" s="10" t="s">
        <v>526</v>
      </c>
      <c r="F5750" s="17">
        <v>2.0</v>
      </c>
      <c r="G5750" s="17">
        <v>5.0</v>
      </c>
    </row>
    <row r="5751" ht="15.75" customHeight="1">
      <c r="A5751" s="10" t="s">
        <v>152</v>
      </c>
      <c r="B5751" s="20" t="s">
        <v>1224</v>
      </c>
      <c r="C5751" s="10" t="s">
        <v>549</v>
      </c>
      <c r="D5751" s="10" t="s">
        <v>525</v>
      </c>
      <c r="E5751" s="10" t="s">
        <v>527</v>
      </c>
      <c r="F5751" s="17" t="s">
        <v>859</v>
      </c>
      <c r="G5751" s="17" t="s">
        <v>858</v>
      </c>
    </row>
    <row r="5752" ht="15.75" customHeight="1">
      <c r="A5752" s="10" t="s">
        <v>152</v>
      </c>
      <c r="B5752" s="20" t="s">
        <v>1224</v>
      </c>
      <c r="C5752" s="10" t="s">
        <v>549</v>
      </c>
      <c r="D5752" s="10" t="s">
        <v>525</v>
      </c>
      <c r="E5752" s="10" t="s">
        <v>530</v>
      </c>
      <c r="F5752" s="17" t="s">
        <v>614</v>
      </c>
      <c r="G5752" s="17" t="s">
        <v>757</v>
      </c>
    </row>
    <row r="5753" ht="15.75" customHeight="1">
      <c r="A5753" s="10" t="s">
        <v>152</v>
      </c>
      <c r="B5753" s="20" t="s">
        <v>1224</v>
      </c>
      <c r="C5753" s="10" t="s">
        <v>549</v>
      </c>
      <c r="D5753" s="10" t="s">
        <v>525</v>
      </c>
      <c r="E5753" s="10" t="s">
        <v>533</v>
      </c>
      <c r="F5753" s="17" t="s">
        <v>785</v>
      </c>
      <c r="G5753" s="17" t="s">
        <v>559</v>
      </c>
    </row>
    <row r="5754" ht="15.75" customHeight="1">
      <c r="A5754" s="10" t="s">
        <v>152</v>
      </c>
      <c r="B5754" s="20" t="s">
        <v>1224</v>
      </c>
      <c r="C5754" s="10" t="s">
        <v>549</v>
      </c>
      <c r="D5754" s="10" t="s">
        <v>536</v>
      </c>
      <c r="E5754" s="10" t="s">
        <v>537</v>
      </c>
      <c r="F5754" s="24">
        <v>0.44</v>
      </c>
      <c r="G5754" s="24">
        <v>0.63</v>
      </c>
    </row>
    <row r="5755" ht="15.75" customHeight="1">
      <c r="A5755" s="10" t="s">
        <v>152</v>
      </c>
      <c r="B5755" s="20" t="s">
        <v>1224</v>
      </c>
      <c r="C5755" s="10" t="s">
        <v>549</v>
      </c>
      <c r="D5755" s="10" t="s">
        <v>536</v>
      </c>
      <c r="E5755" s="10" t="s">
        <v>538</v>
      </c>
      <c r="F5755" s="17">
        <v>9.0</v>
      </c>
      <c r="G5755" s="17">
        <v>8.0</v>
      </c>
    </row>
    <row r="5756" ht="15.75" customHeight="1">
      <c r="A5756" s="10" t="s">
        <v>152</v>
      </c>
      <c r="B5756" s="20" t="s">
        <v>1224</v>
      </c>
      <c r="C5756" s="10" t="s">
        <v>549</v>
      </c>
      <c r="D5756" s="10" t="s">
        <v>536</v>
      </c>
      <c r="E5756" s="10" t="s">
        <v>539</v>
      </c>
      <c r="F5756" s="17">
        <v>3.0</v>
      </c>
      <c r="G5756" s="17">
        <v>2.0</v>
      </c>
    </row>
    <row r="5757" ht="15.75" customHeight="1">
      <c r="A5757" s="10" t="s">
        <v>152</v>
      </c>
      <c r="B5757" s="20" t="s">
        <v>1224</v>
      </c>
      <c r="C5757" s="10" t="s">
        <v>549</v>
      </c>
      <c r="D5757" s="10" t="s">
        <v>536</v>
      </c>
      <c r="E5757" s="10" t="s">
        <v>540</v>
      </c>
      <c r="F5757" s="17">
        <v>14.0</v>
      </c>
      <c r="G5757" s="17">
        <v>15.0</v>
      </c>
    </row>
    <row r="5758" ht="15.75" customHeight="1">
      <c r="A5758" s="10" t="s">
        <v>152</v>
      </c>
      <c r="B5758" s="20" t="s">
        <v>1224</v>
      </c>
      <c r="C5758" s="10" t="s">
        <v>549</v>
      </c>
      <c r="D5758" s="10" t="s">
        <v>536</v>
      </c>
      <c r="E5758" s="10" t="s">
        <v>541</v>
      </c>
      <c r="F5758" s="17">
        <v>5.0</v>
      </c>
      <c r="G5758" s="17">
        <v>15.0</v>
      </c>
    </row>
    <row r="5759" ht="15.75" customHeight="1">
      <c r="A5759" s="10" t="s">
        <v>152</v>
      </c>
      <c r="B5759" s="20" t="s">
        <v>1224</v>
      </c>
      <c r="C5759" s="10" t="s">
        <v>549</v>
      </c>
      <c r="D5759" s="10" t="s">
        <v>543</v>
      </c>
      <c r="E5759" s="10" t="s">
        <v>544</v>
      </c>
      <c r="F5759" s="17">
        <v>0.0</v>
      </c>
      <c r="G5759" s="17">
        <v>0.0</v>
      </c>
    </row>
    <row r="5760" ht="15.75" customHeight="1">
      <c r="A5760" s="10" t="s">
        <v>152</v>
      </c>
      <c r="B5760" s="20" t="s">
        <v>1224</v>
      </c>
      <c r="C5760" s="10" t="s">
        <v>549</v>
      </c>
      <c r="D5760" s="10" t="s">
        <v>543</v>
      </c>
      <c r="E5760" s="10" t="s">
        <v>547</v>
      </c>
      <c r="F5760" s="17">
        <v>2.0</v>
      </c>
      <c r="G5760" s="17">
        <v>2.0</v>
      </c>
    </row>
    <row r="5761" ht="15.75" customHeight="1">
      <c r="A5761" s="10" t="s">
        <v>152</v>
      </c>
      <c r="B5761" s="20" t="s">
        <v>1224</v>
      </c>
      <c r="C5761" s="10" t="s">
        <v>560</v>
      </c>
      <c r="D5761" s="10" t="s">
        <v>490</v>
      </c>
      <c r="E5761" s="10" t="s">
        <v>491</v>
      </c>
      <c r="F5761" s="24">
        <v>0.49</v>
      </c>
      <c r="G5761" s="24">
        <v>0.51</v>
      </c>
    </row>
    <row r="5762" ht="15.75" customHeight="1">
      <c r="A5762" s="10" t="s">
        <v>152</v>
      </c>
      <c r="B5762" s="20" t="s">
        <v>1224</v>
      </c>
      <c r="C5762" s="10" t="s">
        <v>560</v>
      </c>
      <c r="D5762" s="10" t="s">
        <v>490</v>
      </c>
      <c r="E5762" s="10" t="s">
        <v>492</v>
      </c>
      <c r="F5762" s="17">
        <v>1.0</v>
      </c>
      <c r="G5762" s="17">
        <v>0.0</v>
      </c>
    </row>
    <row r="5763" ht="15.75" customHeight="1">
      <c r="A5763" s="10" t="s">
        <v>152</v>
      </c>
      <c r="B5763" s="20" t="s">
        <v>1224</v>
      </c>
      <c r="C5763" s="10" t="s">
        <v>560</v>
      </c>
      <c r="D5763" s="10" t="s">
        <v>490</v>
      </c>
      <c r="E5763" s="10" t="s">
        <v>493</v>
      </c>
      <c r="F5763" s="17">
        <v>9.0</v>
      </c>
      <c r="G5763" s="17">
        <v>2.0</v>
      </c>
    </row>
    <row r="5764" ht="15.75" customHeight="1">
      <c r="A5764" s="10" t="s">
        <v>152</v>
      </c>
      <c r="B5764" s="20" t="s">
        <v>1224</v>
      </c>
      <c r="C5764" s="10" t="s">
        <v>560</v>
      </c>
      <c r="D5764" s="10" t="s">
        <v>490</v>
      </c>
      <c r="E5764" s="10" t="s">
        <v>494</v>
      </c>
      <c r="F5764" s="17">
        <v>1.0</v>
      </c>
      <c r="G5764" s="17">
        <v>3.0</v>
      </c>
    </row>
    <row r="5765" ht="15.75" customHeight="1">
      <c r="A5765" s="10" t="s">
        <v>152</v>
      </c>
      <c r="B5765" s="20" t="s">
        <v>1224</v>
      </c>
      <c r="C5765" s="10" t="s">
        <v>560</v>
      </c>
      <c r="D5765" s="10" t="s">
        <v>490</v>
      </c>
      <c r="E5765" s="10" t="s">
        <v>495</v>
      </c>
      <c r="F5765" s="17">
        <v>7.0</v>
      </c>
      <c r="G5765" s="17">
        <v>0.0</v>
      </c>
    </row>
    <row r="5766" ht="15.75" customHeight="1">
      <c r="A5766" s="10" t="s">
        <v>152</v>
      </c>
      <c r="B5766" s="20" t="s">
        <v>1224</v>
      </c>
      <c r="C5766" s="10" t="s">
        <v>560</v>
      </c>
      <c r="D5766" s="10" t="s">
        <v>490</v>
      </c>
      <c r="E5766" s="10" t="s">
        <v>497</v>
      </c>
      <c r="F5766" s="17">
        <v>203.0</v>
      </c>
      <c r="G5766" s="17">
        <v>230.0</v>
      </c>
    </row>
    <row r="5767" ht="15.75" customHeight="1">
      <c r="A5767" s="10" t="s">
        <v>152</v>
      </c>
      <c r="B5767" s="20" t="s">
        <v>1224</v>
      </c>
      <c r="C5767" s="10" t="s">
        <v>560</v>
      </c>
      <c r="D5767" s="10" t="s">
        <v>490</v>
      </c>
      <c r="E5767" s="10" t="s">
        <v>498</v>
      </c>
      <c r="F5767" s="17">
        <v>6.0</v>
      </c>
      <c r="G5767" s="17">
        <v>13.0</v>
      </c>
    </row>
    <row r="5768" ht="15.75" customHeight="1">
      <c r="A5768" s="10" t="s">
        <v>152</v>
      </c>
      <c r="B5768" s="20" t="s">
        <v>1224</v>
      </c>
      <c r="C5768" s="10" t="s">
        <v>560</v>
      </c>
      <c r="D5768" s="10" t="s">
        <v>490</v>
      </c>
      <c r="E5768" s="10" t="s">
        <v>499</v>
      </c>
      <c r="F5768" s="17">
        <v>11.0</v>
      </c>
      <c r="G5768" s="17">
        <v>5.0</v>
      </c>
    </row>
    <row r="5769" ht="15.75" customHeight="1">
      <c r="A5769" s="10" t="s">
        <v>152</v>
      </c>
      <c r="B5769" s="20" t="s">
        <v>1224</v>
      </c>
      <c r="C5769" s="10" t="s">
        <v>560</v>
      </c>
      <c r="D5769" s="10" t="s">
        <v>490</v>
      </c>
      <c r="E5769" s="10" t="s">
        <v>500</v>
      </c>
      <c r="F5769" s="17">
        <v>1.0</v>
      </c>
      <c r="G5769" s="17">
        <v>2.0</v>
      </c>
    </row>
    <row r="5770" ht="15.75" customHeight="1">
      <c r="A5770" s="10" t="s">
        <v>152</v>
      </c>
      <c r="B5770" s="20" t="s">
        <v>1224</v>
      </c>
      <c r="C5770" s="10" t="s">
        <v>560</v>
      </c>
      <c r="D5770" s="10" t="s">
        <v>490</v>
      </c>
      <c r="E5770" s="10" t="s">
        <v>603</v>
      </c>
      <c r="F5770" s="17">
        <v>0.0</v>
      </c>
      <c r="G5770" s="17">
        <v>0.0</v>
      </c>
    </row>
    <row r="5771" ht="15.75" customHeight="1">
      <c r="A5771" s="10" t="s">
        <v>152</v>
      </c>
      <c r="B5771" s="20" t="s">
        <v>1224</v>
      </c>
      <c r="C5771" s="10" t="s">
        <v>560</v>
      </c>
      <c r="D5771" s="10" t="s">
        <v>501</v>
      </c>
      <c r="E5771" s="10" t="s">
        <v>493</v>
      </c>
      <c r="F5771" s="17">
        <v>9.0</v>
      </c>
      <c r="G5771" s="17">
        <v>2.0</v>
      </c>
    </row>
    <row r="5772" ht="15.75" customHeight="1">
      <c r="A5772" s="10" t="s">
        <v>152</v>
      </c>
      <c r="B5772" s="20" t="s">
        <v>1224</v>
      </c>
      <c r="C5772" s="10" t="s">
        <v>560</v>
      </c>
      <c r="D5772" s="10" t="s">
        <v>501</v>
      </c>
      <c r="E5772" s="10" t="s">
        <v>502</v>
      </c>
      <c r="F5772" s="17">
        <v>3.0</v>
      </c>
      <c r="G5772" s="17">
        <v>1.0</v>
      </c>
    </row>
    <row r="5773" ht="15.75" customHeight="1">
      <c r="A5773" s="10" t="s">
        <v>152</v>
      </c>
      <c r="B5773" s="20" t="s">
        <v>1224</v>
      </c>
      <c r="C5773" s="10" t="s">
        <v>560</v>
      </c>
      <c r="D5773" s="10" t="s">
        <v>501</v>
      </c>
      <c r="E5773" s="10" t="s">
        <v>503</v>
      </c>
      <c r="F5773" s="17">
        <v>0.0</v>
      </c>
      <c r="G5773" s="17">
        <v>0.0</v>
      </c>
    </row>
    <row r="5774" ht="15.75" customHeight="1">
      <c r="A5774" s="10" t="s">
        <v>152</v>
      </c>
      <c r="B5774" s="20" t="s">
        <v>1224</v>
      </c>
      <c r="C5774" s="10" t="s">
        <v>560</v>
      </c>
      <c r="D5774" s="10" t="s">
        <v>501</v>
      </c>
      <c r="E5774" s="10" t="s">
        <v>504</v>
      </c>
      <c r="F5774" s="17">
        <v>2.0</v>
      </c>
      <c r="G5774" s="17">
        <v>1.0</v>
      </c>
    </row>
    <row r="5775" ht="15.75" customHeight="1">
      <c r="A5775" s="10" t="s">
        <v>152</v>
      </c>
      <c r="B5775" s="20" t="s">
        <v>1224</v>
      </c>
      <c r="C5775" s="10" t="s">
        <v>560</v>
      </c>
      <c r="D5775" s="10" t="s">
        <v>501</v>
      </c>
      <c r="E5775" s="10" t="s">
        <v>505</v>
      </c>
      <c r="F5775" s="17">
        <v>4.0</v>
      </c>
      <c r="G5775" s="17">
        <v>0.0</v>
      </c>
    </row>
    <row r="5776" ht="15.75" customHeight="1">
      <c r="A5776" s="10" t="s">
        <v>152</v>
      </c>
      <c r="B5776" s="20" t="s">
        <v>1224</v>
      </c>
      <c r="C5776" s="10" t="s">
        <v>560</v>
      </c>
      <c r="D5776" s="10" t="s">
        <v>501</v>
      </c>
      <c r="E5776" s="10" t="s">
        <v>506</v>
      </c>
      <c r="F5776" s="17">
        <v>3.0</v>
      </c>
      <c r="G5776" s="17">
        <v>1.0</v>
      </c>
    </row>
    <row r="5777" ht="15.75" customHeight="1">
      <c r="A5777" s="10" t="s">
        <v>152</v>
      </c>
      <c r="B5777" s="20" t="s">
        <v>1224</v>
      </c>
      <c r="C5777" s="10" t="s">
        <v>560</v>
      </c>
      <c r="D5777" s="10" t="s">
        <v>501</v>
      </c>
      <c r="E5777" s="10" t="s">
        <v>507</v>
      </c>
      <c r="F5777" s="17">
        <v>6.0</v>
      </c>
      <c r="G5777" s="17">
        <v>1.0</v>
      </c>
    </row>
    <row r="5778" ht="15.75" customHeight="1">
      <c r="A5778" s="10" t="s">
        <v>152</v>
      </c>
      <c r="B5778" s="20" t="s">
        <v>1224</v>
      </c>
      <c r="C5778" s="10" t="s">
        <v>560</v>
      </c>
      <c r="D5778" s="10" t="s">
        <v>508</v>
      </c>
      <c r="E5778" s="10" t="s">
        <v>509</v>
      </c>
      <c r="F5778" s="17">
        <v>1.0</v>
      </c>
      <c r="G5778" s="17">
        <v>0.0</v>
      </c>
    </row>
    <row r="5779" ht="15.75" customHeight="1">
      <c r="A5779" s="10" t="s">
        <v>152</v>
      </c>
      <c r="B5779" s="20" t="s">
        <v>1224</v>
      </c>
      <c r="C5779" s="10" t="s">
        <v>560</v>
      </c>
      <c r="D5779" s="10" t="s">
        <v>508</v>
      </c>
      <c r="E5779" s="10" t="s">
        <v>571</v>
      </c>
      <c r="F5779" s="17">
        <v>0.0</v>
      </c>
      <c r="G5779" s="17">
        <v>0.0</v>
      </c>
    </row>
    <row r="5780" ht="15.75" customHeight="1">
      <c r="A5780" s="10" t="s">
        <v>152</v>
      </c>
      <c r="B5780" s="20" t="s">
        <v>1224</v>
      </c>
      <c r="C5780" s="10" t="s">
        <v>560</v>
      </c>
      <c r="D5780" s="10" t="s">
        <v>508</v>
      </c>
      <c r="E5780" s="10" t="s">
        <v>511</v>
      </c>
      <c r="F5780" s="17">
        <v>1.0</v>
      </c>
      <c r="G5780" s="17">
        <v>1.0</v>
      </c>
    </row>
    <row r="5781" ht="15.75" customHeight="1">
      <c r="A5781" s="10" t="s">
        <v>152</v>
      </c>
      <c r="B5781" s="20" t="s">
        <v>1224</v>
      </c>
      <c r="C5781" s="10" t="s">
        <v>560</v>
      </c>
      <c r="D5781" s="10" t="s">
        <v>508</v>
      </c>
      <c r="E5781" s="10" t="s">
        <v>512</v>
      </c>
      <c r="F5781" s="17">
        <v>2.0</v>
      </c>
      <c r="G5781" s="17">
        <v>0.0</v>
      </c>
    </row>
    <row r="5782" ht="15.75" customHeight="1">
      <c r="A5782" s="10" t="s">
        <v>152</v>
      </c>
      <c r="B5782" s="20" t="s">
        <v>1224</v>
      </c>
      <c r="C5782" s="10" t="s">
        <v>560</v>
      </c>
      <c r="D5782" s="10" t="s">
        <v>497</v>
      </c>
      <c r="E5782" s="10" t="s">
        <v>513</v>
      </c>
      <c r="F5782" s="17">
        <v>174.0</v>
      </c>
      <c r="G5782" s="17">
        <v>204.0</v>
      </c>
    </row>
    <row r="5783" ht="15.75" customHeight="1">
      <c r="A5783" s="10" t="s">
        <v>152</v>
      </c>
      <c r="B5783" s="20" t="s">
        <v>1224</v>
      </c>
      <c r="C5783" s="10" t="s">
        <v>560</v>
      </c>
      <c r="D5783" s="10" t="s">
        <v>497</v>
      </c>
      <c r="E5783" s="10" t="s">
        <v>514</v>
      </c>
      <c r="F5783" s="17">
        <v>6.0</v>
      </c>
      <c r="G5783" s="17">
        <v>4.0</v>
      </c>
    </row>
    <row r="5784" ht="15.75" customHeight="1">
      <c r="A5784" s="10" t="s">
        <v>152</v>
      </c>
      <c r="B5784" s="20" t="s">
        <v>1224</v>
      </c>
      <c r="C5784" s="10" t="s">
        <v>560</v>
      </c>
      <c r="D5784" s="10" t="s">
        <v>497</v>
      </c>
      <c r="E5784" s="10" t="s">
        <v>515</v>
      </c>
      <c r="F5784" s="17">
        <v>27.0</v>
      </c>
      <c r="G5784" s="17">
        <v>24.0</v>
      </c>
    </row>
    <row r="5785" ht="15.75" customHeight="1">
      <c r="A5785" s="10" t="s">
        <v>152</v>
      </c>
      <c r="B5785" s="20" t="s">
        <v>1224</v>
      </c>
      <c r="C5785" s="10" t="s">
        <v>560</v>
      </c>
      <c r="D5785" s="10" t="s">
        <v>497</v>
      </c>
      <c r="E5785" s="10" t="s">
        <v>519</v>
      </c>
      <c r="F5785" s="17" t="s">
        <v>974</v>
      </c>
      <c r="G5785" s="17" t="s">
        <v>734</v>
      </c>
    </row>
    <row r="5786" ht="15.75" customHeight="1">
      <c r="A5786" s="10" t="s">
        <v>152</v>
      </c>
      <c r="B5786" s="20" t="s">
        <v>1224</v>
      </c>
      <c r="C5786" s="10" t="s">
        <v>560</v>
      </c>
      <c r="D5786" s="10" t="s">
        <v>497</v>
      </c>
      <c r="E5786" s="10" t="s">
        <v>522</v>
      </c>
      <c r="F5786" s="17" t="s">
        <v>993</v>
      </c>
      <c r="G5786" s="17" t="s">
        <v>628</v>
      </c>
    </row>
    <row r="5787" ht="15.75" customHeight="1">
      <c r="A5787" s="10" t="s">
        <v>152</v>
      </c>
      <c r="B5787" s="20" t="s">
        <v>1224</v>
      </c>
      <c r="C5787" s="10" t="s">
        <v>560</v>
      </c>
      <c r="D5787" s="10" t="s">
        <v>525</v>
      </c>
      <c r="E5787" s="10" t="s">
        <v>525</v>
      </c>
      <c r="F5787" s="24">
        <v>0.43</v>
      </c>
      <c r="G5787" s="24">
        <v>0.57</v>
      </c>
    </row>
    <row r="5788" ht="15.75" customHeight="1">
      <c r="A5788" s="10" t="s">
        <v>152</v>
      </c>
      <c r="B5788" s="20" t="s">
        <v>1224</v>
      </c>
      <c r="C5788" s="10" t="s">
        <v>560</v>
      </c>
      <c r="D5788" s="10" t="s">
        <v>525</v>
      </c>
      <c r="E5788" s="10" t="s">
        <v>526</v>
      </c>
      <c r="F5788" s="17">
        <v>5.0</v>
      </c>
      <c r="G5788" s="17">
        <v>4.0</v>
      </c>
    </row>
    <row r="5789" ht="15.75" customHeight="1">
      <c r="A5789" s="10" t="s">
        <v>152</v>
      </c>
      <c r="B5789" s="20" t="s">
        <v>1224</v>
      </c>
      <c r="C5789" s="10" t="s">
        <v>560</v>
      </c>
      <c r="D5789" s="10" t="s">
        <v>525</v>
      </c>
      <c r="E5789" s="10" t="s">
        <v>527</v>
      </c>
      <c r="F5789" s="17" t="s">
        <v>1232</v>
      </c>
      <c r="G5789" s="17" t="s">
        <v>1091</v>
      </c>
    </row>
    <row r="5790" ht="15.75" customHeight="1">
      <c r="A5790" s="10" t="s">
        <v>152</v>
      </c>
      <c r="B5790" s="20" t="s">
        <v>1224</v>
      </c>
      <c r="C5790" s="10" t="s">
        <v>560</v>
      </c>
      <c r="D5790" s="10" t="s">
        <v>525</v>
      </c>
      <c r="E5790" s="10" t="s">
        <v>530</v>
      </c>
      <c r="F5790" s="17" t="s">
        <v>667</v>
      </c>
      <c r="G5790" s="17" t="s">
        <v>671</v>
      </c>
    </row>
    <row r="5791" ht="15.75" customHeight="1">
      <c r="A5791" s="10" t="s">
        <v>152</v>
      </c>
      <c r="B5791" s="20" t="s">
        <v>1224</v>
      </c>
      <c r="C5791" s="10" t="s">
        <v>560</v>
      </c>
      <c r="D5791" s="10" t="s">
        <v>525</v>
      </c>
      <c r="E5791" s="10" t="s">
        <v>533</v>
      </c>
      <c r="F5791" s="17" t="s">
        <v>889</v>
      </c>
      <c r="G5791" s="17" t="s">
        <v>818</v>
      </c>
    </row>
    <row r="5792" ht="15.75" customHeight="1">
      <c r="A5792" s="10" t="s">
        <v>152</v>
      </c>
      <c r="B5792" s="20" t="s">
        <v>1224</v>
      </c>
      <c r="C5792" s="10" t="s">
        <v>560</v>
      </c>
      <c r="D5792" s="10" t="s">
        <v>536</v>
      </c>
      <c r="E5792" s="10" t="s">
        <v>537</v>
      </c>
      <c r="F5792" s="24">
        <v>0.67</v>
      </c>
      <c r="G5792" s="24">
        <v>0.69</v>
      </c>
    </row>
    <row r="5793" ht="15.75" customHeight="1">
      <c r="A5793" s="10" t="s">
        <v>152</v>
      </c>
      <c r="B5793" s="20" t="s">
        <v>1224</v>
      </c>
      <c r="C5793" s="10" t="s">
        <v>560</v>
      </c>
      <c r="D5793" s="10" t="s">
        <v>536</v>
      </c>
      <c r="E5793" s="10" t="s">
        <v>538</v>
      </c>
      <c r="F5793" s="17">
        <v>6.0</v>
      </c>
      <c r="G5793" s="17">
        <v>13.0</v>
      </c>
    </row>
    <row r="5794" ht="15.75" customHeight="1">
      <c r="A5794" s="10" t="s">
        <v>152</v>
      </c>
      <c r="B5794" s="20" t="s">
        <v>1224</v>
      </c>
      <c r="C5794" s="10" t="s">
        <v>560</v>
      </c>
      <c r="D5794" s="10" t="s">
        <v>536</v>
      </c>
      <c r="E5794" s="10" t="s">
        <v>539</v>
      </c>
      <c r="F5794" s="17">
        <v>1.0</v>
      </c>
      <c r="G5794" s="17">
        <v>2.0</v>
      </c>
    </row>
    <row r="5795" ht="15.75" customHeight="1">
      <c r="A5795" s="10" t="s">
        <v>152</v>
      </c>
      <c r="B5795" s="20" t="s">
        <v>1224</v>
      </c>
      <c r="C5795" s="10" t="s">
        <v>560</v>
      </c>
      <c r="D5795" s="10" t="s">
        <v>536</v>
      </c>
      <c r="E5795" s="10" t="s">
        <v>540</v>
      </c>
      <c r="F5795" s="17">
        <v>25.0</v>
      </c>
      <c r="G5795" s="17">
        <v>20.0</v>
      </c>
    </row>
    <row r="5796" ht="15.75" customHeight="1">
      <c r="A5796" s="10" t="s">
        <v>152</v>
      </c>
      <c r="B5796" s="20" t="s">
        <v>1224</v>
      </c>
      <c r="C5796" s="10" t="s">
        <v>560</v>
      </c>
      <c r="D5796" s="10" t="s">
        <v>536</v>
      </c>
      <c r="E5796" s="10" t="s">
        <v>541</v>
      </c>
      <c r="F5796" s="17">
        <v>2.0</v>
      </c>
      <c r="G5796" s="17">
        <v>15.0</v>
      </c>
    </row>
    <row r="5797" ht="15.75" customHeight="1">
      <c r="A5797" s="10" t="s">
        <v>152</v>
      </c>
      <c r="B5797" s="20" t="s">
        <v>1224</v>
      </c>
      <c r="C5797" s="10" t="s">
        <v>560</v>
      </c>
      <c r="D5797" s="10" t="s">
        <v>543</v>
      </c>
      <c r="E5797" s="10" t="s">
        <v>544</v>
      </c>
      <c r="F5797" s="17">
        <v>1.0</v>
      </c>
      <c r="G5797" s="17">
        <v>3.0</v>
      </c>
    </row>
    <row r="5798" ht="15.75" customHeight="1">
      <c r="A5798" s="10" t="s">
        <v>152</v>
      </c>
      <c r="B5798" s="20" t="s">
        <v>1224</v>
      </c>
      <c r="C5798" s="10" t="s">
        <v>560</v>
      </c>
      <c r="D5798" s="10" t="s">
        <v>543</v>
      </c>
      <c r="E5798" s="10" t="s">
        <v>547</v>
      </c>
      <c r="F5798" s="17">
        <v>4.0</v>
      </c>
      <c r="G5798" s="17">
        <v>4.0</v>
      </c>
    </row>
    <row r="5799" ht="15.75" customHeight="1">
      <c r="A5799" s="10" t="s">
        <v>156</v>
      </c>
      <c r="B5799" s="20" t="s">
        <v>1233</v>
      </c>
      <c r="C5799" s="10" t="s">
        <v>489</v>
      </c>
      <c r="D5799" s="10" t="s">
        <v>490</v>
      </c>
      <c r="E5799" s="10" t="s">
        <v>491</v>
      </c>
      <c r="F5799" s="24">
        <v>0.36</v>
      </c>
      <c r="G5799" s="24">
        <v>0.64</v>
      </c>
    </row>
    <row r="5800" ht="15.75" customHeight="1">
      <c r="A5800" s="10" t="s">
        <v>156</v>
      </c>
      <c r="B5800" s="20" t="s">
        <v>1233</v>
      </c>
      <c r="C5800" s="10" t="s">
        <v>489</v>
      </c>
      <c r="D5800" s="10" t="s">
        <v>490</v>
      </c>
      <c r="E5800" s="10" t="s">
        <v>492</v>
      </c>
      <c r="F5800" s="17">
        <v>1.0</v>
      </c>
      <c r="G5800" s="17">
        <v>4.0</v>
      </c>
    </row>
    <row r="5801" ht="15.75" customHeight="1">
      <c r="A5801" s="10" t="s">
        <v>156</v>
      </c>
      <c r="B5801" s="20" t="s">
        <v>1233</v>
      </c>
      <c r="C5801" s="10" t="s">
        <v>489</v>
      </c>
      <c r="D5801" s="10" t="s">
        <v>490</v>
      </c>
      <c r="E5801" s="10" t="s">
        <v>493</v>
      </c>
      <c r="F5801" s="17">
        <v>8.0</v>
      </c>
      <c r="G5801" s="17">
        <v>22.0</v>
      </c>
    </row>
    <row r="5802" ht="15.75" customHeight="1">
      <c r="A5802" s="10" t="s">
        <v>156</v>
      </c>
      <c r="B5802" s="20" t="s">
        <v>1233</v>
      </c>
      <c r="C5802" s="10" t="s">
        <v>489</v>
      </c>
      <c r="D5802" s="10" t="s">
        <v>490</v>
      </c>
      <c r="E5802" s="10" t="s">
        <v>494</v>
      </c>
      <c r="F5802" s="17">
        <v>7.0</v>
      </c>
      <c r="G5802" s="17">
        <v>4.0</v>
      </c>
    </row>
    <row r="5803" ht="15.75" customHeight="1">
      <c r="A5803" s="10" t="s">
        <v>156</v>
      </c>
      <c r="B5803" s="20" t="s">
        <v>1233</v>
      </c>
      <c r="C5803" s="10" t="s">
        <v>489</v>
      </c>
      <c r="D5803" s="10" t="s">
        <v>490</v>
      </c>
      <c r="E5803" s="10" t="s">
        <v>495</v>
      </c>
      <c r="F5803" s="17">
        <v>2.0</v>
      </c>
      <c r="G5803" s="17">
        <v>10.0</v>
      </c>
    </row>
    <row r="5804" ht="15.75" customHeight="1">
      <c r="A5804" s="10" t="s">
        <v>156</v>
      </c>
      <c r="B5804" s="20" t="s">
        <v>1233</v>
      </c>
      <c r="C5804" s="10" t="s">
        <v>489</v>
      </c>
      <c r="D5804" s="10" t="s">
        <v>490</v>
      </c>
      <c r="E5804" s="10" t="s">
        <v>496</v>
      </c>
      <c r="F5804" s="17">
        <v>14.0</v>
      </c>
      <c r="G5804" s="17">
        <v>21.0</v>
      </c>
    </row>
    <row r="5805" ht="15.75" customHeight="1">
      <c r="A5805" s="10" t="s">
        <v>156</v>
      </c>
      <c r="B5805" s="20" t="s">
        <v>1233</v>
      </c>
      <c r="C5805" s="10" t="s">
        <v>489</v>
      </c>
      <c r="D5805" s="10" t="s">
        <v>490</v>
      </c>
      <c r="E5805" s="10" t="s">
        <v>497</v>
      </c>
      <c r="F5805" s="17">
        <v>450.0</v>
      </c>
      <c r="G5805" s="17">
        <v>790.0</v>
      </c>
    </row>
    <row r="5806" ht="15.75" customHeight="1">
      <c r="A5806" s="10" t="s">
        <v>156</v>
      </c>
      <c r="B5806" s="20" t="s">
        <v>1233</v>
      </c>
      <c r="C5806" s="10" t="s">
        <v>489</v>
      </c>
      <c r="D5806" s="10" t="s">
        <v>490</v>
      </c>
      <c r="E5806" s="10" t="s">
        <v>498</v>
      </c>
      <c r="F5806" s="17">
        <v>15.0</v>
      </c>
      <c r="G5806" s="17">
        <v>21.0</v>
      </c>
    </row>
    <row r="5807" ht="15.75" customHeight="1">
      <c r="A5807" s="10" t="s">
        <v>156</v>
      </c>
      <c r="B5807" s="20" t="s">
        <v>1233</v>
      </c>
      <c r="C5807" s="10" t="s">
        <v>489</v>
      </c>
      <c r="D5807" s="10" t="s">
        <v>490</v>
      </c>
      <c r="E5807" s="10" t="s">
        <v>499</v>
      </c>
      <c r="F5807" s="17">
        <v>20.0</v>
      </c>
      <c r="G5807" s="17">
        <v>14.0</v>
      </c>
    </row>
    <row r="5808" ht="15.75" customHeight="1">
      <c r="A5808" s="10" t="s">
        <v>156</v>
      </c>
      <c r="B5808" s="20" t="s">
        <v>1233</v>
      </c>
      <c r="C5808" s="10" t="s">
        <v>489</v>
      </c>
      <c r="D5808" s="10" t="s">
        <v>490</v>
      </c>
      <c r="E5808" s="10" t="s">
        <v>500</v>
      </c>
      <c r="F5808" s="17">
        <v>7.0</v>
      </c>
      <c r="G5808" s="17">
        <v>3.0</v>
      </c>
    </row>
    <row r="5809" ht="15.75" customHeight="1">
      <c r="A5809" s="10" t="s">
        <v>156</v>
      </c>
      <c r="B5809" s="20" t="s">
        <v>1233</v>
      </c>
      <c r="C5809" s="10" t="s">
        <v>489</v>
      </c>
      <c r="D5809" s="10" t="s">
        <v>490</v>
      </c>
      <c r="E5809" s="10" t="s">
        <v>603</v>
      </c>
      <c r="F5809" s="17">
        <v>1.0</v>
      </c>
      <c r="G5809" s="17">
        <v>0.0</v>
      </c>
    </row>
    <row r="5810" ht="15.75" customHeight="1">
      <c r="A5810" s="10" t="s">
        <v>156</v>
      </c>
      <c r="B5810" s="20" t="s">
        <v>1233</v>
      </c>
      <c r="C5810" s="10" t="s">
        <v>489</v>
      </c>
      <c r="D5810" s="10" t="s">
        <v>501</v>
      </c>
      <c r="E5810" s="10" t="s">
        <v>493</v>
      </c>
      <c r="F5810" s="17">
        <v>8.0</v>
      </c>
      <c r="G5810" s="17">
        <v>22.0</v>
      </c>
    </row>
    <row r="5811" ht="15.75" customHeight="1">
      <c r="A5811" s="10" t="s">
        <v>156</v>
      </c>
      <c r="B5811" s="20" t="s">
        <v>1233</v>
      </c>
      <c r="C5811" s="10" t="s">
        <v>489</v>
      </c>
      <c r="D5811" s="10" t="s">
        <v>501</v>
      </c>
      <c r="E5811" s="10" t="s">
        <v>502</v>
      </c>
      <c r="F5811" s="17">
        <v>5.0</v>
      </c>
      <c r="G5811" s="17">
        <v>12.0</v>
      </c>
    </row>
    <row r="5812" ht="15.75" customHeight="1">
      <c r="A5812" s="10" t="s">
        <v>156</v>
      </c>
      <c r="B5812" s="20" t="s">
        <v>1233</v>
      </c>
      <c r="C5812" s="10" t="s">
        <v>489</v>
      </c>
      <c r="D5812" s="10" t="s">
        <v>501</v>
      </c>
      <c r="E5812" s="10" t="s">
        <v>503</v>
      </c>
      <c r="F5812" s="17">
        <v>0.0</v>
      </c>
      <c r="G5812" s="17">
        <v>0.0</v>
      </c>
    </row>
    <row r="5813" ht="15.75" customHeight="1">
      <c r="A5813" s="10" t="s">
        <v>156</v>
      </c>
      <c r="B5813" s="20" t="s">
        <v>1233</v>
      </c>
      <c r="C5813" s="10" t="s">
        <v>489</v>
      </c>
      <c r="D5813" s="10" t="s">
        <v>501</v>
      </c>
      <c r="E5813" s="10" t="s">
        <v>504</v>
      </c>
      <c r="F5813" s="17">
        <v>1.0</v>
      </c>
      <c r="G5813" s="17">
        <v>6.0</v>
      </c>
    </row>
    <row r="5814" ht="15.75" customHeight="1">
      <c r="A5814" s="10" t="s">
        <v>156</v>
      </c>
      <c r="B5814" s="20" t="s">
        <v>1233</v>
      </c>
      <c r="C5814" s="10" t="s">
        <v>489</v>
      </c>
      <c r="D5814" s="10" t="s">
        <v>501</v>
      </c>
      <c r="E5814" s="10" t="s">
        <v>505</v>
      </c>
      <c r="F5814" s="17">
        <v>2.0</v>
      </c>
      <c r="G5814" s="17">
        <v>4.0</v>
      </c>
    </row>
    <row r="5815" ht="15.75" customHeight="1">
      <c r="A5815" s="10" t="s">
        <v>156</v>
      </c>
      <c r="B5815" s="20" t="s">
        <v>1233</v>
      </c>
      <c r="C5815" s="10" t="s">
        <v>489</v>
      </c>
      <c r="D5815" s="10" t="s">
        <v>501</v>
      </c>
      <c r="E5815" s="10" t="s">
        <v>506</v>
      </c>
      <c r="F5815" s="17">
        <v>6.0</v>
      </c>
      <c r="G5815" s="17">
        <v>14.0</v>
      </c>
    </row>
    <row r="5816" ht="15.75" customHeight="1">
      <c r="A5816" s="10" t="s">
        <v>156</v>
      </c>
      <c r="B5816" s="20" t="s">
        <v>1233</v>
      </c>
      <c r="C5816" s="10" t="s">
        <v>489</v>
      </c>
      <c r="D5816" s="10" t="s">
        <v>501</v>
      </c>
      <c r="E5816" s="10" t="s">
        <v>507</v>
      </c>
      <c r="F5816" s="17">
        <v>2.0</v>
      </c>
      <c r="G5816" s="17">
        <v>8.0</v>
      </c>
    </row>
    <row r="5817" ht="15.75" customHeight="1">
      <c r="A5817" s="10" t="s">
        <v>156</v>
      </c>
      <c r="B5817" s="20" t="s">
        <v>1233</v>
      </c>
      <c r="C5817" s="10" t="s">
        <v>489</v>
      </c>
      <c r="D5817" s="10" t="s">
        <v>508</v>
      </c>
      <c r="E5817" s="10" t="s">
        <v>570</v>
      </c>
      <c r="F5817" s="17">
        <v>1.0</v>
      </c>
      <c r="G5817" s="17">
        <v>3.0</v>
      </c>
    </row>
    <row r="5818" ht="15.75" customHeight="1">
      <c r="A5818" s="10" t="s">
        <v>156</v>
      </c>
      <c r="B5818" s="20" t="s">
        <v>1233</v>
      </c>
      <c r="C5818" s="10" t="s">
        <v>489</v>
      </c>
      <c r="D5818" s="10" t="s">
        <v>508</v>
      </c>
      <c r="E5818" s="10" t="s">
        <v>509</v>
      </c>
      <c r="F5818" s="17">
        <v>0.0</v>
      </c>
      <c r="G5818" s="17">
        <v>1.0</v>
      </c>
    </row>
    <row r="5819" ht="15.75" customHeight="1">
      <c r="A5819" s="10" t="s">
        <v>156</v>
      </c>
      <c r="B5819" s="20" t="s">
        <v>1233</v>
      </c>
      <c r="C5819" s="10" t="s">
        <v>489</v>
      </c>
      <c r="D5819" s="10" t="s">
        <v>508</v>
      </c>
      <c r="E5819" s="10" t="s">
        <v>571</v>
      </c>
      <c r="F5819" s="17">
        <v>0.0</v>
      </c>
      <c r="G5819" s="17">
        <v>2.0</v>
      </c>
    </row>
    <row r="5820" ht="15.75" customHeight="1">
      <c r="A5820" s="10" t="s">
        <v>156</v>
      </c>
      <c r="B5820" s="20" t="s">
        <v>1233</v>
      </c>
      <c r="C5820" s="10" t="s">
        <v>489</v>
      </c>
      <c r="D5820" s="10" t="s">
        <v>508</v>
      </c>
      <c r="E5820" s="10" t="s">
        <v>510</v>
      </c>
      <c r="F5820" s="17">
        <v>17.0</v>
      </c>
      <c r="G5820" s="17">
        <v>46.0</v>
      </c>
    </row>
    <row r="5821" ht="15.75" customHeight="1">
      <c r="A5821" s="10" t="s">
        <v>156</v>
      </c>
      <c r="B5821" s="20" t="s">
        <v>1233</v>
      </c>
      <c r="C5821" s="10" t="s">
        <v>489</v>
      </c>
      <c r="D5821" s="10" t="s">
        <v>508</v>
      </c>
      <c r="E5821" s="10" t="s">
        <v>511</v>
      </c>
      <c r="F5821" s="17">
        <v>4.0</v>
      </c>
      <c r="G5821" s="17">
        <v>4.0</v>
      </c>
    </row>
    <row r="5822" ht="15.75" customHeight="1">
      <c r="A5822" s="10" t="s">
        <v>156</v>
      </c>
      <c r="B5822" s="20" t="s">
        <v>1233</v>
      </c>
      <c r="C5822" s="10" t="s">
        <v>489</v>
      </c>
      <c r="D5822" s="10" t="s">
        <v>508</v>
      </c>
      <c r="E5822" s="10" t="s">
        <v>512</v>
      </c>
      <c r="F5822" s="17">
        <v>7.0</v>
      </c>
      <c r="G5822" s="17">
        <v>4.0</v>
      </c>
    </row>
    <row r="5823" ht="15.75" customHeight="1">
      <c r="A5823" s="10" t="s">
        <v>156</v>
      </c>
      <c r="B5823" s="20" t="s">
        <v>1233</v>
      </c>
      <c r="C5823" s="10" t="s">
        <v>489</v>
      </c>
      <c r="D5823" s="10" t="s">
        <v>497</v>
      </c>
      <c r="E5823" s="10" t="s">
        <v>513</v>
      </c>
      <c r="F5823" s="17">
        <v>379.0</v>
      </c>
      <c r="G5823" s="17">
        <v>723.0</v>
      </c>
    </row>
    <row r="5824" ht="15.75" customHeight="1">
      <c r="A5824" s="10" t="s">
        <v>156</v>
      </c>
      <c r="B5824" s="20" t="s">
        <v>1233</v>
      </c>
      <c r="C5824" s="10" t="s">
        <v>489</v>
      </c>
      <c r="D5824" s="10" t="s">
        <v>497</v>
      </c>
      <c r="E5824" s="10" t="s">
        <v>514</v>
      </c>
      <c r="F5824" s="17">
        <v>19.0</v>
      </c>
      <c r="G5824" s="17">
        <v>13.0</v>
      </c>
    </row>
    <row r="5825" ht="15.75" customHeight="1">
      <c r="A5825" s="10" t="s">
        <v>156</v>
      </c>
      <c r="B5825" s="20" t="s">
        <v>1233</v>
      </c>
      <c r="C5825" s="10" t="s">
        <v>489</v>
      </c>
      <c r="D5825" s="10" t="s">
        <v>497</v>
      </c>
      <c r="E5825" s="10" t="s">
        <v>515</v>
      </c>
      <c r="F5825" s="17">
        <v>40.0</v>
      </c>
      <c r="G5825" s="17">
        <v>91.0</v>
      </c>
    </row>
    <row r="5826" ht="15.75" customHeight="1">
      <c r="A5826" s="10" t="s">
        <v>156</v>
      </c>
      <c r="B5826" s="20" t="s">
        <v>1233</v>
      </c>
      <c r="C5826" s="10" t="s">
        <v>489</v>
      </c>
      <c r="D5826" s="10" t="s">
        <v>497</v>
      </c>
      <c r="E5826" s="10" t="s">
        <v>516</v>
      </c>
      <c r="F5826" s="17" t="s">
        <v>1234</v>
      </c>
      <c r="G5826" s="17" t="s">
        <v>1235</v>
      </c>
    </row>
    <row r="5827" ht="15.75" customHeight="1">
      <c r="A5827" s="10" t="s">
        <v>156</v>
      </c>
      <c r="B5827" s="20" t="s">
        <v>1233</v>
      </c>
      <c r="C5827" s="10" t="s">
        <v>489</v>
      </c>
      <c r="D5827" s="10" t="s">
        <v>497</v>
      </c>
      <c r="E5827" s="10" t="s">
        <v>519</v>
      </c>
      <c r="F5827" s="17" t="s">
        <v>1236</v>
      </c>
      <c r="G5827" s="17" t="s">
        <v>555</v>
      </c>
    </row>
    <row r="5828" ht="15.75" customHeight="1">
      <c r="A5828" s="10" t="s">
        <v>156</v>
      </c>
      <c r="B5828" s="20" t="s">
        <v>1233</v>
      </c>
      <c r="C5828" s="10" t="s">
        <v>489</v>
      </c>
      <c r="D5828" s="10" t="s">
        <v>497</v>
      </c>
      <c r="E5828" s="10" t="s">
        <v>522</v>
      </c>
      <c r="F5828" s="17" t="s">
        <v>601</v>
      </c>
      <c r="G5828" s="17" t="s">
        <v>1012</v>
      </c>
    </row>
    <row r="5829" ht="15.75" customHeight="1">
      <c r="A5829" s="10" t="s">
        <v>156</v>
      </c>
      <c r="B5829" s="20" t="s">
        <v>1233</v>
      </c>
      <c r="C5829" s="10" t="s">
        <v>489</v>
      </c>
      <c r="D5829" s="10" t="s">
        <v>525</v>
      </c>
      <c r="E5829" s="10" t="s">
        <v>525</v>
      </c>
      <c r="F5829" s="24">
        <v>0.51</v>
      </c>
      <c r="G5829" s="24">
        <v>0.49</v>
      </c>
    </row>
    <row r="5830" ht="15.75" customHeight="1">
      <c r="A5830" s="10" t="s">
        <v>156</v>
      </c>
      <c r="B5830" s="20" t="s">
        <v>1233</v>
      </c>
      <c r="C5830" s="10" t="s">
        <v>489</v>
      </c>
      <c r="D5830" s="10" t="s">
        <v>525</v>
      </c>
      <c r="E5830" s="10" t="s">
        <v>526</v>
      </c>
      <c r="F5830" s="17">
        <v>11.0</v>
      </c>
      <c r="G5830" s="17">
        <v>6.0</v>
      </c>
    </row>
    <row r="5831" ht="15.75" customHeight="1">
      <c r="A5831" s="10" t="s">
        <v>156</v>
      </c>
      <c r="B5831" s="20" t="s">
        <v>1233</v>
      </c>
      <c r="C5831" s="10" t="s">
        <v>489</v>
      </c>
      <c r="D5831" s="10" t="s">
        <v>525</v>
      </c>
      <c r="E5831" s="10" t="s">
        <v>527</v>
      </c>
      <c r="F5831" s="17" t="s">
        <v>1237</v>
      </c>
      <c r="G5831" s="17" t="s">
        <v>1238</v>
      </c>
    </row>
    <row r="5832" ht="15.75" customHeight="1">
      <c r="A5832" s="10" t="s">
        <v>156</v>
      </c>
      <c r="B5832" s="20" t="s">
        <v>1233</v>
      </c>
      <c r="C5832" s="10" t="s">
        <v>489</v>
      </c>
      <c r="D5832" s="10" t="s">
        <v>525</v>
      </c>
      <c r="E5832" s="10" t="s">
        <v>530</v>
      </c>
      <c r="F5832" s="17" t="s">
        <v>717</v>
      </c>
      <c r="G5832" s="17" t="s">
        <v>716</v>
      </c>
    </row>
    <row r="5833" ht="15.75" customHeight="1">
      <c r="A5833" s="10" t="s">
        <v>156</v>
      </c>
      <c r="B5833" s="20" t="s">
        <v>1233</v>
      </c>
      <c r="C5833" s="10" t="s">
        <v>489</v>
      </c>
      <c r="D5833" s="10" t="s">
        <v>525</v>
      </c>
      <c r="E5833" s="10" t="s">
        <v>533</v>
      </c>
      <c r="F5833" s="17" t="s">
        <v>733</v>
      </c>
      <c r="G5833" s="17" t="s">
        <v>705</v>
      </c>
    </row>
    <row r="5834" ht="15.75" customHeight="1">
      <c r="A5834" s="10" t="s">
        <v>156</v>
      </c>
      <c r="B5834" s="20" t="s">
        <v>1233</v>
      </c>
      <c r="C5834" s="10" t="s">
        <v>489</v>
      </c>
      <c r="D5834" s="10" t="s">
        <v>536</v>
      </c>
      <c r="E5834" s="10" t="s">
        <v>537</v>
      </c>
      <c r="F5834" s="24">
        <v>0.53</v>
      </c>
      <c r="G5834" s="24">
        <v>0.71</v>
      </c>
    </row>
    <row r="5835" ht="15.75" customHeight="1">
      <c r="A5835" s="10" t="s">
        <v>156</v>
      </c>
      <c r="B5835" s="20" t="s">
        <v>1233</v>
      </c>
      <c r="C5835" s="10" t="s">
        <v>489</v>
      </c>
      <c r="D5835" s="10" t="s">
        <v>536</v>
      </c>
      <c r="E5835" s="10" t="s">
        <v>538</v>
      </c>
      <c r="F5835" s="17">
        <v>15.0</v>
      </c>
      <c r="G5835" s="17">
        <v>21.0</v>
      </c>
    </row>
    <row r="5836" ht="15.75" customHeight="1">
      <c r="A5836" s="10" t="s">
        <v>156</v>
      </c>
      <c r="B5836" s="20" t="s">
        <v>1233</v>
      </c>
      <c r="C5836" s="10" t="s">
        <v>489</v>
      </c>
      <c r="D5836" s="10" t="s">
        <v>536</v>
      </c>
      <c r="E5836" s="10" t="s">
        <v>539</v>
      </c>
      <c r="F5836" s="17">
        <v>12.0</v>
      </c>
      <c r="G5836" s="17">
        <v>12.0</v>
      </c>
    </row>
    <row r="5837" ht="15.75" customHeight="1">
      <c r="A5837" s="10" t="s">
        <v>156</v>
      </c>
      <c r="B5837" s="20" t="s">
        <v>1233</v>
      </c>
      <c r="C5837" s="10" t="s">
        <v>489</v>
      </c>
      <c r="D5837" s="10" t="s">
        <v>536</v>
      </c>
      <c r="E5837" s="10" t="s">
        <v>540</v>
      </c>
      <c r="F5837" s="17">
        <v>49.0</v>
      </c>
      <c r="G5837" s="17">
        <v>65.0</v>
      </c>
    </row>
    <row r="5838" ht="15.75" customHeight="1">
      <c r="A5838" s="10" t="s">
        <v>156</v>
      </c>
      <c r="B5838" s="20" t="s">
        <v>1233</v>
      </c>
      <c r="C5838" s="10" t="s">
        <v>489</v>
      </c>
      <c r="D5838" s="10" t="s">
        <v>536</v>
      </c>
      <c r="E5838" s="10" t="s">
        <v>541</v>
      </c>
      <c r="F5838" s="17">
        <v>21.0</v>
      </c>
      <c r="G5838" s="17">
        <v>10.0</v>
      </c>
    </row>
    <row r="5839" ht="15.75" customHeight="1">
      <c r="A5839" s="10" t="s">
        <v>156</v>
      </c>
      <c r="B5839" s="20" t="s">
        <v>1233</v>
      </c>
      <c r="C5839" s="10" t="s">
        <v>489</v>
      </c>
      <c r="D5839" s="10" t="s">
        <v>536</v>
      </c>
      <c r="E5839" s="10" t="s">
        <v>542</v>
      </c>
      <c r="F5839" s="17">
        <v>3.0</v>
      </c>
      <c r="G5839" s="17">
        <v>0.0</v>
      </c>
    </row>
    <row r="5840" ht="15.75" customHeight="1">
      <c r="A5840" s="10" t="s">
        <v>156</v>
      </c>
      <c r="B5840" s="20" t="s">
        <v>1233</v>
      </c>
      <c r="C5840" s="10" t="s">
        <v>489</v>
      </c>
      <c r="D5840" s="10" t="s">
        <v>536</v>
      </c>
      <c r="E5840" s="10" t="s">
        <v>583</v>
      </c>
      <c r="F5840" s="17">
        <v>4.0</v>
      </c>
      <c r="G5840" s="17">
        <v>0.0</v>
      </c>
    </row>
    <row r="5841" ht="15.75" customHeight="1">
      <c r="A5841" s="10" t="s">
        <v>156</v>
      </c>
      <c r="B5841" s="20" t="s">
        <v>1233</v>
      </c>
      <c r="C5841" s="10" t="s">
        <v>489</v>
      </c>
      <c r="D5841" s="10" t="s">
        <v>543</v>
      </c>
      <c r="E5841" s="10" t="s">
        <v>544</v>
      </c>
      <c r="F5841" s="17">
        <v>7.0</v>
      </c>
      <c r="G5841" s="17">
        <v>4.0</v>
      </c>
    </row>
    <row r="5842" ht="15.75" customHeight="1">
      <c r="A5842" s="10" t="s">
        <v>156</v>
      </c>
      <c r="B5842" s="20" t="s">
        <v>1233</v>
      </c>
      <c r="C5842" s="10" t="s">
        <v>489</v>
      </c>
      <c r="D5842" s="10" t="s">
        <v>543</v>
      </c>
      <c r="E5842" s="10" t="s">
        <v>545</v>
      </c>
      <c r="F5842" s="17">
        <v>1.0</v>
      </c>
      <c r="G5842" s="17">
        <v>0.0</v>
      </c>
    </row>
    <row r="5843" ht="15.75" customHeight="1">
      <c r="A5843" s="10" t="s">
        <v>156</v>
      </c>
      <c r="B5843" s="20" t="s">
        <v>1233</v>
      </c>
      <c r="C5843" s="10" t="s">
        <v>489</v>
      </c>
      <c r="D5843" s="10" t="s">
        <v>543</v>
      </c>
      <c r="E5843" s="10" t="s">
        <v>584</v>
      </c>
      <c r="F5843" s="17">
        <v>0.0</v>
      </c>
      <c r="G5843" s="17">
        <v>1.0</v>
      </c>
    </row>
    <row r="5844" ht="15.75" customHeight="1">
      <c r="A5844" s="10" t="s">
        <v>156</v>
      </c>
      <c r="B5844" s="20" t="s">
        <v>1233</v>
      </c>
      <c r="C5844" s="10" t="s">
        <v>489</v>
      </c>
      <c r="D5844" s="10" t="s">
        <v>543</v>
      </c>
      <c r="E5844" s="10" t="s">
        <v>547</v>
      </c>
      <c r="F5844" s="17">
        <v>15.0</v>
      </c>
      <c r="G5844" s="17">
        <v>5.0</v>
      </c>
    </row>
    <row r="5845" ht="15.75" customHeight="1">
      <c r="A5845" s="10" t="s">
        <v>156</v>
      </c>
      <c r="B5845" s="20" t="s">
        <v>1233</v>
      </c>
      <c r="C5845" s="10" t="s">
        <v>549</v>
      </c>
      <c r="D5845" s="10" t="s">
        <v>490</v>
      </c>
      <c r="E5845" s="10" t="s">
        <v>491</v>
      </c>
      <c r="F5845" s="24">
        <v>0.39</v>
      </c>
      <c r="G5845" s="24">
        <v>0.61</v>
      </c>
    </row>
    <row r="5846" ht="15.75" customHeight="1">
      <c r="A5846" s="10" t="s">
        <v>156</v>
      </c>
      <c r="B5846" s="20" t="s">
        <v>1233</v>
      </c>
      <c r="C5846" s="10" t="s">
        <v>549</v>
      </c>
      <c r="D5846" s="10" t="s">
        <v>490</v>
      </c>
      <c r="E5846" s="10" t="s">
        <v>492</v>
      </c>
      <c r="F5846" s="17">
        <v>0.0</v>
      </c>
      <c r="G5846" s="17">
        <v>1.0</v>
      </c>
    </row>
    <row r="5847" ht="15.75" customHeight="1">
      <c r="A5847" s="10" t="s">
        <v>156</v>
      </c>
      <c r="B5847" s="20" t="s">
        <v>1233</v>
      </c>
      <c r="C5847" s="10" t="s">
        <v>549</v>
      </c>
      <c r="D5847" s="10" t="s">
        <v>490</v>
      </c>
      <c r="E5847" s="10" t="s">
        <v>493</v>
      </c>
      <c r="F5847" s="17">
        <v>2.0</v>
      </c>
      <c r="G5847" s="17">
        <v>7.0</v>
      </c>
    </row>
    <row r="5848" ht="15.75" customHeight="1">
      <c r="A5848" s="10" t="s">
        <v>156</v>
      </c>
      <c r="B5848" s="20" t="s">
        <v>1233</v>
      </c>
      <c r="C5848" s="10" t="s">
        <v>549</v>
      </c>
      <c r="D5848" s="10" t="s">
        <v>490</v>
      </c>
      <c r="E5848" s="10" t="s">
        <v>494</v>
      </c>
      <c r="F5848" s="17">
        <v>4.0</v>
      </c>
      <c r="G5848" s="17">
        <v>1.0</v>
      </c>
    </row>
    <row r="5849" ht="15.75" customHeight="1">
      <c r="A5849" s="10" t="s">
        <v>156</v>
      </c>
      <c r="B5849" s="20" t="s">
        <v>1233</v>
      </c>
      <c r="C5849" s="10" t="s">
        <v>549</v>
      </c>
      <c r="D5849" s="10" t="s">
        <v>490</v>
      </c>
      <c r="E5849" s="10" t="s">
        <v>495</v>
      </c>
      <c r="F5849" s="17">
        <v>0.0</v>
      </c>
      <c r="G5849" s="17">
        <v>4.0</v>
      </c>
    </row>
    <row r="5850" ht="15.75" customHeight="1">
      <c r="A5850" s="10" t="s">
        <v>156</v>
      </c>
      <c r="B5850" s="20" t="s">
        <v>1233</v>
      </c>
      <c r="C5850" s="10" t="s">
        <v>549</v>
      </c>
      <c r="D5850" s="10" t="s">
        <v>490</v>
      </c>
      <c r="E5850" s="10" t="s">
        <v>497</v>
      </c>
      <c r="F5850" s="17">
        <v>203.0</v>
      </c>
      <c r="G5850" s="17">
        <v>316.0</v>
      </c>
    </row>
    <row r="5851" ht="15.75" customHeight="1">
      <c r="A5851" s="10" t="s">
        <v>156</v>
      </c>
      <c r="B5851" s="20" t="s">
        <v>1233</v>
      </c>
      <c r="C5851" s="10" t="s">
        <v>549</v>
      </c>
      <c r="D5851" s="10" t="s">
        <v>490</v>
      </c>
      <c r="E5851" s="10" t="s">
        <v>498</v>
      </c>
      <c r="F5851" s="17">
        <v>3.0</v>
      </c>
      <c r="G5851" s="17">
        <v>6.0</v>
      </c>
    </row>
    <row r="5852" ht="15.75" customHeight="1">
      <c r="A5852" s="10" t="s">
        <v>156</v>
      </c>
      <c r="B5852" s="20" t="s">
        <v>1233</v>
      </c>
      <c r="C5852" s="10" t="s">
        <v>549</v>
      </c>
      <c r="D5852" s="10" t="s">
        <v>490</v>
      </c>
      <c r="E5852" s="10" t="s">
        <v>499</v>
      </c>
      <c r="F5852" s="17">
        <v>7.0</v>
      </c>
      <c r="G5852" s="17">
        <v>3.0</v>
      </c>
    </row>
    <row r="5853" ht="15.75" customHeight="1">
      <c r="A5853" s="10" t="s">
        <v>156</v>
      </c>
      <c r="B5853" s="20" t="s">
        <v>1233</v>
      </c>
      <c r="C5853" s="10" t="s">
        <v>549</v>
      </c>
      <c r="D5853" s="10" t="s">
        <v>490</v>
      </c>
      <c r="E5853" s="10" t="s">
        <v>500</v>
      </c>
      <c r="F5853" s="17">
        <v>0.0</v>
      </c>
      <c r="G5853" s="17">
        <v>0.0</v>
      </c>
    </row>
    <row r="5854" ht="15.75" customHeight="1">
      <c r="A5854" s="10" t="s">
        <v>156</v>
      </c>
      <c r="B5854" s="20" t="s">
        <v>1233</v>
      </c>
      <c r="C5854" s="10" t="s">
        <v>549</v>
      </c>
      <c r="D5854" s="10" t="s">
        <v>490</v>
      </c>
      <c r="E5854" s="10" t="s">
        <v>603</v>
      </c>
      <c r="F5854" s="17">
        <v>0.0</v>
      </c>
      <c r="G5854" s="17">
        <v>0.0</v>
      </c>
    </row>
    <row r="5855" ht="15.75" customHeight="1">
      <c r="A5855" s="10" t="s">
        <v>156</v>
      </c>
      <c r="B5855" s="20" t="s">
        <v>1233</v>
      </c>
      <c r="C5855" s="10" t="s">
        <v>549</v>
      </c>
      <c r="D5855" s="10" t="s">
        <v>501</v>
      </c>
      <c r="E5855" s="10" t="s">
        <v>493</v>
      </c>
      <c r="F5855" s="17">
        <v>2.0</v>
      </c>
      <c r="G5855" s="17">
        <v>7.0</v>
      </c>
    </row>
    <row r="5856" ht="15.75" customHeight="1">
      <c r="A5856" s="10" t="s">
        <v>156</v>
      </c>
      <c r="B5856" s="20" t="s">
        <v>1233</v>
      </c>
      <c r="C5856" s="10" t="s">
        <v>549</v>
      </c>
      <c r="D5856" s="10" t="s">
        <v>501</v>
      </c>
      <c r="E5856" s="10" t="s">
        <v>502</v>
      </c>
      <c r="F5856" s="17">
        <v>1.0</v>
      </c>
      <c r="G5856" s="17">
        <v>5.0</v>
      </c>
    </row>
    <row r="5857" ht="15.75" customHeight="1">
      <c r="A5857" s="10" t="s">
        <v>156</v>
      </c>
      <c r="B5857" s="20" t="s">
        <v>1233</v>
      </c>
      <c r="C5857" s="10" t="s">
        <v>549</v>
      </c>
      <c r="D5857" s="10" t="s">
        <v>501</v>
      </c>
      <c r="E5857" s="10" t="s">
        <v>503</v>
      </c>
      <c r="F5857" s="17">
        <v>0.0</v>
      </c>
      <c r="G5857" s="17">
        <v>0.0</v>
      </c>
    </row>
    <row r="5858" ht="15.75" customHeight="1">
      <c r="A5858" s="10" t="s">
        <v>156</v>
      </c>
      <c r="B5858" s="20" t="s">
        <v>1233</v>
      </c>
      <c r="C5858" s="10" t="s">
        <v>549</v>
      </c>
      <c r="D5858" s="10" t="s">
        <v>501</v>
      </c>
      <c r="E5858" s="10" t="s">
        <v>504</v>
      </c>
      <c r="F5858" s="17">
        <v>0.0</v>
      </c>
      <c r="G5858" s="17">
        <v>0.0</v>
      </c>
    </row>
    <row r="5859" ht="15.75" customHeight="1">
      <c r="A5859" s="10" t="s">
        <v>156</v>
      </c>
      <c r="B5859" s="20" t="s">
        <v>1233</v>
      </c>
      <c r="C5859" s="10" t="s">
        <v>549</v>
      </c>
      <c r="D5859" s="10" t="s">
        <v>501</v>
      </c>
      <c r="E5859" s="10" t="s">
        <v>505</v>
      </c>
      <c r="F5859" s="17">
        <v>1.0</v>
      </c>
      <c r="G5859" s="17">
        <v>2.0</v>
      </c>
    </row>
    <row r="5860" ht="15.75" customHeight="1">
      <c r="A5860" s="10" t="s">
        <v>156</v>
      </c>
      <c r="B5860" s="20" t="s">
        <v>1233</v>
      </c>
      <c r="C5860" s="10" t="s">
        <v>549</v>
      </c>
      <c r="D5860" s="10" t="s">
        <v>501</v>
      </c>
      <c r="E5860" s="10" t="s">
        <v>506</v>
      </c>
      <c r="F5860" s="17">
        <v>1.0</v>
      </c>
      <c r="G5860" s="17">
        <v>6.0</v>
      </c>
    </row>
    <row r="5861" ht="15.75" customHeight="1">
      <c r="A5861" s="10" t="s">
        <v>156</v>
      </c>
      <c r="B5861" s="20" t="s">
        <v>1233</v>
      </c>
      <c r="C5861" s="10" t="s">
        <v>549</v>
      </c>
      <c r="D5861" s="10" t="s">
        <v>501</v>
      </c>
      <c r="E5861" s="10" t="s">
        <v>507</v>
      </c>
      <c r="F5861" s="17">
        <v>1.0</v>
      </c>
      <c r="G5861" s="17">
        <v>1.0</v>
      </c>
    </row>
    <row r="5862" ht="15.75" customHeight="1">
      <c r="A5862" s="10" t="s">
        <v>156</v>
      </c>
      <c r="B5862" s="20" t="s">
        <v>1233</v>
      </c>
      <c r="C5862" s="10" t="s">
        <v>549</v>
      </c>
      <c r="D5862" s="10" t="s">
        <v>508</v>
      </c>
      <c r="E5862" s="10" t="s">
        <v>570</v>
      </c>
      <c r="F5862" s="17">
        <v>0.0</v>
      </c>
      <c r="G5862" s="17">
        <v>0.0</v>
      </c>
    </row>
    <row r="5863" ht="15.75" customHeight="1">
      <c r="A5863" s="10" t="s">
        <v>156</v>
      </c>
      <c r="B5863" s="20" t="s">
        <v>1233</v>
      </c>
      <c r="C5863" s="10" t="s">
        <v>549</v>
      </c>
      <c r="D5863" s="10" t="s">
        <v>508</v>
      </c>
      <c r="E5863" s="10" t="s">
        <v>509</v>
      </c>
      <c r="F5863" s="17">
        <v>0.0</v>
      </c>
      <c r="G5863" s="17">
        <v>1.0</v>
      </c>
    </row>
    <row r="5864" ht="15.75" customHeight="1">
      <c r="A5864" s="10" t="s">
        <v>156</v>
      </c>
      <c r="B5864" s="20" t="s">
        <v>1233</v>
      </c>
      <c r="C5864" s="10" t="s">
        <v>549</v>
      </c>
      <c r="D5864" s="10" t="s">
        <v>508</v>
      </c>
      <c r="E5864" s="10" t="s">
        <v>571</v>
      </c>
      <c r="F5864" s="17">
        <v>0.0</v>
      </c>
      <c r="G5864" s="17">
        <v>1.0</v>
      </c>
    </row>
    <row r="5865" ht="15.75" customHeight="1">
      <c r="A5865" s="10" t="s">
        <v>156</v>
      </c>
      <c r="B5865" s="20" t="s">
        <v>1233</v>
      </c>
      <c r="C5865" s="10" t="s">
        <v>549</v>
      </c>
      <c r="D5865" s="10" t="s">
        <v>508</v>
      </c>
      <c r="E5865" s="10" t="s">
        <v>511</v>
      </c>
      <c r="F5865" s="17">
        <v>1.0</v>
      </c>
      <c r="G5865" s="17">
        <v>1.0</v>
      </c>
    </row>
    <row r="5866" ht="15.75" customHeight="1">
      <c r="A5866" s="10" t="s">
        <v>156</v>
      </c>
      <c r="B5866" s="20" t="s">
        <v>1233</v>
      </c>
      <c r="C5866" s="10" t="s">
        <v>549</v>
      </c>
      <c r="D5866" s="10" t="s">
        <v>508</v>
      </c>
      <c r="E5866" s="10" t="s">
        <v>512</v>
      </c>
      <c r="F5866" s="17">
        <v>3.0</v>
      </c>
      <c r="G5866" s="17">
        <v>1.0</v>
      </c>
    </row>
    <row r="5867" ht="15.75" customHeight="1">
      <c r="A5867" s="10" t="s">
        <v>156</v>
      </c>
      <c r="B5867" s="20" t="s">
        <v>1233</v>
      </c>
      <c r="C5867" s="10" t="s">
        <v>549</v>
      </c>
      <c r="D5867" s="10" t="s">
        <v>497</v>
      </c>
      <c r="E5867" s="10" t="s">
        <v>513</v>
      </c>
      <c r="F5867" s="17">
        <v>171.0</v>
      </c>
      <c r="G5867" s="17">
        <v>292.0</v>
      </c>
    </row>
    <row r="5868" ht="15.75" customHeight="1">
      <c r="A5868" s="10" t="s">
        <v>156</v>
      </c>
      <c r="B5868" s="20" t="s">
        <v>1233</v>
      </c>
      <c r="C5868" s="10" t="s">
        <v>549</v>
      </c>
      <c r="D5868" s="10" t="s">
        <v>497</v>
      </c>
      <c r="E5868" s="10" t="s">
        <v>514</v>
      </c>
      <c r="F5868" s="17">
        <v>11.0</v>
      </c>
      <c r="G5868" s="17">
        <v>6.0</v>
      </c>
    </row>
    <row r="5869" ht="15.75" customHeight="1">
      <c r="A5869" s="10" t="s">
        <v>156</v>
      </c>
      <c r="B5869" s="20" t="s">
        <v>1233</v>
      </c>
      <c r="C5869" s="10" t="s">
        <v>549</v>
      </c>
      <c r="D5869" s="10" t="s">
        <v>497</v>
      </c>
      <c r="E5869" s="10" t="s">
        <v>515</v>
      </c>
      <c r="F5869" s="17">
        <v>15.0</v>
      </c>
      <c r="G5869" s="17">
        <v>45.0</v>
      </c>
    </row>
    <row r="5870" ht="15.75" customHeight="1">
      <c r="A5870" s="10" t="s">
        <v>156</v>
      </c>
      <c r="B5870" s="20" t="s">
        <v>1233</v>
      </c>
      <c r="C5870" s="10" t="s">
        <v>549</v>
      </c>
      <c r="D5870" s="10" t="s">
        <v>497</v>
      </c>
      <c r="E5870" s="10" t="s">
        <v>519</v>
      </c>
      <c r="F5870" s="17" t="s">
        <v>1096</v>
      </c>
      <c r="G5870" s="17" t="s">
        <v>642</v>
      </c>
    </row>
    <row r="5871" ht="15.75" customHeight="1">
      <c r="A5871" s="10" t="s">
        <v>156</v>
      </c>
      <c r="B5871" s="20" t="s">
        <v>1233</v>
      </c>
      <c r="C5871" s="10" t="s">
        <v>549</v>
      </c>
      <c r="D5871" s="10" t="s">
        <v>497</v>
      </c>
      <c r="E5871" s="10" t="s">
        <v>522</v>
      </c>
      <c r="F5871" s="17" t="s">
        <v>628</v>
      </c>
      <c r="G5871" s="17" t="s">
        <v>608</v>
      </c>
    </row>
    <row r="5872" ht="15.75" customHeight="1">
      <c r="A5872" s="10" t="s">
        <v>156</v>
      </c>
      <c r="B5872" s="20" t="s">
        <v>1233</v>
      </c>
      <c r="C5872" s="10" t="s">
        <v>549</v>
      </c>
      <c r="D5872" s="10" t="s">
        <v>525</v>
      </c>
      <c r="E5872" s="10" t="s">
        <v>525</v>
      </c>
      <c r="F5872" s="24">
        <v>0.5</v>
      </c>
      <c r="G5872" s="24">
        <v>0.5</v>
      </c>
    </row>
    <row r="5873" ht="15.75" customHeight="1">
      <c r="A5873" s="10" t="s">
        <v>156</v>
      </c>
      <c r="B5873" s="20" t="s">
        <v>1233</v>
      </c>
      <c r="C5873" s="10" t="s">
        <v>549</v>
      </c>
      <c r="D5873" s="10" t="s">
        <v>525</v>
      </c>
      <c r="E5873" s="10" t="s">
        <v>526</v>
      </c>
      <c r="F5873" s="17">
        <v>4.0</v>
      </c>
      <c r="G5873" s="17">
        <v>1.0</v>
      </c>
    </row>
    <row r="5874" ht="15.75" customHeight="1">
      <c r="A5874" s="10" t="s">
        <v>156</v>
      </c>
      <c r="B5874" s="20" t="s">
        <v>1233</v>
      </c>
      <c r="C5874" s="10" t="s">
        <v>549</v>
      </c>
      <c r="D5874" s="10" t="s">
        <v>525</v>
      </c>
      <c r="E5874" s="10" t="s">
        <v>527</v>
      </c>
      <c r="F5874" s="17" t="s">
        <v>639</v>
      </c>
      <c r="G5874" s="17" t="s">
        <v>638</v>
      </c>
    </row>
    <row r="5875" ht="15.75" customHeight="1">
      <c r="A5875" s="10" t="s">
        <v>156</v>
      </c>
      <c r="B5875" s="20" t="s">
        <v>1233</v>
      </c>
      <c r="C5875" s="10" t="s">
        <v>549</v>
      </c>
      <c r="D5875" s="10" t="s">
        <v>525</v>
      </c>
      <c r="E5875" s="10" t="s">
        <v>530</v>
      </c>
      <c r="F5875" s="17" t="s">
        <v>690</v>
      </c>
      <c r="G5875" s="17" t="s">
        <v>770</v>
      </c>
    </row>
    <row r="5876" ht="15.75" customHeight="1">
      <c r="A5876" s="10" t="s">
        <v>156</v>
      </c>
      <c r="B5876" s="20" t="s">
        <v>1233</v>
      </c>
      <c r="C5876" s="10" t="s">
        <v>549</v>
      </c>
      <c r="D5876" s="10" t="s">
        <v>525</v>
      </c>
      <c r="E5876" s="10" t="s">
        <v>533</v>
      </c>
      <c r="F5876" s="17" t="s">
        <v>627</v>
      </c>
      <c r="G5876" s="17" t="s">
        <v>627</v>
      </c>
    </row>
    <row r="5877" ht="15.75" customHeight="1">
      <c r="A5877" s="10" t="s">
        <v>156</v>
      </c>
      <c r="B5877" s="20" t="s">
        <v>1233</v>
      </c>
      <c r="C5877" s="10" t="s">
        <v>549</v>
      </c>
      <c r="D5877" s="10" t="s">
        <v>536</v>
      </c>
      <c r="E5877" s="10" t="s">
        <v>537</v>
      </c>
      <c r="F5877" s="24">
        <v>1.0</v>
      </c>
      <c r="G5877" s="24">
        <v>0.83</v>
      </c>
    </row>
    <row r="5878" ht="15.75" customHeight="1">
      <c r="A5878" s="10" t="s">
        <v>156</v>
      </c>
      <c r="B5878" s="20" t="s">
        <v>1233</v>
      </c>
      <c r="C5878" s="10" t="s">
        <v>549</v>
      </c>
      <c r="D5878" s="10" t="s">
        <v>536</v>
      </c>
      <c r="E5878" s="10" t="s">
        <v>538</v>
      </c>
      <c r="F5878" s="17">
        <v>3.0</v>
      </c>
      <c r="G5878" s="17">
        <v>6.0</v>
      </c>
    </row>
    <row r="5879" ht="15.75" customHeight="1">
      <c r="A5879" s="10" t="s">
        <v>156</v>
      </c>
      <c r="B5879" s="20" t="s">
        <v>1233</v>
      </c>
      <c r="C5879" s="10" t="s">
        <v>549</v>
      </c>
      <c r="D5879" s="10" t="s">
        <v>536</v>
      </c>
      <c r="E5879" s="10" t="s">
        <v>539</v>
      </c>
      <c r="F5879" s="17">
        <v>1.0</v>
      </c>
      <c r="G5879" s="17">
        <v>4.0</v>
      </c>
    </row>
    <row r="5880" ht="15.75" customHeight="1">
      <c r="A5880" s="10" t="s">
        <v>156</v>
      </c>
      <c r="B5880" s="20" t="s">
        <v>1233</v>
      </c>
      <c r="C5880" s="10" t="s">
        <v>549</v>
      </c>
      <c r="D5880" s="10" t="s">
        <v>536</v>
      </c>
      <c r="E5880" s="10" t="s">
        <v>540</v>
      </c>
      <c r="F5880" s="17">
        <v>22.0</v>
      </c>
      <c r="G5880" s="17">
        <v>24.0</v>
      </c>
    </row>
    <row r="5881" ht="15.75" customHeight="1">
      <c r="A5881" s="10" t="s">
        <v>156</v>
      </c>
      <c r="B5881" s="20" t="s">
        <v>1233</v>
      </c>
      <c r="C5881" s="10" t="s">
        <v>549</v>
      </c>
      <c r="D5881" s="10" t="s">
        <v>536</v>
      </c>
      <c r="E5881" s="10" t="s">
        <v>541</v>
      </c>
      <c r="F5881" s="17">
        <v>5.0</v>
      </c>
      <c r="G5881" s="17">
        <v>3.0</v>
      </c>
    </row>
    <row r="5882" ht="15.75" customHeight="1">
      <c r="A5882" s="10" t="s">
        <v>156</v>
      </c>
      <c r="B5882" s="20" t="s">
        <v>1233</v>
      </c>
      <c r="C5882" s="10" t="s">
        <v>549</v>
      </c>
      <c r="D5882" s="10" t="s">
        <v>543</v>
      </c>
      <c r="E5882" s="10" t="s">
        <v>544</v>
      </c>
      <c r="F5882" s="17">
        <v>4.0</v>
      </c>
      <c r="G5882" s="17">
        <v>1.0</v>
      </c>
    </row>
    <row r="5883" ht="15.75" customHeight="1">
      <c r="A5883" s="10" t="s">
        <v>156</v>
      </c>
      <c r="B5883" s="20" t="s">
        <v>1233</v>
      </c>
      <c r="C5883" s="10" t="s">
        <v>549</v>
      </c>
      <c r="D5883" s="10" t="s">
        <v>543</v>
      </c>
      <c r="E5883" s="10" t="s">
        <v>547</v>
      </c>
      <c r="F5883" s="17">
        <v>3.0</v>
      </c>
      <c r="G5883" s="17">
        <v>3.0</v>
      </c>
    </row>
    <row r="5884" ht="15.75" customHeight="1">
      <c r="A5884" s="10" t="s">
        <v>156</v>
      </c>
      <c r="B5884" s="20" t="s">
        <v>1233</v>
      </c>
      <c r="C5884" s="10" t="s">
        <v>560</v>
      </c>
      <c r="D5884" s="10" t="s">
        <v>490</v>
      </c>
      <c r="E5884" s="10" t="s">
        <v>491</v>
      </c>
      <c r="F5884" s="24">
        <v>0.48</v>
      </c>
      <c r="G5884" s="24">
        <v>0.52</v>
      </c>
    </row>
    <row r="5885" ht="15.75" customHeight="1">
      <c r="A5885" s="10" t="s">
        <v>156</v>
      </c>
      <c r="B5885" s="20" t="s">
        <v>1233</v>
      </c>
      <c r="C5885" s="10" t="s">
        <v>560</v>
      </c>
      <c r="D5885" s="10" t="s">
        <v>490</v>
      </c>
      <c r="E5885" s="10" t="s">
        <v>492</v>
      </c>
      <c r="F5885" s="17">
        <v>1.0</v>
      </c>
      <c r="G5885" s="17">
        <v>0.0</v>
      </c>
    </row>
    <row r="5886" ht="15.75" customHeight="1">
      <c r="A5886" s="10" t="s">
        <v>156</v>
      </c>
      <c r="B5886" s="20" t="s">
        <v>1233</v>
      </c>
      <c r="C5886" s="10" t="s">
        <v>560</v>
      </c>
      <c r="D5886" s="10" t="s">
        <v>490</v>
      </c>
      <c r="E5886" s="10" t="s">
        <v>493</v>
      </c>
      <c r="F5886" s="17">
        <v>3.0</v>
      </c>
      <c r="G5886" s="17">
        <v>7.0</v>
      </c>
    </row>
    <row r="5887" ht="15.75" customHeight="1">
      <c r="A5887" s="10" t="s">
        <v>156</v>
      </c>
      <c r="B5887" s="20" t="s">
        <v>1233</v>
      </c>
      <c r="C5887" s="10" t="s">
        <v>560</v>
      </c>
      <c r="D5887" s="10" t="s">
        <v>490</v>
      </c>
      <c r="E5887" s="10" t="s">
        <v>494</v>
      </c>
      <c r="F5887" s="17">
        <v>0.0</v>
      </c>
      <c r="G5887" s="17">
        <v>0.0</v>
      </c>
    </row>
    <row r="5888" ht="15.75" customHeight="1">
      <c r="A5888" s="10" t="s">
        <v>156</v>
      </c>
      <c r="B5888" s="20" t="s">
        <v>1233</v>
      </c>
      <c r="C5888" s="10" t="s">
        <v>560</v>
      </c>
      <c r="D5888" s="10" t="s">
        <v>490</v>
      </c>
      <c r="E5888" s="10" t="s">
        <v>495</v>
      </c>
      <c r="F5888" s="17">
        <v>0.0</v>
      </c>
      <c r="G5888" s="17">
        <v>4.0</v>
      </c>
    </row>
    <row r="5889" ht="15.75" customHeight="1">
      <c r="A5889" s="10" t="s">
        <v>156</v>
      </c>
      <c r="B5889" s="20" t="s">
        <v>1233</v>
      </c>
      <c r="C5889" s="10" t="s">
        <v>560</v>
      </c>
      <c r="D5889" s="10" t="s">
        <v>490</v>
      </c>
      <c r="E5889" s="10" t="s">
        <v>497</v>
      </c>
      <c r="F5889" s="17">
        <v>185.0</v>
      </c>
      <c r="G5889" s="17">
        <v>196.0</v>
      </c>
    </row>
    <row r="5890" ht="15.75" customHeight="1">
      <c r="A5890" s="10" t="s">
        <v>156</v>
      </c>
      <c r="B5890" s="20" t="s">
        <v>1233</v>
      </c>
      <c r="C5890" s="10" t="s">
        <v>560</v>
      </c>
      <c r="D5890" s="10" t="s">
        <v>490</v>
      </c>
      <c r="E5890" s="10" t="s">
        <v>498</v>
      </c>
      <c r="F5890" s="17">
        <v>10.0</v>
      </c>
      <c r="G5890" s="17">
        <v>9.0</v>
      </c>
    </row>
    <row r="5891" ht="15.75" customHeight="1">
      <c r="A5891" s="10" t="s">
        <v>156</v>
      </c>
      <c r="B5891" s="20" t="s">
        <v>1233</v>
      </c>
      <c r="C5891" s="10" t="s">
        <v>560</v>
      </c>
      <c r="D5891" s="10" t="s">
        <v>490</v>
      </c>
      <c r="E5891" s="10" t="s">
        <v>499</v>
      </c>
      <c r="F5891" s="17">
        <v>10.0</v>
      </c>
      <c r="G5891" s="17">
        <v>7.0</v>
      </c>
    </row>
    <row r="5892" ht="15.75" customHeight="1">
      <c r="A5892" s="10" t="s">
        <v>156</v>
      </c>
      <c r="B5892" s="20" t="s">
        <v>1233</v>
      </c>
      <c r="C5892" s="10" t="s">
        <v>560</v>
      </c>
      <c r="D5892" s="10" t="s">
        <v>490</v>
      </c>
      <c r="E5892" s="10" t="s">
        <v>500</v>
      </c>
      <c r="F5892" s="17">
        <v>5.0</v>
      </c>
      <c r="G5892" s="17">
        <v>1.0</v>
      </c>
    </row>
    <row r="5893" ht="15.75" customHeight="1">
      <c r="A5893" s="10" t="s">
        <v>156</v>
      </c>
      <c r="B5893" s="20" t="s">
        <v>1233</v>
      </c>
      <c r="C5893" s="10" t="s">
        <v>560</v>
      </c>
      <c r="D5893" s="10" t="s">
        <v>490</v>
      </c>
      <c r="E5893" s="10" t="s">
        <v>603</v>
      </c>
      <c r="F5893" s="17">
        <v>0.0</v>
      </c>
      <c r="G5893" s="17">
        <v>0.0</v>
      </c>
    </row>
    <row r="5894" ht="15.75" customHeight="1">
      <c r="A5894" s="10" t="s">
        <v>156</v>
      </c>
      <c r="B5894" s="20" t="s">
        <v>1233</v>
      </c>
      <c r="C5894" s="10" t="s">
        <v>560</v>
      </c>
      <c r="D5894" s="10" t="s">
        <v>501</v>
      </c>
      <c r="E5894" s="10" t="s">
        <v>493</v>
      </c>
      <c r="F5894" s="17">
        <v>3.0</v>
      </c>
      <c r="G5894" s="17">
        <v>7.0</v>
      </c>
    </row>
    <row r="5895" ht="15.75" customHeight="1">
      <c r="A5895" s="10" t="s">
        <v>156</v>
      </c>
      <c r="B5895" s="20" t="s">
        <v>1233</v>
      </c>
      <c r="C5895" s="10" t="s">
        <v>560</v>
      </c>
      <c r="D5895" s="10" t="s">
        <v>501</v>
      </c>
      <c r="E5895" s="10" t="s">
        <v>502</v>
      </c>
      <c r="F5895" s="17">
        <v>1.0</v>
      </c>
      <c r="G5895" s="17">
        <v>1.0</v>
      </c>
    </row>
    <row r="5896" ht="15.75" customHeight="1">
      <c r="A5896" s="10" t="s">
        <v>156</v>
      </c>
      <c r="B5896" s="20" t="s">
        <v>1233</v>
      </c>
      <c r="C5896" s="10" t="s">
        <v>560</v>
      </c>
      <c r="D5896" s="10" t="s">
        <v>501</v>
      </c>
      <c r="E5896" s="10" t="s">
        <v>503</v>
      </c>
      <c r="F5896" s="17">
        <v>0.0</v>
      </c>
      <c r="G5896" s="17">
        <v>0.0</v>
      </c>
    </row>
    <row r="5897" ht="15.75" customHeight="1">
      <c r="A5897" s="10" t="s">
        <v>156</v>
      </c>
      <c r="B5897" s="20" t="s">
        <v>1233</v>
      </c>
      <c r="C5897" s="10" t="s">
        <v>560</v>
      </c>
      <c r="D5897" s="10" t="s">
        <v>501</v>
      </c>
      <c r="E5897" s="10" t="s">
        <v>504</v>
      </c>
      <c r="F5897" s="17">
        <v>1.0</v>
      </c>
      <c r="G5897" s="17">
        <v>4.0</v>
      </c>
    </row>
    <row r="5898" ht="15.75" customHeight="1">
      <c r="A5898" s="10" t="s">
        <v>156</v>
      </c>
      <c r="B5898" s="20" t="s">
        <v>1233</v>
      </c>
      <c r="C5898" s="10" t="s">
        <v>560</v>
      </c>
      <c r="D5898" s="10" t="s">
        <v>501</v>
      </c>
      <c r="E5898" s="10" t="s">
        <v>505</v>
      </c>
      <c r="F5898" s="17">
        <v>1.0</v>
      </c>
      <c r="G5898" s="17">
        <v>2.0</v>
      </c>
    </row>
    <row r="5899" ht="15.75" customHeight="1">
      <c r="A5899" s="10" t="s">
        <v>156</v>
      </c>
      <c r="B5899" s="20" t="s">
        <v>1233</v>
      </c>
      <c r="C5899" s="10" t="s">
        <v>560</v>
      </c>
      <c r="D5899" s="10" t="s">
        <v>501</v>
      </c>
      <c r="E5899" s="10" t="s">
        <v>506</v>
      </c>
      <c r="F5899" s="17">
        <v>3.0</v>
      </c>
      <c r="G5899" s="17">
        <v>2.0</v>
      </c>
    </row>
    <row r="5900" ht="15.75" customHeight="1">
      <c r="A5900" s="10" t="s">
        <v>156</v>
      </c>
      <c r="B5900" s="20" t="s">
        <v>1233</v>
      </c>
      <c r="C5900" s="10" t="s">
        <v>560</v>
      </c>
      <c r="D5900" s="10" t="s">
        <v>501</v>
      </c>
      <c r="E5900" s="10" t="s">
        <v>507</v>
      </c>
      <c r="F5900" s="17">
        <v>0.0</v>
      </c>
      <c r="G5900" s="17">
        <v>5.0</v>
      </c>
    </row>
    <row r="5901" ht="15.75" customHeight="1">
      <c r="A5901" s="10" t="s">
        <v>156</v>
      </c>
      <c r="B5901" s="20" t="s">
        <v>1233</v>
      </c>
      <c r="C5901" s="10" t="s">
        <v>560</v>
      </c>
      <c r="D5901" s="10" t="s">
        <v>508</v>
      </c>
      <c r="E5901" s="10" t="s">
        <v>570</v>
      </c>
      <c r="F5901" s="17">
        <v>1.0</v>
      </c>
      <c r="G5901" s="17">
        <v>0.0</v>
      </c>
    </row>
    <row r="5902" ht="15.75" customHeight="1">
      <c r="A5902" s="10" t="s">
        <v>156</v>
      </c>
      <c r="B5902" s="20" t="s">
        <v>1233</v>
      </c>
      <c r="C5902" s="10" t="s">
        <v>560</v>
      </c>
      <c r="D5902" s="10" t="s">
        <v>508</v>
      </c>
      <c r="E5902" s="10" t="s">
        <v>509</v>
      </c>
      <c r="F5902" s="17">
        <v>0.0</v>
      </c>
      <c r="G5902" s="17">
        <v>0.0</v>
      </c>
    </row>
    <row r="5903" ht="15.75" customHeight="1">
      <c r="A5903" s="10" t="s">
        <v>156</v>
      </c>
      <c r="B5903" s="20" t="s">
        <v>1233</v>
      </c>
      <c r="C5903" s="10" t="s">
        <v>560</v>
      </c>
      <c r="D5903" s="10" t="s">
        <v>508</v>
      </c>
      <c r="E5903" s="10" t="s">
        <v>571</v>
      </c>
      <c r="F5903" s="17">
        <v>0.0</v>
      </c>
      <c r="G5903" s="17">
        <v>0.0</v>
      </c>
    </row>
    <row r="5904" ht="15.75" customHeight="1">
      <c r="A5904" s="10" t="s">
        <v>156</v>
      </c>
      <c r="B5904" s="20" t="s">
        <v>1233</v>
      </c>
      <c r="C5904" s="10" t="s">
        <v>560</v>
      </c>
      <c r="D5904" s="10" t="s">
        <v>508</v>
      </c>
      <c r="E5904" s="10" t="s">
        <v>511</v>
      </c>
      <c r="F5904" s="17">
        <v>3.0</v>
      </c>
      <c r="G5904" s="17">
        <v>2.0</v>
      </c>
    </row>
    <row r="5905" ht="15.75" customHeight="1">
      <c r="A5905" s="10" t="s">
        <v>156</v>
      </c>
      <c r="B5905" s="20" t="s">
        <v>1233</v>
      </c>
      <c r="C5905" s="10" t="s">
        <v>560</v>
      </c>
      <c r="D5905" s="10" t="s">
        <v>508</v>
      </c>
      <c r="E5905" s="10" t="s">
        <v>512</v>
      </c>
      <c r="F5905" s="17">
        <v>4.0</v>
      </c>
      <c r="G5905" s="17">
        <v>2.0</v>
      </c>
    </row>
    <row r="5906" ht="15.75" customHeight="1">
      <c r="A5906" s="10" t="s">
        <v>156</v>
      </c>
      <c r="B5906" s="20" t="s">
        <v>1233</v>
      </c>
      <c r="C5906" s="10" t="s">
        <v>560</v>
      </c>
      <c r="D5906" s="10" t="s">
        <v>497</v>
      </c>
      <c r="E5906" s="10" t="s">
        <v>513</v>
      </c>
      <c r="F5906" s="17">
        <v>161.0</v>
      </c>
      <c r="G5906" s="17">
        <v>169.0</v>
      </c>
    </row>
    <row r="5907" ht="15.75" customHeight="1">
      <c r="A5907" s="10" t="s">
        <v>156</v>
      </c>
      <c r="B5907" s="20" t="s">
        <v>1233</v>
      </c>
      <c r="C5907" s="10" t="s">
        <v>560</v>
      </c>
      <c r="D5907" s="10" t="s">
        <v>497</v>
      </c>
      <c r="E5907" s="10" t="s">
        <v>514</v>
      </c>
      <c r="F5907" s="17">
        <v>8.0</v>
      </c>
      <c r="G5907" s="17">
        <v>3.0</v>
      </c>
    </row>
    <row r="5908" ht="15.75" customHeight="1">
      <c r="A5908" s="10" t="s">
        <v>156</v>
      </c>
      <c r="B5908" s="20" t="s">
        <v>1233</v>
      </c>
      <c r="C5908" s="10" t="s">
        <v>560</v>
      </c>
      <c r="D5908" s="10" t="s">
        <v>497</v>
      </c>
      <c r="E5908" s="10" t="s">
        <v>515</v>
      </c>
      <c r="F5908" s="17">
        <v>17.0</v>
      </c>
      <c r="G5908" s="17">
        <v>18.0</v>
      </c>
    </row>
    <row r="5909" ht="15.75" customHeight="1">
      <c r="A5909" s="10" t="s">
        <v>156</v>
      </c>
      <c r="B5909" s="20" t="s">
        <v>1233</v>
      </c>
      <c r="C5909" s="10" t="s">
        <v>560</v>
      </c>
      <c r="D5909" s="10" t="s">
        <v>497</v>
      </c>
      <c r="E5909" s="10" t="s">
        <v>519</v>
      </c>
      <c r="F5909" s="17" t="s">
        <v>614</v>
      </c>
      <c r="G5909" s="17" t="s">
        <v>595</v>
      </c>
    </row>
    <row r="5910" ht="15.75" customHeight="1">
      <c r="A5910" s="10" t="s">
        <v>156</v>
      </c>
      <c r="B5910" s="20" t="s">
        <v>1233</v>
      </c>
      <c r="C5910" s="10" t="s">
        <v>560</v>
      </c>
      <c r="D5910" s="10" t="s">
        <v>497</v>
      </c>
      <c r="E5910" s="10" t="s">
        <v>522</v>
      </c>
      <c r="F5910" s="17" t="s">
        <v>695</v>
      </c>
      <c r="G5910" s="17" t="s">
        <v>618</v>
      </c>
    </row>
    <row r="5911" ht="15.75" customHeight="1">
      <c r="A5911" s="10" t="s">
        <v>156</v>
      </c>
      <c r="B5911" s="20" t="s">
        <v>1233</v>
      </c>
      <c r="C5911" s="10" t="s">
        <v>560</v>
      </c>
      <c r="D5911" s="10" t="s">
        <v>525</v>
      </c>
      <c r="E5911" s="10" t="s">
        <v>525</v>
      </c>
      <c r="F5911" s="24">
        <v>0.54</v>
      </c>
      <c r="G5911" s="24">
        <v>0.46</v>
      </c>
    </row>
    <row r="5912" ht="15.75" customHeight="1">
      <c r="A5912" s="10" t="s">
        <v>156</v>
      </c>
      <c r="B5912" s="20" t="s">
        <v>1233</v>
      </c>
      <c r="C5912" s="10" t="s">
        <v>560</v>
      </c>
      <c r="D5912" s="10" t="s">
        <v>525</v>
      </c>
      <c r="E5912" s="10" t="s">
        <v>526</v>
      </c>
      <c r="F5912" s="17">
        <v>6.0</v>
      </c>
      <c r="G5912" s="17">
        <v>5.0</v>
      </c>
    </row>
    <row r="5913" ht="15.75" customHeight="1">
      <c r="A5913" s="10" t="s">
        <v>156</v>
      </c>
      <c r="B5913" s="20" t="s">
        <v>1233</v>
      </c>
      <c r="C5913" s="10" t="s">
        <v>560</v>
      </c>
      <c r="D5913" s="10" t="s">
        <v>525</v>
      </c>
      <c r="E5913" s="10" t="s">
        <v>527</v>
      </c>
      <c r="F5913" s="17" t="s">
        <v>1019</v>
      </c>
      <c r="G5913" s="17" t="s">
        <v>1056</v>
      </c>
    </row>
    <row r="5914" ht="15.75" customHeight="1">
      <c r="A5914" s="10" t="s">
        <v>156</v>
      </c>
      <c r="B5914" s="20" t="s">
        <v>1233</v>
      </c>
      <c r="C5914" s="10" t="s">
        <v>560</v>
      </c>
      <c r="D5914" s="10" t="s">
        <v>525</v>
      </c>
      <c r="E5914" s="10" t="s">
        <v>530</v>
      </c>
      <c r="F5914" s="17" t="s">
        <v>615</v>
      </c>
      <c r="G5914" s="17" t="s">
        <v>693</v>
      </c>
    </row>
    <row r="5915" ht="15.75" customHeight="1">
      <c r="A5915" s="10" t="s">
        <v>156</v>
      </c>
      <c r="B5915" s="20" t="s">
        <v>1233</v>
      </c>
      <c r="C5915" s="10" t="s">
        <v>560</v>
      </c>
      <c r="D5915" s="10" t="s">
        <v>525</v>
      </c>
      <c r="E5915" s="10" t="s">
        <v>533</v>
      </c>
      <c r="F5915" s="17" t="s">
        <v>619</v>
      </c>
      <c r="G5915" s="17" t="s">
        <v>553</v>
      </c>
    </row>
    <row r="5916" ht="15.75" customHeight="1">
      <c r="A5916" s="10" t="s">
        <v>156</v>
      </c>
      <c r="B5916" s="20" t="s">
        <v>1233</v>
      </c>
      <c r="C5916" s="10" t="s">
        <v>560</v>
      </c>
      <c r="D5916" s="10" t="s">
        <v>536</v>
      </c>
      <c r="E5916" s="10" t="s">
        <v>537</v>
      </c>
      <c r="F5916" s="24">
        <v>0.4</v>
      </c>
      <c r="G5916" s="24">
        <v>0.78</v>
      </c>
    </row>
    <row r="5917" ht="15.75" customHeight="1">
      <c r="A5917" s="10" t="s">
        <v>156</v>
      </c>
      <c r="B5917" s="20" t="s">
        <v>1233</v>
      </c>
      <c r="C5917" s="10" t="s">
        <v>560</v>
      </c>
      <c r="D5917" s="10" t="s">
        <v>536</v>
      </c>
      <c r="E5917" s="10" t="s">
        <v>538</v>
      </c>
      <c r="F5917" s="17">
        <v>10.0</v>
      </c>
      <c r="G5917" s="17">
        <v>9.0</v>
      </c>
    </row>
    <row r="5918" ht="15.75" customHeight="1">
      <c r="A5918" s="10" t="s">
        <v>156</v>
      </c>
      <c r="B5918" s="20" t="s">
        <v>1233</v>
      </c>
      <c r="C5918" s="10" t="s">
        <v>560</v>
      </c>
      <c r="D5918" s="10" t="s">
        <v>536</v>
      </c>
      <c r="E5918" s="10" t="s">
        <v>539</v>
      </c>
      <c r="F5918" s="17">
        <v>7.0</v>
      </c>
      <c r="G5918" s="17">
        <v>7.0</v>
      </c>
    </row>
    <row r="5919" ht="15.75" customHeight="1">
      <c r="A5919" s="10" t="s">
        <v>156</v>
      </c>
      <c r="B5919" s="20" t="s">
        <v>1233</v>
      </c>
      <c r="C5919" s="10" t="s">
        <v>560</v>
      </c>
      <c r="D5919" s="10" t="s">
        <v>536</v>
      </c>
      <c r="E5919" s="10" t="s">
        <v>540</v>
      </c>
      <c r="F5919" s="17">
        <v>14.0</v>
      </c>
      <c r="G5919" s="17">
        <v>23.0</v>
      </c>
    </row>
    <row r="5920" ht="15.75" customHeight="1">
      <c r="A5920" s="10" t="s">
        <v>156</v>
      </c>
      <c r="B5920" s="20" t="s">
        <v>1233</v>
      </c>
      <c r="C5920" s="10" t="s">
        <v>560</v>
      </c>
      <c r="D5920" s="10" t="s">
        <v>536</v>
      </c>
      <c r="E5920" s="10" t="s">
        <v>541</v>
      </c>
      <c r="F5920" s="17">
        <v>9.0</v>
      </c>
      <c r="G5920" s="17">
        <v>5.0</v>
      </c>
    </row>
    <row r="5921" ht="15.75" customHeight="1">
      <c r="A5921" s="10" t="s">
        <v>156</v>
      </c>
      <c r="B5921" s="20" t="s">
        <v>1233</v>
      </c>
      <c r="C5921" s="10" t="s">
        <v>560</v>
      </c>
      <c r="D5921" s="10" t="s">
        <v>543</v>
      </c>
      <c r="E5921" s="10" t="s">
        <v>544</v>
      </c>
      <c r="F5921" s="17">
        <v>0.0</v>
      </c>
      <c r="G5921" s="17">
        <v>0.0</v>
      </c>
    </row>
    <row r="5922" ht="15.75" customHeight="1">
      <c r="A5922" s="10" t="s">
        <v>156</v>
      </c>
      <c r="B5922" s="20" t="s">
        <v>1233</v>
      </c>
      <c r="C5922" s="10" t="s">
        <v>560</v>
      </c>
      <c r="D5922" s="10" t="s">
        <v>543</v>
      </c>
      <c r="E5922" s="10" t="s">
        <v>547</v>
      </c>
      <c r="F5922" s="17">
        <v>9.0</v>
      </c>
      <c r="G5922" s="17">
        <v>2.0</v>
      </c>
    </row>
    <row r="5923" ht="15.75" customHeight="1">
      <c r="A5923" s="10" t="s">
        <v>157</v>
      </c>
      <c r="B5923" s="20" t="s">
        <v>1239</v>
      </c>
      <c r="C5923" s="10" t="s">
        <v>489</v>
      </c>
      <c r="D5923" s="10" t="s">
        <v>490</v>
      </c>
      <c r="E5923" s="10" t="s">
        <v>491</v>
      </c>
      <c r="F5923" s="24">
        <v>0.67</v>
      </c>
      <c r="G5923" s="24">
        <v>0.33</v>
      </c>
    </row>
    <row r="5924" ht="15.75" customHeight="1">
      <c r="A5924" s="10" t="s">
        <v>157</v>
      </c>
      <c r="B5924" s="20" t="s">
        <v>1239</v>
      </c>
      <c r="C5924" s="10" t="s">
        <v>489</v>
      </c>
      <c r="D5924" s="10" t="s">
        <v>490</v>
      </c>
      <c r="E5924" s="10" t="s">
        <v>492</v>
      </c>
      <c r="F5924" s="17">
        <v>7.0</v>
      </c>
      <c r="G5924" s="17">
        <v>1.0</v>
      </c>
    </row>
    <row r="5925" ht="15.75" customHeight="1">
      <c r="A5925" s="10" t="s">
        <v>157</v>
      </c>
      <c r="B5925" s="20" t="s">
        <v>1239</v>
      </c>
      <c r="C5925" s="10" t="s">
        <v>489</v>
      </c>
      <c r="D5925" s="10" t="s">
        <v>490</v>
      </c>
      <c r="E5925" s="10" t="s">
        <v>493</v>
      </c>
      <c r="F5925" s="17">
        <v>19.0</v>
      </c>
      <c r="G5925" s="17">
        <v>8.0</v>
      </c>
    </row>
    <row r="5926" ht="15.75" customHeight="1">
      <c r="A5926" s="10" t="s">
        <v>157</v>
      </c>
      <c r="B5926" s="20" t="s">
        <v>1239</v>
      </c>
      <c r="C5926" s="10" t="s">
        <v>489</v>
      </c>
      <c r="D5926" s="10" t="s">
        <v>490</v>
      </c>
      <c r="E5926" s="10" t="s">
        <v>494</v>
      </c>
      <c r="F5926" s="17">
        <v>3.0</v>
      </c>
      <c r="G5926" s="17">
        <v>6.0</v>
      </c>
    </row>
    <row r="5927" ht="15.75" customHeight="1">
      <c r="A5927" s="10" t="s">
        <v>157</v>
      </c>
      <c r="B5927" s="20" t="s">
        <v>1239</v>
      </c>
      <c r="C5927" s="10" t="s">
        <v>489</v>
      </c>
      <c r="D5927" s="10" t="s">
        <v>490</v>
      </c>
      <c r="E5927" s="10" t="s">
        <v>495</v>
      </c>
      <c r="F5927" s="17">
        <v>7.0</v>
      </c>
      <c r="G5927" s="17">
        <v>3.0</v>
      </c>
    </row>
    <row r="5928" ht="15.75" customHeight="1">
      <c r="A5928" s="10" t="s">
        <v>157</v>
      </c>
      <c r="B5928" s="20" t="s">
        <v>1239</v>
      </c>
      <c r="C5928" s="10" t="s">
        <v>489</v>
      </c>
      <c r="D5928" s="10" t="s">
        <v>490</v>
      </c>
      <c r="E5928" s="10" t="s">
        <v>496</v>
      </c>
      <c r="F5928" s="17">
        <v>9.0</v>
      </c>
      <c r="G5928" s="17">
        <v>10.0</v>
      </c>
    </row>
    <row r="5929" ht="15.75" customHeight="1">
      <c r="A5929" s="10" t="s">
        <v>157</v>
      </c>
      <c r="B5929" s="20" t="s">
        <v>1239</v>
      </c>
      <c r="C5929" s="10" t="s">
        <v>489</v>
      </c>
      <c r="D5929" s="10" t="s">
        <v>490</v>
      </c>
      <c r="E5929" s="10" t="s">
        <v>497</v>
      </c>
      <c r="F5929" s="17">
        <v>733.0</v>
      </c>
      <c r="G5929" s="17">
        <v>359.0</v>
      </c>
    </row>
    <row r="5930" ht="15.75" customHeight="1">
      <c r="A5930" s="10" t="s">
        <v>157</v>
      </c>
      <c r="B5930" s="20" t="s">
        <v>1239</v>
      </c>
      <c r="C5930" s="10" t="s">
        <v>489</v>
      </c>
      <c r="D5930" s="10" t="s">
        <v>490</v>
      </c>
      <c r="E5930" s="10" t="s">
        <v>498</v>
      </c>
      <c r="F5930" s="17">
        <v>14.0</v>
      </c>
      <c r="G5930" s="17">
        <v>21.0</v>
      </c>
    </row>
    <row r="5931" ht="15.75" customHeight="1">
      <c r="A5931" s="10" t="s">
        <v>157</v>
      </c>
      <c r="B5931" s="20" t="s">
        <v>1239</v>
      </c>
      <c r="C5931" s="10" t="s">
        <v>489</v>
      </c>
      <c r="D5931" s="10" t="s">
        <v>490</v>
      </c>
      <c r="E5931" s="10" t="s">
        <v>499</v>
      </c>
      <c r="F5931" s="17">
        <v>10.0</v>
      </c>
      <c r="G5931" s="17">
        <v>9.0</v>
      </c>
    </row>
    <row r="5932" ht="15.75" customHeight="1">
      <c r="A5932" s="10" t="s">
        <v>157</v>
      </c>
      <c r="B5932" s="20" t="s">
        <v>1239</v>
      </c>
      <c r="C5932" s="10" t="s">
        <v>489</v>
      </c>
      <c r="D5932" s="10" t="s">
        <v>490</v>
      </c>
      <c r="E5932" s="10" t="s">
        <v>500</v>
      </c>
      <c r="F5932" s="17">
        <v>0.0</v>
      </c>
      <c r="G5932" s="17">
        <v>3.0</v>
      </c>
    </row>
    <row r="5933" ht="15.75" customHeight="1">
      <c r="A5933" s="10" t="s">
        <v>157</v>
      </c>
      <c r="B5933" s="20" t="s">
        <v>1239</v>
      </c>
      <c r="C5933" s="10" t="s">
        <v>489</v>
      </c>
      <c r="D5933" s="10" t="s">
        <v>501</v>
      </c>
      <c r="E5933" s="10" t="s">
        <v>493</v>
      </c>
      <c r="F5933" s="17">
        <v>19.0</v>
      </c>
      <c r="G5933" s="17">
        <v>8.0</v>
      </c>
    </row>
    <row r="5934" ht="15.75" customHeight="1">
      <c r="A5934" s="10" t="s">
        <v>157</v>
      </c>
      <c r="B5934" s="20" t="s">
        <v>1239</v>
      </c>
      <c r="C5934" s="10" t="s">
        <v>489</v>
      </c>
      <c r="D5934" s="10" t="s">
        <v>501</v>
      </c>
      <c r="E5934" s="10" t="s">
        <v>502</v>
      </c>
      <c r="F5934" s="17">
        <v>9.0</v>
      </c>
      <c r="G5934" s="17">
        <v>3.0</v>
      </c>
    </row>
    <row r="5935" ht="15.75" customHeight="1">
      <c r="A5935" s="10" t="s">
        <v>157</v>
      </c>
      <c r="B5935" s="20" t="s">
        <v>1239</v>
      </c>
      <c r="C5935" s="10" t="s">
        <v>489</v>
      </c>
      <c r="D5935" s="10" t="s">
        <v>501</v>
      </c>
      <c r="E5935" s="10" t="s">
        <v>503</v>
      </c>
      <c r="F5935" s="17">
        <v>1.0</v>
      </c>
      <c r="G5935" s="17">
        <v>0.0</v>
      </c>
    </row>
    <row r="5936" ht="15.75" customHeight="1">
      <c r="A5936" s="10" t="s">
        <v>157</v>
      </c>
      <c r="B5936" s="20" t="s">
        <v>1239</v>
      </c>
      <c r="C5936" s="10" t="s">
        <v>489</v>
      </c>
      <c r="D5936" s="10" t="s">
        <v>501</v>
      </c>
      <c r="E5936" s="10" t="s">
        <v>504</v>
      </c>
      <c r="F5936" s="17">
        <v>6.0</v>
      </c>
      <c r="G5936" s="17">
        <v>2.0</v>
      </c>
    </row>
    <row r="5937" ht="15.75" customHeight="1">
      <c r="A5937" s="10" t="s">
        <v>157</v>
      </c>
      <c r="B5937" s="20" t="s">
        <v>1239</v>
      </c>
      <c r="C5937" s="10" t="s">
        <v>489</v>
      </c>
      <c r="D5937" s="10" t="s">
        <v>501</v>
      </c>
      <c r="E5937" s="10" t="s">
        <v>505</v>
      </c>
      <c r="F5937" s="17">
        <v>4.0</v>
      </c>
      <c r="G5937" s="17">
        <v>3.0</v>
      </c>
    </row>
    <row r="5938" ht="15.75" customHeight="1">
      <c r="A5938" s="10" t="s">
        <v>157</v>
      </c>
      <c r="B5938" s="20" t="s">
        <v>1239</v>
      </c>
      <c r="C5938" s="10" t="s">
        <v>489</v>
      </c>
      <c r="D5938" s="10" t="s">
        <v>501</v>
      </c>
      <c r="E5938" s="10" t="s">
        <v>506</v>
      </c>
      <c r="F5938" s="17">
        <v>14.0</v>
      </c>
      <c r="G5938" s="17">
        <v>6.0</v>
      </c>
    </row>
    <row r="5939" ht="15.75" customHeight="1">
      <c r="A5939" s="10" t="s">
        <v>157</v>
      </c>
      <c r="B5939" s="20" t="s">
        <v>1239</v>
      </c>
      <c r="C5939" s="10" t="s">
        <v>489</v>
      </c>
      <c r="D5939" s="10" t="s">
        <v>501</v>
      </c>
      <c r="E5939" s="10" t="s">
        <v>507</v>
      </c>
      <c r="F5939" s="17">
        <v>5.0</v>
      </c>
      <c r="G5939" s="17">
        <v>2.0</v>
      </c>
    </row>
    <row r="5940" ht="15.75" customHeight="1">
      <c r="A5940" s="10" t="s">
        <v>157</v>
      </c>
      <c r="B5940" s="20" t="s">
        <v>1239</v>
      </c>
      <c r="C5940" s="10" t="s">
        <v>489</v>
      </c>
      <c r="D5940" s="10" t="s">
        <v>508</v>
      </c>
      <c r="E5940" s="10" t="s">
        <v>570</v>
      </c>
      <c r="F5940" s="17">
        <v>3.0</v>
      </c>
      <c r="G5940" s="17">
        <v>0.0</v>
      </c>
    </row>
    <row r="5941" ht="15.75" customHeight="1">
      <c r="A5941" s="10" t="s">
        <v>157</v>
      </c>
      <c r="B5941" s="20" t="s">
        <v>1239</v>
      </c>
      <c r="C5941" s="10" t="s">
        <v>489</v>
      </c>
      <c r="D5941" s="10" t="s">
        <v>508</v>
      </c>
      <c r="E5941" s="10" t="s">
        <v>509</v>
      </c>
      <c r="F5941" s="17">
        <v>4.0</v>
      </c>
      <c r="G5941" s="17">
        <v>1.0</v>
      </c>
    </row>
    <row r="5942" ht="15.75" customHeight="1">
      <c r="A5942" s="10" t="s">
        <v>157</v>
      </c>
      <c r="B5942" s="20" t="s">
        <v>1239</v>
      </c>
      <c r="C5942" s="10" t="s">
        <v>489</v>
      </c>
      <c r="D5942" s="10" t="s">
        <v>508</v>
      </c>
      <c r="E5942" s="10" t="s">
        <v>571</v>
      </c>
      <c r="F5942" s="17">
        <v>3.0</v>
      </c>
      <c r="G5942" s="17">
        <v>0.0</v>
      </c>
    </row>
    <row r="5943" ht="15.75" customHeight="1">
      <c r="A5943" s="10" t="s">
        <v>157</v>
      </c>
      <c r="B5943" s="20" t="s">
        <v>1239</v>
      </c>
      <c r="C5943" s="10" t="s">
        <v>489</v>
      </c>
      <c r="D5943" s="10" t="s">
        <v>508</v>
      </c>
      <c r="E5943" s="10" t="s">
        <v>510</v>
      </c>
      <c r="F5943" s="17">
        <v>46.0</v>
      </c>
      <c r="G5943" s="17">
        <v>17.0</v>
      </c>
    </row>
    <row r="5944" ht="15.75" customHeight="1">
      <c r="A5944" s="10" t="s">
        <v>157</v>
      </c>
      <c r="B5944" s="20" t="s">
        <v>1239</v>
      </c>
      <c r="C5944" s="10" t="s">
        <v>489</v>
      </c>
      <c r="D5944" s="10" t="s">
        <v>508</v>
      </c>
      <c r="E5944" s="10" t="s">
        <v>511</v>
      </c>
      <c r="F5944" s="17">
        <v>2.0</v>
      </c>
      <c r="G5944" s="17">
        <v>1.0</v>
      </c>
    </row>
    <row r="5945" ht="15.75" customHeight="1">
      <c r="A5945" s="10" t="s">
        <v>157</v>
      </c>
      <c r="B5945" s="20" t="s">
        <v>1239</v>
      </c>
      <c r="C5945" s="10" t="s">
        <v>489</v>
      </c>
      <c r="D5945" s="10" t="s">
        <v>508</v>
      </c>
      <c r="E5945" s="10" t="s">
        <v>512</v>
      </c>
      <c r="F5945" s="17">
        <v>5.0</v>
      </c>
      <c r="G5945" s="17">
        <v>3.0</v>
      </c>
    </row>
    <row r="5946" ht="15.75" customHeight="1">
      <c r="A5946" s="10" t="s">
        <v>157</v>
      </c>
      <c r="B5946" s="20" t="s">
        <v>1239</v>
      </c>
      <c r="C5946" s="10" t="s">
        <v>489</v>
      </c>
      <c r="D5946" s="10" t="s">
        <v>497</v>
      </c>
      <c r="E5946" s="10" t="s">
        <v>513</v>
      </c>
      <c r="F5946" s="17">
        <v>685.0</v>
      </c>
      <c r="G5946" s="17">
        <v>306.0</v>
      </c>
    </row>
    <row r="5947" ht="15.75" customHeight="1">
      <c r="A5947" s="10" t="s">
        <v>157</v>
      </c>
      <c r="B5947" s="20" t="s">
        <v>1239</v>
      </c>
      <c r="C5947" s="10" t="s">
        <v>489</v>
      </c>
      <c r="D5947" s="10" t="s">
        <v>497</v>
      </c>
      <c r="E5947" s="10" t="s">
        <v>514</v>
      </c>
      <c r="F5947" s="17">
        <v>12.0</v>
      </c>
      <c r="G5947" s="17">
        <v>9.0</v>
      </c>
    </row>
    <row r="5948" ht="15.75" customHeight="1">
      <c r="A5948" s="10" t="s">
        <v>157</v>
      </c>
      <c r="B5948" s="20" t="s">
        <v>1239</v>
      </c>
      <c r="C5948" s="10" t="s">
        <v>489</v>
      </c>
      <c r="D5948" s="10" t="s">
        <v>497</v>
      </c>
      <c r="E5948" s="10" t="s">
        <v>515</v>
      </c>
      <c r="F5948" s="17">
        <v>99.0</v>
      </c>
      <c r="G5948" s="17">
        <v>27.0</v>
      </c>
    </row>
    <row r="5949" ht="15.75" customHeight="1">
      <c r="A5949" s="10" t="s">
        <v>157</v>
      </c>
      <c r="B5949" s="20" t="s">
        <v>1239</v>
      </c>
      <c r="C5949" s="10" t="s">
        <v>489</v>
      </c>
      <c r="D5949" s="10" t="s">
        <v>497</v>
      </c>
      <c r="E5949" s="10" t="s">
        <v>516</v>
      </c>
      <c r="F5949" s="17" t="s">
        <v>1240</v>
      </c>
      <c r="G5949" s="17" t="s">
        <v>1241</v>
      </c>
    </row>
    <row r="5950" ht="15.75" customHeight="1">
      <c r="A5950" s="10" t="s">
        <v>157</v>
      </c>
      <c r="B5950" s="20" t="s">
        <v>1239</v>
      </c>
      <c r="C5950" s="10" t="s">
        <v>489</v>
      </c>
      <c r="D5950" s="10" t="s">
        <v>497</v>
      </c>
      <c r="E5950" s="10" t="s">
        <v>519</v>
      </c>
      <c r="F5950" s="17" t="s">
        <v>1242</v>
      </c>
      <c r="G5950" s="17" t="s">
        <v>1243</v>
      </c>
    </row>
    <row r="5951" ht="15.75" customHeight="1">
      <c r="A5951" s="10" t="s">
        <v>157</v>
      </c>
      <c r="B5951" s="20" t="s">
        <v>1239</v>
      </c>
      <c r="C5951" s="10" t="s">
        <v>489</v>
      </c>
      <c r="D5951" s="10" t="s">
        <v>497</v>
      </c>
      <c r="E5951" s="10" t="s">
        <v>522</v>
      </c>
      <c r="F5951" s="17" t="s">
        <v>592</v>
      </c>
      <c r="G5951" s="17" t="s">
        <v>620</v>
      </c>
    </row>
    <row r="5952" ht="15.75" customHeight="1">
      <c r="A5952" s="10" t="s">
        <v>157</v>
      </c>
      <c r="B5952" s="20" t="s">
        <v>1239</v>
      </c>
      <c r="C5952" s="10" t="s">
        <v>489</v>
      </c>
      <c r="D5952" s="10" t="s">
        <v>525</v>
      </c>
      <c r="E5952" s="10" t="s">
        <v>525</v>
      </c>
      <c r="F5952" s="24">
        <v>0.46</v>
      </c>
      <c r="G5952" s="24">
        <v>0.54</v>
      </c>
    </row>
    <row r="5953" ht="15.75" customHeight="1">
      <c r="A5953" s="10" t="s">
        <v>157</v>
      </c>
      <c r="B5953" s="20" t="s">
        <v>1239</v>
      </c>
      <c r="C5953" s="10" t="s">
        <v>489</v>
      </c>
      <c r="D5953" s="10" t="s">
        <v>525</v>
      </c>
      <c r="E5953" s="10" t="s">
        <v>526</v>
      </c>
      <c r="F5953" s="17">
        <v>6.0</v>
      </c>
      <c r="G5953" s="17">
        <v>8.0</v>
      </c>
    </row>
    <row r="5954" ht="15.75" customHeight="1">
      <c r="A5954" s="10" t="s">
        <v>157</v>
      </c>
      <c r="B5954" s="20" t="s">
        <v>1239</v>
      </c>
      <c r="C5954" s="10" t="s">
        <v>489</v>
      </c>
      <c r="D5954" s="10" t="s">
        <v>525</v>
      </c>
      <c r="E5954" s="10" t="s">
        <v>527</v>
      </c>
      <c r="F5954" s="17" t="s">
        <v>1244</v>
      </c>
      <c r="G5954" s="17" t="s">
        <v>1245</v>
      </c>
    </row>
    <row r="5955" ht="15.75" customHeight="1">
      <c r="A5955" s="10" t="s">
        <v>157</v>
      </c>
      <c r="B5955" s="20" t="s">
        <v>1239</v>
      </c>
      <c r="C5955" s="10" t="s">
        <v>489</v>
      </c>
      <c r="D5955" s="10" t="s">
        <v>525</v>
      </c>
      <c r="E5955" s="10" t="s">
        <v>530</v>
      </c>
      <c r="F5955" s="17" t="s">
        <v>899</v>
      </c>
      <c r="G5955" s="17" t="s">
        <v>815</v>
      </c>
    </row>
    <row r="5956" ht="15.75" customHeight="1">
      <c r="A5956" s="10" t="s">
        <v>157</v>
      </c>
      <c r="B5956" s="20" t="s">
        <v>1239</v>
      </c>
      <c r="C5956" s="10" t="s">
        <v>489</v>
      </c>
      <c r="D5956" s="10" t="s">
        <v>525</v>
      </c>
      <c r="E5956" s="10" t="s">
        <v>533</v>
      </c>
      <c r="F5956" s="17" t="s">
        <v>611</v>
      </c>
      <c r="G5956" s="17" t="s">
        <v>614</v>
      </c>
    </row>
    <row r="5957" ht="15.75" customHeight="1">
      <c r="A5957" s="10" t="s">
        <v>157</v>
      </c>
      <c r="B5957" s="20" t="s">
        <v>1239</v>
      </c>
      <c r="C5957" s="10" t="s">
        <v>489</v>
      </c>
      <c r="D5957" s="10" t="s">
        <v>536</v>
      </c>
      <c r="E5957" s="10" t="s">
        <v>537</v>
      </c>
      <c r="F5957" s="24">
        <v>0.86</v>
      </c>
      <c r="G5957" s="24">
        <v>0.67</v>
      </c>
    </row>
    <row r="5958" ht="15.75" customHeight="1">
      <c r="A5958" s="10" t="s">
        <v>157</v>
      </c>
      <c r="B5958" s="20" t="s">
        <v>1239</v>
      </c>
      <c r="C5958" s="10" t="s">
        <v>489</v>
      </c>
      <c r="D5958" s="10" t="s">
        <v>536</v>
      </c>
      <c r="E5958" s="10" t="s">
        <v>538</v>
      </c>
      <c r="F5958" s="17">
        <v>14.0</v>
      </c>
      <c r="G5958" s="17">
        <v>21.0</v>
      </c>
    </row>
    <row r="5959" ht="15.75" customHeight="1">
      <c r="A5959" s="10" t="s">
        <v>157</v>
      </c>
      <c r="B5959" s="20" t="s">
        <v>1239</v>
      </c>
      <c r="C5959" s="10" t="s">
        <v>489</v>
      </c>
      <c r="D5959" s="10" t="s">
        <v>536</v>
      </c>
      <c r="E5959" s="10" t="s">
        <v>539</v>
      </c>
      <c r="F5959" s="17">
        <v>9.0</v>
      </c>
      <c r="G5959" s="17">
        <v>8.0</v>
      </c>
    </row>
    <row r="5960" ht="15.75" customHeight="1">
      <c r="A5960" s="10" t="s">
        <v>157</v>
      </c>
      <c r="B5960" s="20" t="s">
        <v>1239</v>
      </c>
      <c r="C5960" s="10" t="s">
        <v>489</v>
      </c>
      <c r="D5960" s="10" t="s">
        <v>536</v>
      </c>
      <c r="E5960" s="10" t="s">
        <v>540</v>
      </c>
      <c r="F5960" s="17">
        <v>58.0</v>
      </c>
      <c r="G5960" s="17">
        <v>44.0</v>
      </c>
    </row>
    <row r="5961" ht="15.75" customHeight="1">
      <c r="A5961" s="10" t="s">
        <v>157</v>
      </c>
      <c r="B5961" s="20" t="s">
        <v>1239</v>
      </c>
      <c r="C5961" s="10" t="s">
        <v>489</v>
      </c>
      <c r="D5961" s="10" t="s">
        <v>536</v>
      </c>
      <c r="E5961" s="10" t="s">
        <v>541</v>
      </c>
      <c r="F5961" s="17">
        <v>6.0</v>
      </c>
      <c r="G5961" s="17">
        <v>10.0</v>
      </c>
    </row>
    <row r="5962" ht="15.75" customHeight="1">
      <c r="A5962" s="10" t="s">
        <v>157</v>
      </c>
      <c r="B5962" s="20" t="s">
        <v>1239</v>
      </c>
      <c r="C5962" s="10" t="s">
        <v>489</v>
      </c>
      <c r="D5962" s="10" t="s">
        <v>536</v>
      </c>
      <c r="E5962" s="10" t="s">
        <v>542</v>
      </c>
      <c r="F5962" s="17">
        <v>2.0</v>
      </c>
      <c r="G5962" s="17">
        <v>1.0</v>
      </c>
    </row>
    <row r="5963" ht="15.75" customHeight="1">
      <c r="A5963" s="10" t="s">
        <v>157</v>
      </c>
      <c r="B5963" s="20" t="s">
        <v>1239</v>
      </c>
      <c r="C5963" s="10" t="s">
        <v>489</v>
      </c>
      <c r="D5963" s="10" t="s">
        <v>536</v>
      </c>
      <c r="E5963" s="10" t="s">
        <v>583</v>
      </c>
      <c r="F5963" s="17">
        <v>0.0</v>
      </c>
      <c r="G5963" s="17">
        <v>1.0</v>
      </c>
    </row>
    <row r="5964" ht="15.75" customHeight="1">
      <c r="A5964" s="10" t="s">
        <v>157</v>
      </c>
      <c r="B5964" s="20" t="s">
        <v>1239</v>
      </c>
      <c r="C5964" s="10" t="s">
        <v>489</v>
      </c>
      <c r="D5964" s="10" t="s">
        <v>543</v>
      </c>
      <c r="E5964" s="10" t="s">
        <v>544</v>
      </c>
      <c r="F5964" s="17">
        <v>3.0</v>
      </c>
      <c r="G5964" s="17">
        <v>6.0</v>
      </c>
    </row>
    <row r="5965" ht="15.75" customHeight="1">
      <c r="A5965" s="10" t="s">
        <v>157</v>
      </c>
      <c r="B5965" s="20" t="s">
        <v>1239</v>
      </c>
      <c r="C5965" s="10" t="s">
        <v>489</v>
      </c>
      <c r="D5965" s="10" t="s">
        <v>543</v>
      </c>
      <c r="E5965" s="10" t="s">
        <v>545</v>
      </c>
      <c r="F5965" s="17">
        <v>1.0</v>
      </c>
      <c r="G5965" s="17">
        <v>1.0</v>
      </c>
    </row>
    <row r="5966" ht="15.75" customHeight="1">
      <c r="A5966" s="10" t="s">
        <v>157</v>
      </c>
      <c r="B5966" s="20" t="s">
        <v>1239</v>
      </c>
      <c r="C5966" s="10" t="s">
        <v>489</v>
      </c>
      <c r="D5966" s="10" t="s">
        <v>543</v>
      </c>
      <c r="E5966" s="10" t="s">
        <v>547</v>
      </c>
      <c r="F5966" s="17">
        <v>2.0</v>
      </c>
      <c r="G5966" s="17">
        <v>10.0</v>
      </c>
    </row>
    <row r="5967" ht="15.75" customHeight="1">
      <c r="A5967" s="10" t="s">
        <v>157</v>
      </c>
      <c r="B5967" s="20" t="s">
        <v>1239</v>
      </c>
      <c r="C5967" s="10" t="s">
        <v>549</v>
      </c>
      <c r="D5967" s="10" t="s">
        <v>490</v>
      </c>
      <c r="E5967" s="10" t="s">
        <v>491</v>
      </c>
      <c r="F5967" s="24">
        <v>0.73</v>
      </c>
      <c r="G5967" s="24">
        <v>0.27</v>
      </c>
    </row>
    <row r="5968" ht="15.75" customHeight="1">
      <c r="A5968" s="10" t="s">
        <v>157</v>
      </c>
      <c r="B5968" s="20" t="s">
        <v>1239</v>
      </c>
      <c r="C5968" s="10" t="s">
        <v>549</v>
      </c>
      <c r="D5968" s="10" t="s">
        <v>490</v>
      </c>
      <c r="E5968" s="10" t="s">
        <v>492</v>
      </c>
      <c r="F5968" s="17">
        <v>6.0</v>
      </c>
      <c r="G5968" s="17">
        <v>0.0</v>
      </c>
    </row>
    <row r="5969" ht="15.75" customHeight="1">
      <c r="A5969" s="10" t="s">
        <v>157</v>
      </c>
      <c r="B5969" s="20" t="s">
        <v>1239</v>
      </c>
      <c r="C5969" s="10" t="s">
        <v>549</v>
      </c>
      <c r="D5969" s="10" t="s">
        <v>490</v>
      </c>
      <c r="E5969" s="10" t="s">
        <v>493</v>
      </c>
      <c r="F5969" s="17">
        <v>10.0</v>
      </c>
      <c r="G5969" s="17">
        <v>0.0</v>
      </c>
    </row>
    <row r="5970" ht="15.75" customHeight="1">
      <c r="A5970" s="10" t="s">
        <v>157</v>
      </c>
      <c r="B5970" s="20" t="s">
        <v>1239</v>
      </c>
      <c r="C5970" s="10" t="s">
        <v>549</v>
      </c>
      <c r="D5970" s="10" t="s">
        <v>490</v>
      </c>
      <c r="E5970" s="10" t="s">
        <v>494</v>
      </c>
      <c r="F5970" s="17">
        <v>0.0</v>
      </c>
      <c r="G5970" s="17">
        <v>3.0</v>
      </c>
    </row>
    <row r="5971" ht="15.75" customHeight="1">
      <c r="A5971" s="10" t="s">
        <v>157</v>
      </c>
      <c r="B5971" s="20" t="s">
        <v>1239</v>
      </c>
      <c r="C5971" s="10" t="s">
        <v>549</v>
      </c>
      <c r="D5971" s="10" t="s">
        <v>490</v>
      </c>
      <c r="E5971" s="10" t="s">
        <v>495</v>
      </c>
      <c r="F5971" s="17">
        <v>4.0</v>
      </c>
      <c r="G5971" s="17">
        <v>0.0</v>
      </c>
    </row>
    <row r="5972" ht="15.75" customHeight="1">
      <c r="A5972" s="10" t="s">
        <v>157</v>
      </c>
      <c r="B5972" s="20" t="s">
        <v>1239</v>
      </c>
      <c r="C5972" s="10" t="s">
        <v>549</v>
      </c>
      <c r="D5972" s="10" t="s">
        <v>490</v>
      </c>
      <c r="E5972" s="10" t="s">
        <v>497</v>
      </c>
      <c r="F5972" s="17">
        <v>360.0</v>
      </c>
      <c r="G5972" s="17">
        <v>132.0</v>
      </c>
    </row>
    <row r="5973" ht="15.75" customHeight="1">
      <c r="A5973" s="10" t="s">
        <v>157</v>
      </c>
      <c r="B5973" s="20" t="s">
        <v>1239</v>
      </c>
      <c r="C5973" s="10" t="s">
        <v>549</v>
      </c>
      <c r="D5973" s="10" t="s">
        <v>490</v>
      </c>
      <c r="E5973" s="10" t="s">
        <v>498</v>
      </c>
      <c r="F5973" s="17">
        <v>8.0</v>
      </c>
      <c r="G5973" s="17">
        <v>9.0</v>
      </c>
    </row>
    <row r="5974" ht="15.75" customHeight="1">
      <c r="A5974" s="10" t="s">
        <v>157</v>
      </c>
      <c r="B5974" s="20" t="s">
        <v>1239</v>
      </c>
      <c r="C5974" s="10" t="s">
        <v>549</v>
      </c>
      <c r="D5974" s="10" t="s">
        <v>490</v>
      </c>
      <c r="E5974" s="10" t="s">
        <v>499</v>
      </c>
      <c r="F5974" s="17">
        <v>8.0</v>
      </c>
      <c r="G5974" s="17">
        <v>6.0</v>
      </c>
    </row>
    <row r="5975" ht="15.75" customHeight="1">
      <c r="A5975" s="10" t="s">
        <v>157</v>
      </c>
      <c r="B5975" s="20" t="s">
        <v>1239</v>
      </c>
      <c r="C5975" s="10" t="s">
        <v>549</v>
      </c>
      <c r="D5975" s="10" t="s">
        <v>490</v>
      </c>
      <c r="E5975" s="10" t="s">
        <v>500</v>
      </c>
      <c r="F5975" s="17">
        <v>0.0</v>
      </c>
      <c r="G5975" s="17">
        <v>2.0</v>
      </c>
    </row>
    <row r="5976" ht="15.75" customHeight="1">
      <c r="A5976" s="10" t="s">
        <v>157</v>
      </c>
      <c r="B5976" s="20" t="s">
        <v>1239</v>
      </c>
      <c r="C5976" s="10" t="s">
        <v>549</v>
      </c>
      <c r="D5976" s="10" t="s">
        <v>501</v>
      </c>
      <c r="E5976" s="10" t="s">
        <v>493</v>
      </c>
      <c r="F5976" s="17">
        <v>10.0</v>
      </c>
      <c r="G5976" s="17">
        <v>0.0</v>
      </c>
    </row>
    <row r="5977" ht="15.75" customHeight="1">
      <c r="A5977" s="10" t="s">
        <v>157</v>
      </c>
      <c r="B5977" s="20" t="s">
        <v>1239</v>
      </c>
      <c r="C5977" s="10" t="s">
        <v>549</v>
      </c>
      <c r="D5977" s="10" t="s">
        <v>501</v>
      </c>
      <c r="E5977" s="10" t="s">
        <v>502</v>
      </c>
      <c r="F5977" s="17">
        <v>6.0</v>
      </c>
      <c r="G5977" s="17">
        <v>0.0</v>
      </c>
    </row>
    <row r="5978" ht="15.75" customHeight="1">
      <c r="A5978" s="10" t="s">
        <v>157</v>
      </c>
      <c r="B5978" s="20" t="s">
        <v>1239</v>
      </c>
      <c r="C5978" s="10" t="s">
        <v>549</v>
      </c>
      <c r="D5978" s="10" t="s">
        <v>501</v>
      </c>
      <c r="E5978" s="10" t="s">
        <v>503</v>
      </c>
      <c r="F5978" s="17">
        <v>1.0</v>
      </c>
      <c r="G5978" s="17">
        <v>0.0</v>
      </c>
    </row>
    <row r="5979" ht="15.75" customHeight="1">
      <c r="A5979" s="10" t="s">
        <v>157</v>
      </c>
      <c r="B5979" s="20" t="s">
        <v>1239</v>
      </c>
      <c r="C5979" s="10" t="s">
        <v>549</v>
      </c>
      <c r="D5979" s="10" t="s">
        <v>501</v>
      </c>
      <c r="E5979" s="10" t="s">
        <v>504</v>
      </c>
      <c r="F5979" s="17">
        <v>3.0</v>
      </c>
      <c r="G5979" s="17">
        <v>0.0</v>
      </c>
    </row>
    <row r="5980" ht="15.75" customHeight="1">
      <c r="A5980" s="10" t="s">
        <v>157</v>
      </c>
      <c r="B5980" s="20" t="s">
        <v>1239</v>
      </c>
      <c r="C5980" s="10" t="s">
        <v>549</v>
      </c>
      <c r="D5980" s="10" t="s">
        <v>501</v>
      </c>
      <c r="E5980" s="10" t="s">
        <v>505</v>
      </c>
      <c r="F5980" s="17">
        <v>1.0</v>
      </c>
      <c r="G5980" s="17">
        <v>0.0</v>
      </c>
    </row>
    <row r="5981" ht="15.75" customHeight="1">
      <c r="A5981" s="10" t="s">
        <v>157</v>
      </c>
      <c r="B5981" s="20" t="s">
        <v>1239</v>
      </c>
      <c r="C5981" s="10" t="s">
        <v>549</v>
      </c>
      <c r="D5981" s="10" t="s">
        <v>501</v>
      </c>
      <c r="E5981" s="10" t="s">
        <v>506</v>
      </c>
      <c r="F5981" s="17">
        <v>7.0</v>
      </c>
      <c r="G5981" s="17">
        <v>0.0</v>
      </c>
    </row>
    <row r="5982" ht="15.75" customHeight="1">
      <c r="A5982" s="10" t="s">
        <v>157</v>
      </c>
      <c r="B5982" s="20" t="s">
        <v>1239</v>
      </c>
      <c r="C5982" s="10" t="s">
        <v>549</v>
      </c>
      <c r="D5982" s="10" t="s">
        <v>501</v>
      </c>
      <c r="E5982" s="10" t="s">
        <v>507</v>
      </c>
      <c r="F5982" s="17">
        <v>3.0</v>
      </c>
      <c r="G5982" s="17">
        <v>0.0</v>
      </c>
    </row>
    <row r="5983" ht="15.75" customHeight="1">
      <c r="A5983" s="10" t="s">
        <v>157</v>
      </c>
      <c r="B5983" s="20" t="s">
        <v>1239</v>
      </c>
      <c r="C5983" s="10" t="s">
        <v>549</v>
      </c>
      <c r="D5983" s="10" t="s">
        <v>508</v>
      </c>
      <c r="E5983" s="10" t="s">
        <v>570</v>
      </c>
      <c r="F5983" s="17">
        <v>3.0</v>
      </c>
      <c r="G5983" s="17">
        <v>0.0</v>
      </c>
    </row>
    <row r="5984" ht="15.75" customHeight="1">
      <c r="A5984" s="10" t="s">
        <v>157</v>
      </c>
      <c r="B5984" s="20" t="s">
        <v>1239</v>
      </c>
      <c r="C5984" s="10" t="s">
        <v>549</v>
      </c>
      <c r="D5984" s="10" t="s">
        <v>508</v>
      </c>
      <c r="E5984" s="10" t="s">
        <v>509</v>
      </c>
      <c r="F5984" s="17">
        <v>3.0</v>
      </c>
      <c r="G5984" s="17">
        <v>0.0</v>
      </c>
    </row>
    <row r="5985" ht="15.75" customHeight="1">
      <c r="A5985" s="10" t="s">
        <v>157</v>
      </c>
      <c r="B5985" s="20" t="s">
        <v>1239</v>
      </c>
      <c r="C5985" s="10" t="s">
        <v>549</v>
      </c>
      <c r="D5985" s="10" t="s">
        <v>508</v>
      </c>
      <c r="E5985" s="10" t="s">
        <v>571</v>
      </c>
      <c r="F5985" s="17">
        <v>2.0</v>
      </c>
      <c r="G5985" s="17">
        <v>0.0</v>
      </c>
    </row>
    <row r="5986" ht="15.75" customHeight="1">
      <c r="A5986" s="10" t="s">
        <v>157</v>
      </c>
      <c r="B5986" s="20" t="s">
        <v>1239</v>
      </c>
      <c r="C5986" s="10" t="s">
        <v>549</v>
      </c>
      <c r="D5986" s="10" t="s">
        <v>508</v>
      </c>
      <c r="E5986" s="10" t="s">
        <v>511</v>
      </c>
      <c r="F5986" s="17">
        <v>2.0</v>
      </c>
      <c r="G5986" s="17">
        <v>0.0</v>
      </c>
    </row>
    <row r="5987" ht="15.75" customHeight="1">
      <c r="A5987" s="10" t="s">
        <v>157</v>
      </c>
      <c r="B5987" s="20" t="s">
        <v>1239</v>
      </c>
      <c r="C5987" s="10" t="s">
        <v>549</v>
      </c>
      <c r="D5987" s="10" t="s">
        <v>508</v>
      </c>
      <c r="E5987" s="10" t="s">
        <v>512</v>
      </c>
      <c r="F5987" s="17">
        <v>3.0</v>
      </c>
      <c r="G5987" s="17">
        <v>1.0</v>
      </c>
    </row>
    <row r="5988" ht="15.75" customHeight="1">
      <c r="A5988" s="10" t="s">
        <v>157</v>
      </c>
      <c r="B5988" s="20" t="s">
        <v>1239</v>
      </c>
      <c r="C5988" s="10" t="s">
        <v>549</v>
      </c>
      <c r="D5988" s="10" t="s">
        <v>497</v>
      </c>
      <c r="E5988" s="10" t="s">
        <v>513</v>
      </c>
      <c r="F5988" s="17">
        <v>340.0</v>
      </c>
      <c r="G5988" s="17">
        <v>107.0</v>
      </c>
    </row>
    <row r="5989" ht="15.75" customHeight="1">
      <c r="A5989" s="10" t="s">
        <v>157</v>
      </c>
      <c r="B5989" s="20" t="s">
        <v>1239</v>
      </c>
      <c r="C5989" s="10" t="s">
        <v>549</v>
      </c>
      <c r="D5989" s="10" t="s">
        <v>497</v>
      </c>
      <c r="E5989" s="10" t="s">
        <v>514</v>
      </c>
      <c r="F5989" s="17">
        <v>4.0</v>
      </c>
      <c r="G5989" s="17">
        <v>5.0</v>
      </c>
    </row>
    <row r="5990" ht="15.75" customHeight="1">
      <c r="A5990" s="10" t="s">
        <v>157</v>
      </c>
      <c r="B5990" s="20" t="s">
        <v>1239</v>
      </c>
      <c r="C5990" s="10" t="s">
        <v>549</v>
      </c>
      <c r="D5990" s="10" t="s">
        <v>497</v>
      </c>
      <c r="E5990" s="10" t="s">
        <v>515</v>
      </c>
      <c r="F5990" s="17">
        <v>51.0</v>
      </c>
      <c r="G5990" s="17">
        <v>5.0</v>
      </c>
    </row>
    <row r="5991" ht="15.75" customHeight="1">
      <c r="A5991" s="10" t="s">
        <v>157</v>
      </c>
      <c r="B5991" s="20" t="s">
        <v>1239</v>
      </c>
      <c r="C5991" s="10" t="s">
        <v>549</v>
      </c>
      <c r="D5991" s="10" t="s">
        <v>497</v>
      </c>
      <c r="E5991" s="10" t="s">
        <v>519</v>
      </c>
      <c r="F5991" s="17" t="s">
        <v>1246</v>
      </c>
      <c r="G5991" s="17" t="s">
        <v>783</v>
      </c>
    </row>
    <row r="5992" ht="15.75" customHeight="1">
      <c r="A5992" s="10" t="s">
        <v>157</v>
      </c>
      <c r="B5992" s="20" t="s">
        <v>1239</v>
      </c>
      <c r="C5992" s="10" t="s">
        <v>549</v>
      </c>
      <c r="D5992" s="10" t="s">
        <v>497</v>
      </c>
      <c r="E5992" s="10" t="s">
        <v>522</v>
      </c>
      <c r="F5992" s="17" t="s">
        <v>556</v>
      </c>
      <c r="G5992" s="17" t="s">
        <v>628</v>
      </c>
    </row>
    <row r="5993" ht="15.75" customHeight="1">
      <c r="A5993" s="10" t="s">
        <v>157</v>
      </c>
      <c r="B5993" s="20" t="s">
        <v>1239</v>
      </c>
      <c r="C5993" s="10" t="s">
        <v>549</v>
      </c>
      <c r="D5993" s="10" t="s">
        <v>525</v>
      </c>
      <c r="E5993" s="10" t="s">
        <v>525</v>
      </c>
      <c r="F5993" s="24">
        <v>0.52</v>
      </c>
      <c r="G5993" s="24">
        <v>0.48</v>
      </c>
    </row>
    <row r="5994" ht="15.75" customHeight="1">
      <c r="A5994" s="10" t="s">
        <v>157</v>
      </c>
      <c r="B5994" s="20" t="s">
        <v>1239</v>
      </c>
      <c r="C5994" s="10" t="s">
        <v>549</v>
      </c>
      <c r="D5994" s="10" t="s">
        <v>525</v>
      </c>
      <c r="E5994" s="10" t="s">
        <v>526</v>
      </c>
      <c r="F5994" s="17">
        <v>4.0</v>
      </c>
      <c r="G5994" s="17">
        <v>5.0</v>
      </c>
    </row>
    <row r="5995" ht="15.75" customHeight="1">
      <c r="A5995" s="10" t="s">
        <v>157</v>
      </c>
      <c r="B5995" s="20" t="s">
        <v>1239</v>
      </c>
      <c r="C5995" s="10" t="s">
        <v>549</v>
      </c>
      <c r="D5995" s="10" t="s">
        <v>525</v>
      </c>
      <c r="E5995" s="10" t="s">
        <v>527</v>
      </c>
      <c r="F5995" s="17" t="s">
        <v>554</v>
      </c>
      <c r="G5995" s="17" t="s">
        <v>555</v>
      </c>
    </row>
    <row r="5996" ht="15.75" customHeight="1">
      <c r="A5996" s="10" t="s">
        <v>157</v>
      </c>
      <c r="B5996" s="20" t="s">
        <v>1239</v>
      </c>
      <c r="C5996" s="10" t="s">
        <v>549</v>
      </c>
      <c r="D5996" s="10" t="s">
        <v>525</v>
      </c>
      <c r="E5996" s="10" t="s">
        <v>530</v>
      </c>
      <c r="F5996" s="17" t="s">
        <v>556</v>
      </c>
      <c r="G5996" s="17" t="s">
        <v>557</v>
      </c>
    </row>
    <row r="5997" ht="15.75" customHeight="1">
      <c r="A5997" s="10" t="s">
        <v>157</v>
      </c>
      <c r="B5997" s="20" t="s">
        <v>1239</v>
      </c>
      <c r="C5997" s="10" t="s">
        <v>549</v>
      </c>
      <c r="D5997" s="10" t="s">
        <v>525</v>
      </c>
      <c r="E5997" s="10" t="s">
        <v>533</v>
      </c>
      <c r="F5997" s="17" t="s">
        <v>737</v>
      </c>
      <c r="G5997" s="17" t="s">
        <v>619</v>
      </c>
    </row>
    <row r="5998" ht="15.75" customHeight="1">
      <c r="A5998" s="10" t="s">
        <v>157</v>
      </c>
      <c r="B5998" s="20" t="s">
        <v>1239</v>
      </c>
      <c r="C5998" s="10" t="s">
        <v>549</v>
      </c>
      <c r="D5998" s="10" t="s">
        <v>536</v>
      </c>
      <c r="E5998" s="10" t="s">
        <v>537</v>
      </c>
      <c r="F5998" s="24">
        <v>0.88</v>
      </c>
      <c r="G5998" s="24">
        <v>0.78</v>
      </c>
    </row>
    <row r="5999" ht="15.75" customHeight="1">
      <c r="A5999" s="10" t="s">
        <v>157</v>
      </c>
      <c r="B5999" s="20" t="s">
        <v>1239</v>
      </c>
      <c r="C5999" s="10" t="s">
        <v>549</v>
      </c>
      <c r="D5999" s="10" t="s">
        <v>536</v>
      </c>
      <c r="E5999" s="10" t="s">
        <v>538</v>
      </c>
      <c r="F5999" s="17">
        <v>8.0</v>
      </c>
      <c r="G5999" s="17">
        <v>9.0</v>
      </c>
    </row>
    <row r="6000" ht="15.75" customHeight="1">
      <c r="A6000" s="10" t="s">
        <v>157</v>
      </c>
      <c r="B6000" s="20" t="s">
        <v>1239</v>
      </c>
      <c r="C6000" s="10" t="s">
        <v>549</v>
      </c>
      <c r="D6000" s="10" t="s">
        <v>536</v>
      </c>
      <c r="E6000" s="10" t="s">
        <v>539</v>
      </c>
      <c r="F6000" s="17">
        <v>6.0</v>
      </c>
      <c r="G6000" s="17">
        <v>5.0</v>
      </c>
    </row>
    <row r="6001" ht="15.75" customHeight="1">
      <c r="A6001" s="10" t="s">
        <v>157</v>
      </c>
      <c r="B6001" s="20" t="s">
        <v>1239</v>
      </c>
      <c r="C6001" s="10" t="s">
        <v>549</v>
      </c>
      <c r="D6001" s="10" t="s">
        <v>536</v>
      </c>
      <c r="E6001" s="10" t="s">
        <v>540</v>
      </c>
      <c r="F6001" s="17">
        <v>26.0</v>
      </c>
      <c r="G6001" s="17">
        <v>18.0</v>
      </c>
    </row>
    <row r="6002" ht="15.75" customHeight="1">
      <c r="A6002" s="10" t="s">
        <v>157</v>
      </c>
      <c r="B6002" s="20" t="s">
        <v>1239</v>
      </c>
      <c r="C6002" s="10" t="s">
        <v>549</v>
      </c>
      <c r="D6002" s="10" t="s">
        <v>536</v>
      </c>
      <c r="E6002" s="10" t="s">
        <v>541</v>
      </c>
      <c r="F6002" s="17">
        <v>1.0</v>
      </c>
      <c r="G6002" s="17">
        <v>6.0</v>
      </c>
    </row>
    <row r="6003" ht="15.75" customHeight="1">
      <c r="A6003" s="10" t="s">
        <v>157</v>
      </c>
      <c r="B6003" s="20" t="s">
        <v>1239</v>
      </c>
      <c r="C6003" s="10" t="s">
        <v>549</v>
      </c>
      <c r="D6003" s="10" t="s">
        <v>543</v>
      </c>
      <c r="E6003" s="10" t="s">
        <v>544</v>
      </c>
      <c r="F6003" s="17">
        <v>0.0</v>
      </c>
      <c r="G6003" s="17">
        <v>3.0</v>
      </c>
    </row>
    <row r="6004" ht="15.75" customHeight="1">
      <c r="A6004" s="10" t="s">
        <v>157</v>
      </c>
      <c r="B6004" s="20" t="s">
        <v>1239</v>
      </c>
      <c r="C6004" s="10" t="s">
        <v>549</v>
      </c>
      <c r="D6004" s="10" t="s">
        <v>543</v>
      </c>
      <c r="E6004" s="10" t="s">
        <v>547</v>
      </c>
      <c r="F6004" s="17">
        <v>0.0</v>
      </c>
      <c r="G6004" s="17">
        <v>6.0</v>
      </c>
    </row>
    <row r="6005" ht="15.75" customHeight="1">
      <c r="A6005" s="10" t="s">
        <v>157</v>
      </c>
      <c r="B6005" s="20" t="s">
        <v>1239</v>
      </c>
      <c r="C6005" s="10" t="s">
        <v>560</v>
      </c>
      <c r="D6005" s="10" t="s">
        <v>490</v>
      </c>
      <c r="E6005" s="10" t="s">
        <v>491</v>
      </c>
      <c r="F6005" s="24">
        <v>0.61</v>
      </c>
      <c r="G6005" s="24">
        <v>0.39</v>
      </c>
    </row>
    <row r="6006" ht="15.75" customHeight="1">
      <c r="A6006" s="10" t="s">
        <v>157</v>
      </c>
      <c r="B6006" s="20" t="s">
        <v>1239</v>
      </c>
      <c r="C6006" s="10" t="s">
        <v>560</v>
      </c>
      <c r="D6006" s="10" t="s">
        <v>490</v>
      </c>
      <c r="E6006" s="10" t="s">
        <v>492</v>
      </c>
      <c r="F6006" s="17">
        <v>1.0</v>
      </c>
      <c r="G6006" s="17">
        <v>1.0</v>
      </c>
    </row>
    <row r="6007" ht="15.75" customHeight="1">
      <c r="A6007" s="10" t="s">
        <v>157</v>
      </c>
      <c r="B6007" s="20" t="s">
        <v>1239</v>
      </c>
      <c r="C6007" s="10" t="s">
        <v>560</v>
      </c>
      <c r="D6007" s="10" t="s">
        <v>490</v>
      </c>
      <c r="E6007" s="10" t="s">
        <v>493</v>
      </c>
      <c r="F6007" s="17">
        <v>9.0</v>
      </c>
      <c r="G6007" s="17">
        <v>8.0</v>
      </c>
    </row>
    <row r="6008" ht="15.75" customHeight="1">
      <c r="A6008" s="10" t="s">
        <v>157</v>
      </c>
      <c r="B6008" s="20" t="s">
        <v>1239</v>
      </c>
      <c r="C6008" s="10" t="s">
        <v>560</v>
      </c>
      <c r="D6008" s="10" t="s">
        <v>490</v>
      </c>
      <c r="E6008" s="10" t="s">
        <v>494</v>
      </c>
      <c r="F6008" s="17">
        <v>3.0</v>
      </c>
      <c r="G6008" s="17">
        <v>3.0</v>
      </c>
    </row>
    <row r="6009" ht="15.75" customHeight="1">
      <c r="A6009" s="10" t="s">
        <v>157</v>
      </c>
      <c r="B6009" s="20" t="s">
        <v>1239</v>
      </c>
      <c r="C6009" s="10" t="s">
        <v>560</v>
      </c>
      <c r="D6009" s="10" t="s">
        <v>490</v>
      </c>
      <c r="E6009" s="10" t="s">
        <v>495</v>
      </c>
      <c r="F6009" s="17">
        <v>3.0</v>
      </c>
      <c r="G6009" s="17">
        <v>3.0</v>
      </c>
    </row>
    <row r="6010" ht="15.75" customHeight="1">
      <c r="A6010" s="10" t="s">
        <v>157</v>
      </c>
      <c r="B6010" s="20" t="s">
        <v>1239</v>
      </c>
      <c r="C6010" s="10" t="s">
        <v>560</v>
      </c>
      <c r="D6010" s="10" t="s">
        <v>490</v>
      </c>
      <c r="E6010" s="10" t="s">
        <v>497</v>
      </c>
      <c r="F6010" s="17">
        <v>373.0</v>
      </c>
      <c r="G6010" s="17">
        <v>227.0</v>
      </c>
    </row>
    <row r="6011" ht="15.75" customHeight="1">
      <c r="A6011" s="10" t="s">
        <v>157</v>
      </c>
      <c r="B6011" s="20" t="s">
        <v>1239</v>
      </c>
      <c r="C6011" s="10" t="s">
        <v>560</v>
      </c>
      <c r="D6011" s="10" t="s">
        <v>490</v>
      </c>
      <c r="E6011" s="10" t="s">
        <v>498</v>
      </c>
      <c r="F6011" s="17">
        <v>6.0</v>
      </c>
      <c r="G6011" s="17">
        <v>12.0</v>
      </c>
    </row>
    <row r="6012" ht="15.75" customHeight="1">
      <c r="A6012" s="10" t="s">
        <v>157</v>
      </c>
      <c r="B6012" s="20" t="s">
        <v>1239</v>
      </c>
      <c r="C6012" s="10" t="s">
        <v>560</v>
      </c>
      <c r="D6012" s="10" t="s">
        <v>490</v>
      </c>
      <c r="E6012" s="10" t="s">
        <v>499</v>
      </c>
      <c r="F6012" s="17">
        <v>2.0</v>
      </c>
      <c r="G6012" s="17">
        <v>3.0</v>
      </c>
    </row>
    <row r="6013" ht="15.75" customHeight="1">
      <c r="A6013" s="10" t="s">
        <v>157</v>
      </c>
      <c r="B6013" s="20" t="s">
        <v>1239</v>
      </c>
      <c r="C6013" s="10" t="s">
        <v>560</v>
      </c>
      <c r="D6013" s="10" t="s">
        <v>490</v>
      </c>
      <c r="E6013" s="10" t="s">
        <v>500</v>
      </c>
      <c r="F6013" s="17">
        <v>0.0</v>
      </c>
      <c r="G6013" s="17">
        <v>1.0</v>
      </c>
    </row>
    <row r="6014" ht="15.75" customHeight="1">
      <c r="A6014" s="10" t="s">
        <v>157</v>
      </c>
      <c r="B6014" s="20" t="s">
        <v>1239</v>
      </c>
      <c r="C6014" s="10" t="s">
        <v>560</v>
      </c>
      <c r="D6014" s="10" t="s">
        <v>501</v>
      </c>
      <c r="E6014" s="10" t="s">
        <v>493</v>
      </c>
      <c r="F6014" s="17">
        <v>9.0</v>
      </c>
      <c r="G6014" s="17">
        <v>8.0</v>
      </c>
    </row>
    <row r="6015" ht="15.75" customHeight="1">
      <c r="A6015" s="10" t="s">
        <v>157</v>
      </c>
      <c r="B6015" s="20" t="s">
        <v>1239</v>
      </c>
      <c r="C6015" s="10" t="s">
        <v>560</v>
      </c>
      <c r="D6015" s="10" t="s">
        <v>501</v>
      </c>
      <c r="E6015" s="10" t="s">
        <v>502</v>
      </c>
      <c r="F6015" s="17">
        <v>3.0</v>
      </c>
      <c r="G6015" s="17">
        <v>3.0</v>
      </c>
    </row>
    <row r="6016" ht="15.75" customHeight="1">
      <c r="A6016" s="10" t="s">
        <v>157</v>
      </c>
      <c r="B6016" s="20" t="s">
        <v>1239</v>
      </c>
      <c r="C6016" s="10" t="s">
        <v>560</v>
      </c>
      <c r="D6016" s="10" t="s">
        <v>501</v>
      </c>
      <c r="E6016" s="10" t="s">
        <v>503</v>
      </c>
      <c r="F6016" s="17">
        <v>0.0</v>
      </c>
      <c r="G6016" s="17">
        <v>0.0</v>
      </c>
    </row>
    <row r="6017" ht="15.75" customHeight="1">
      <c r="A6017" s="10" t="s">
        <v>157</v>
      </c>
      <c r="B6017" s="20" t="s">
        <v>1239</v>
      </c>
      <c r="C6017" s="10" t="s">
        <v>560</v>
      </c>
      <c r="D6017" s="10" t="s">
        <v>501</v>
      </c>
      <c r="E6017" s="10" t="s">
        <v>504</v>
      </c>
      <c r="F6017" s="17">
        <v>3.0</v>
      </c>
      <c r="G6017" s="17">
        <v>2.0</v>
      </c>
    </row>
    <row r="6018" ht="15.75" customHeight="1">
      <c r="A6018" s="10" t="s">
        <v>157</v>
      </c>
      <c r="B6018" s="20" t="s">
        <v>1239</v>
      </c>
      <c r="C6018" s="10" t="s">
        <v>560</v>
      </c>
      <c r="D6018" s="10" t="s">
        <v>501</v>
      </c>
      <c r="E6018" s="10" t="s">
        <v>505</v>
      </c>
      <c r="F6018" s="17">
        <v>3.0</v>
      </c>
      <c r="G6018" s="17">
        <v>3.0</v>
      </c>
    </row>
    <row r="6019" ht="15.75" customHeight="1">
      <c r="A6019" s="10" t="s">
        <v>157</v>
      </c>
      <c r="B6019" s="20" t="s">
        <v>1239</v>
      </c>
      <c r="C6019" s="10" t="s">
        <v>560</v>
      </c>
      <c r="D6019" s="10" t="s">
        <v>501</v>
      </c>
      <c r="E6019" s="10" t="s">
        <v>506</v>
      </c>
      <c r="F6019" s="17">
        <v>7.0</v>
      </c>
      <c r="G6019" s="17">
        <v>6.0</v>
      </c>
    </row>
    <row r="6020" ht="15.75" customHeight="1">
      <c r="A6020" s="10" t="s">
        <v>157</v>
      </c>
      <c r="B6020" s="20" t="s">
        <v>1239</v>
      </c>
      <c r="C6020" s="10" t="s">
        <v>560</v>
      </c>
      <c r="D6020" s="10" t="s">
        <v>501</v>
      </c>
      <c r="E6020" s="10" t="s">
        <v>507</v>
      </c>
      <c r="F6020" s="17">
        <v>2.0</v>
      </c>
      <c r="G6020" s="17">
        <v>2.0</v>
      </c>
    </row>
    <row r="6021" ht="15.75" customHeight="1">
      <c r="A6021" s="10" t="s">
        <v>157</v>
      </c>
      <c r="B6021" s="20" t="s">
        <v>1239</v>
      </c>
      <c r="C6021" s="10" t="s">
        <v>560</v>
      </c>
      <c r="D6021" s="10" t="s">
        <v>508</v>
      </c>
      <c r="E6021" s="10" t="s">
        <v>570</v>
      </c>
      <c r="F6021" s="17">
        <v>0.0</v>
      </c>
      <c r="G6021" s="17">
        <v>0.0</v>
      </c>
    </row>
    <row r="6022" ht="15.75" customHeight="1">
      <c r="A6022" s="10" t="s">
        <v>157</v>
      </c>
      <c r="B6022" s="20" t="s">
        <v>1239</v>
      </c>
      <c r="C6022" s="10" t="s">
        <v>560</v>
      </c>
      <c r="D6022" s="10" t="s">
        <v>508</v>
      </c>
      <c r="E6022" s="10" t="s">
        <v>509</v>
      </c>
      <c r="F6022" s="17">
        <v>1.0</v>
      </c>
      <c r="G6022" s="17">
        <v>1.0</v>
      </c>
    </row>
    <row r="6023" ht="15.75" customHeight="1">
      <c r="A6023" s="10" t="s">
        <v>157</v>
      </c>
      <c r="B6023" s="20" t="s">
        <v>1239</v>
      </c>
      <c r="C6023" s="10" t="s">
        <v>560</v>
      </c>
      <c r="D6023" s="10" t="s">
        <v>508</v>
      </c>
      <c r="E6023" s="10" t="s">
        <v>571</v>
      </c>
      <c r="F6023" s="17">
        <v>1.0</v>
      </c>
      <c r="G6023" s="17">
        <v>0.0</v>
      </c>
    </row>
    <row r="6024" ht="15.75" customHeight="1">
      <c r="A6024" s="10" t="s">
        <v>157</v>
      </c>
      <c r="B6024" s="20" t="s">
        <v>1239</v>
      </c>
      <c r="C6024" s="10" t="s">
        <v>560</v>
      </c>
      <c r="D6024" s="10" t="s">
        <v>508</v>
      </c>
      <c r="E6024" s="10" t="s">
        <v>511</v>
      </c>
      <c r="F6024" s="17">
        <v>0.0</v>
      </c>
      <c r="G6024" s="17">
        <v>1.0</v>
      </c>
    </row>
    <row r="6025" ht="15.75" customHeight="1">
      <c r="A6025" s="10" t="s">
        <v>157</v>
      </c>
      <c r="B6025" s="20" t="s">
        <v>1239</v>
      </c>
      <c r="C6025" s="10" t="s">
        <v>560</v>
      </c>
      <c r="D6025" s="10" t="s">
        <v>508</v>
      </c>
      <c r="E6025" s="10" t="s">
        <v>512</v>
      </c>
      <c r="F6025" s="17">
        <v>2.0</v>
      </c>
      <c r="G6025" s="17">
        <v>2.0</v>
      </c>
    </row>
    <row r="6026" ht="15.75" customHeight="1">
      <c r="A6026" s="10" t="s">
        <v>157</v>
      </c>
      <c r="B6026" s="20" t="s">
        <v>1239</v>
      </c>
      <c r="C6026" s="10" t="s">
        <v>560</v>
      </c>
      <c r="D6026" s="10" t="s">
        <v>497</v>
      </c>
      <c r="E6026" s="10" t="s">
        <v>513</v>
      </c>
      <c r="F6026" s="17">
        <v>345.0</v>
      </c>
      <c r="G6026" s="17">
        <v>199.0</v>
      </c>
    </row>
    <row r="6027" ht="15.75" customHeight="1">
      <c r="A6027" s="10" t="s">
        <v>157</v>
      </c>
      <c r="B6027" s="20" t="s">
        <v>1239</v>
      </c>
      <c r="C6027" s="10" t="s">
        <v>560</v>
      </c>
      <c r="D6027" s="10" t="s">
        <v>497</v>
      </c>
      <c r="E6027" s="10" t="s">
        <v>514</v>
      </c>
      <c r="F6027" s="17">
        <v>8.0</v>
      </c>
      <c r="G6027" s="17">
        <v>4.0</v>
      </c>
    </row>
    <row r="6028" ht="15.75" customHeight="1">
      <c r="A6028" s="10" t="s">
        <v>157</v>
      </c>
      <c r="B6028" s="20" t="s">
        <v>1239</v>
      </c>
      <c r="C6028" s="10" t="s">
        <v>560</v>
      </c>
      <c r="D6028" s="10" t="s">
        <v>497</v>
      </c>
      <c r="E6028" s="10" t="s">
        <v>515</v>
      </c>
      <c r="F6028" s="17">
        <v>48.0</v>
      </c>
      <c r="G6028" s="17">
        <v>22.0</v>
      </c>
    </row>
    <row r="6029" ht="15.75" customHeight="1">
      <c r="A6029" s="10" t="s">
        <v>157</v>
      </c>
      <c r="B6029" s="20" t="s">
        <v>1239</v>
      </c>
      <c r="C6029" s="10" t="s">
        <v>560</v>
      </c>
      <c r="D6029" s="10" t="s">
        <v>497</v>
      </c>
      <c r="E6029" s="10" t="s">
        <v>519</v>
      </c>
      <c r="F6029" s="17" t="s">
        <v>1198</v>
      </c>
      <c r="G6029" s="17" t="s">
        <v>1112</v>
      </c>
    </row>
    <row r="6030" ht="15.75" customHeight="1">
      <c r="A6030" s="10" t="s">
        <v>157</v>
      </c>
      <c r="B6030" s="20" t="s">
        <v>1239</v>
      </c>
      <c r="C6030" s="10" t="s">
        <v>560</v>
      </c>
      <c r="D6030" s="10" t="s">
        <v>497</v>
      </c>
      <c r="E6030" s="10" t="s">
        <v>522</v>
      </c>
      <c r="F6030" s="17" t="s">
        <v>802</v>
      </c>
      <c r="G6030" s="17" t="s">
        <v>557</v>
      </c>
    </row>
    <row r="6031" ht="15.75" customHeight="1">
      <c r="A6031" s="10" t="s">
        <v>157</v>
      </c>
      <c r="B6031" s="20" t="s">
        <v>1239</v>
      </c>
      <c r="C6031" s="10" t="s">
        <v>560</v>
      </c>
      <c r="D6031" s="10" t="s">
        <v>525</v>
      </c>
      <c r="E6031" s="10" t="s">
        <v>525</v>
      </c>
      <c r="F6031" s="24">
        <v>0.39</v>
      </c>
      <c r="G6031" s="24">
        <v>0.61</v>
      </c>
    </row>
    <row r="6032" ht="15.75" customHeight="1">
      <c r="A6032" s="10" t="s">
        <v>157</v>
      </c>
      <c r="B6032" s="20" t="s">
        <v>1239</v>
      </c>
      <c r="C6032" s="10" t="s">
        <v>560</v>
      </c>
      <c r="D6032" s="10" t="s">
        <v>525</v>
      </c>
      <c r="E6032" s="10" t="s">
        <v>526</v>
      </c>
      <c r="F6032" s="17">
        <v>2.0</v>
      </c>
      <c r="G6032" s="17">
        <v>3.0</v>
      </c>
    </row>
    <row r="6033" ht="15.75" customHeight="1">
      <c r="A6033" s="10" t="s">
        <v>157</v>
      </c>
      <c r="B6033" s="20" t="s">
        <v>1239</v>
      </c>
      <c r="C6033" s="10" t="s">
        <v>560</v>
      </c>
      <c r="D6033" s="10" t="s">
        <v>525</v>
      </c>
      <c r="E6033" s="10" t="s">
        <v>527</v>
      </c>
      <c r="F6033" s="17" t="s">
        <v>664</v>
      </c>
      <c r="G6033" s="17" t="s">
        <v>1247</v>
      </c>
    </row>
    <row r="6034" ht="15.75" customHeight="1">
      <c r="A6034" s="10" t="s">
        <v>157</v>
      </c>
      <c r="B6034" s="20" t="s">
        <v>1239</v>
      </c>
      <c r="C6034" s="10" t="s">
        <v>560</v>
      </c>
      <c r="D6034" s="10" t="s">
        <v>525</v>
      </c>
      <c r="E6034" s="10" t="s">
        <v>530</v>
      </c>
      <c r="F6034" s="17" t="s">
        <v>615</v>
      </c>
      <c r="G6034" s="17" t="s">
        <v>693</v>
      </c>
    </row>
    <row r="6035" ht="15.75" customHeight="1">
      <c r="A6035" s="10" t="s">
        <v>157</v>
      </c>
      <c r="B6035" s="20" t="s">
        <v>1239</v>
      </c>
      <c r="C6035" s="10" t="s">
        <v>560</v>
      </c>
      <c r="D6035" s="10" t="s">
        <v>525</v>
      </c>
      <c r="E6035" s="10" t="s">
        <v>533</v>
      </c>
      <c r="F6035" s="17" t="s">
        <v>909</v>
      </c>
      <c r="G6035" s="17" t="s">
        <v>718</v>
      </c>
    </row>
    <row r="6036" ht="15.75" customHeight="1">
      <c r="A6036" s="10" t="s">
        <v>157</v>
      </c>
      <c r="B6036" s="20" t="s">
        <v>1239</v>
      </c>
      <c r="C6036" s="10" t="s">
        <v>560</v>
      </c>
      <c r="D6036" s="10" t="s">
        <v>536</v>
      </c>
      <c r="E6036" s="10" t="s">
        <v>537</v>
      </c>
      <c r="F6036" s="24">
        <v>0.83</v>
      </c>
      <c r="G6036" s="24">
        <v>0.58</v>
      </c>
    </row>
    <row r="6037" ht="15.75" customHeight="1">
      <c r="A6037" s="10" t="s">
        <v>157</v>
      </c>
      <c r="B6037" s="20" t="s">
        <v>1239</v>
      </c>
      <c r="C6037" s="10" t="s">
        <v>560</v>
      </c>
      <c r="D6037" s="10" t="s">
        <v>536</v>
      </c>
      <c r="E6037" s="10" t="s">
        <v>538</v>
      </c>
      <c r="F6037" s="17">
        <v>6.0</v>
      </c>
      <c r="G6037" s="17">
        <v>12.0</v>
      </c>
    </row>
    <row r="6038" ht="15.75" customHeight="1">
      <c r="A6038" s="10" t="s">
        <v>157</v>
      </c>
      <c r="B6038" s="20" t="s">
        <v>1239</v>
      </c>
      <c r="C6038" s="10" t="s">
        <v>560</v>
      </c>
      <c r="D6038" s="10" t="s">
        <v>536</v>
      </c>
      <c r="E6038" s="10" t="s">
        <v>539</v>
      </c>
      <c r="F6038" s="17">
        <v>3.0</v>
      </c>
      <c r="G6038" s="17">
        <v>3.0</v>
      </c>
    </row>
    <row r="6039" ht="15.75" customHeight="1">
      <c r="A6039" s="10" t="s">
        <v>157</v>
      </c>
      <c r="B6039" s="20" t="s">
        <v>1239</v>
      </c>
      <c r="C6039" s="10" t="s">
        <v>560</v>
      </c>
      <c r="D6039" s="10" t="s">
        <v>536</v>
      </c>
      <c r="E6039" s="10" t="s">
        <v>540</v>
      </c>
      <c r="F6039" s="17">
        <v>32.0</v>
      </c>
      <c r="G6039" s="17">
        <v>26.0</v>
      </c>
    </row>
    <row r="6040" ht="15.75" customHeight="1">
      <c r="A6040" s="10" t="s">
        <v>157</v>
      </c>
      <c r="B6040" s="20" t="s">
        <v>1239</v>
      </c>
      <c r="C6040" s="10" t="s">
        <v>560</v>
      </c>
      <c r="D6040" s="10" t="s">
        <v>536</v>
      </c>
      <c r="E6040" s="10" t="s">
        <v>541</v>
      </c>
      <c r="F6040" s="17">
        <v>5.0</v>
      </c>
      <c r="G6040" s="17">
        <v>4.0</v>
      </c>
    </row>
    <row r="6041" ht="15.75" customHeight="1">
      <c r="A6041" s="10" t="s">
        <v>157</v>
      </c>
      <c r="B6041" s="20" t="s">
        <v>1239</v>
      </c>
      <c r="C6041" s="10" t="s">
        <v>560</v>
      </c>
      <c r="D6041" s="10" t="s">
        <v>543</v>
      </c>
      <c r="E6041" s="10" t="s">
        <v>544</v>
      </c>
      <c r="F6041" s="17">
        <v>3.0</v>
      </c>
      <c r="G6041" s="17">
        <v>3.0</v>
      </c>
    </row>
    <row r="6042" ht="15.75" customHeight="1">
      <c r="A6042" s="10" t="s">
        <v>157</v>
      </c>
      <c r="B6042" s="20" t="s">
        <v>1239</v>
      </c>
      <c r="C6042" s="10" t="s">
        <v>560</v>
      </c>
      <c r="D6042" s="10" t="s">
        <v>543</v>
      </c>
      <c r="E6042" s="10" t="s">
        <v>547</v>
      </c>
      <c r="F6042" s="17">
        <v>2.0</v>
      </c>
      <c r="G6042" s="17">
        <v>4.0</v>
      </c>
    </row>
    <row r="6043" ht="15.75" customHeight="1">
      <c r="A6043" s="10" t="s">
        <v>158</v>
      </c>
      <c r="B6043" s="20" t="s">
        <v>1248</v>
      </c>
      <c r="C6043" s="10" t="s">
        <v>489</v>
      </c>
      <c r="D6043" s="10" t="s">
        <v>490</v>
      </c>
      <c r="E6043" s="10" t="s">
        <v>491</v>
      </c>
      <c r="F6043" s="24">
        <v>0.51</v>
      </c>
      <c r="G6043" s="24">
        <v>0.49</v>
      </c>
    </row>
    <row r="6044" ht="15.75" customHeight="1">
      <c r="A6044" s="10" t="s">
        <v>158</v>
      </c>
      <c r="B6044" s="20" t="s">
        <v>1248</v>
      </c>
      <c r="C6044" s="10" t="s">
        <v>489</v>
      </c>
      <c r="D6044" s="10" t="s">
        <v>490</v>
      </c>
      <c r="E6044" s="10" t="s">
        <v>492</v>
      </c>
      <c r="F6044" s="17">
        <v>3.0</v>
      </c>
      <c r="G6044" s="17">
        <v>2.0</v>
      </c>
    </row>
    <row r="6045" ht="15.75" customHeight="1">
      <c r="A6045" s="10" t="s">
        <v>158</v>
      </c>
      <c r="B6045" s="20" t="s">
        <v>1248</v>
      </c>
      <c r="C6045" s="10" t="s">
        <v>489</v>
      </c>
      <c r="D6045" s="10" t="s">
        <v>490</v>
      </c>
      <c r="E6045" s="10" t="s">
        <v>493</v>
      </c>
      <c r="F6045" s="17">
        <v>12.0</v>
      </c>
      <c r="G6045" s="17">
        <v>8.0</v>
      </c>
    </row>
    <row r="6046" ht="15.75" customHeight="1">
      <c r="A6046" s="10" t="s">
        <v>158</v>
      </c>
      <c r="B6046" s="20" t="s">
        <v>1248</v>
      </c>
      <c r="C6046" s="10" t="s">
        <v>489</v>
      </c>
      <c r="D6046" s="10" t="s">
        <v>490</v>
      </c>
      <c r="E6046" s="10" t="s">
        <v>494</v>
      </c>
      <c r="F6046" s="17">
        <v>1.0</v>
      </c>
      <c r="G6046" s="17">
        <v>1.0</v>
      </c>
    </row>
    <row r="6047" ht="15.75" customHeight="1">
      <c r="A6047" s="10" t="s">
        <v>158</v>
      </c>
      <c r="B6047" s="20" t="s">
        <v>1248</v>
      </c>
      <c r="C6047" s="10" t="s">
        <v>489</v>
      </c>
      <c r="D6047" s="10" t="s">
        <v>490</v>
      </c>
      <c r="E6047" s="10" t="s">
        <v>495</v>
      </c>
      <c r="F6047" s="17">
        <v>4.0</v>
      </c>
      <c r="G6047" s="17">
        <v>4.0</v>
      </c>
    </row>
    <row r="6048" ht="15.75" customHeight="1">
      <c r="A6048" s="10" t="s">
        <v>158</v>
      </c>
      <c r="B6048" s="20" t="s">
        <v>1248</v>
      </c>
      <c r="C6048" s="10" t="s">
        <v>489</v>
      </c>
      <c r="D6048" s="10" t="s">
        <v>490</v>
      </c>
      <c r="E6048" s="10" t="s">
        <v>496</v>
      </c>
      <c r="F6048" s="17">
        <v>18.0</v>
      </c>
      <c r="G6048" s="17">
        <v>19.0</v>
      </c>
    </row>
    <row r="6049" ht="15.75" customHeight="1">
      <c r="A6049" s="10" t="s">
        <v>158</v>
      </c>
      <c r="B6049" s="20" t="s">
        <v>1248</v>
      </c>
      <c r="C6049" s="10" t="s">
        <v>489</v>
      </c>
      <c r="D6049" s="10" t="s">
        <v>490</v>
      </c>
      <c r="E6049" s="10" t="s">
        <v>497</v>
      </c>
      <c r="F6049" s="17">
        <v>459.0</v>
      </c>
      <c r="G6049" s="17">
        <v>447.0</v>
      </c>
    </row>
    <row r="6050" ht="15.75" customHeight="1">
      <c r="A6050" s="10" t="s">
        <v>158</v>
      </c>
      <c r="B6050" s="20" t="s">
        <v>1248</v>
      </c>
      <c r="C6050" s="10" t="s">
        <v>489</v>
      </c>
      <c r="D6050" s="10" t="s">
        <v>490</v>
      </c>
      <c r="E6050" s="10" t="s">
        <v>498</v>
      </c>
      <c r="F6050" s="17">
        <v>15.0</v>
      </c>
      <c r="G6050" s="17">
        <v>21.0</v>
      </c>
    </row>
    <row r="6051" ht="15.75" customHeight="1">
      <c r="A6051" s="10" t="s">
        <v>158</v>
      </c>
      <c r="B6051" s="20" t="s">
        <v>1248</v>
      </c>
      <c r="C6051" s="10" t="s">
        <v>489</v>
      </c>
      <c r="D6051" s="10" t="s">
        <v>490</v>
      </c>
      <c r="E6051" s="10" t="s">
        <v>499</v>
      </c>
      <c r="F6051" s="17">
        <v>18.0</v>
      </c>
      <c r="G6051" s="17">
        <v>18.0</v>
      </c>
    </row>
    <row r="6052" ht="15.75" customHeight="1">
      <c r="A6052" s="10" t="s">
        <v>158</v>
      </c>
      <c r="B6052" s="20" t="s">
        <v>1248</v>
      </c>
      <c r="C6052" s="10" t="s">
        <v>489</v>
      </c>
      <c r="D6052" s="10" t="s">
        <v>490</v>
      </c>
      <c r="E6052" s="10" t="s">
        <v>500</v>
      </c>
      <c r="F6052" s="17">
        <v>4.0</v>
      </c>
      <c r="G6052" s="17">
        <v>5.0</v>
      </c>
    </row>
    <row r="6053" ht="15.75" customHeight="1">
      <c r="A6053" s="10" t="s">
        <v>158</v>
      </c>
      <c r="B6053" s="20" t="s">
        <v>1248</v>
      </c>
      <c r="C6053" s="10" t="s">
        <v>489</v>
      </c>
      <c r="D6053" s="10" t="s">
        <v>501</v>
      </c>
      <c r="E6053" s="10" t="s">
        <v>493</v>
      </c>
      <c r="F6053" s="17">
        <v>12.0</v>
      </c>
      <c r="G6053" s="17">
        <v>8.0</v>
      </c>
    </row>
    <row r="6054" ht="15.75" customHeight="1">
      <c r="A6054" s="10" t="s">
        <v>158</v>
      </c>
      <c r="B6054" s="20" t="s">
        <v>1248</v>
      </c>
      <c r="C6054" s="10" t="s">
        <v>489</v>
      </c>
      <c r="D6054" s="10" t="s">
        <v>501</v>
      </c>
      <c r="E6054" s="10" t="s">
        <v>502</v>
      </c>
      <c r="F6054" s="17">
        <v>3.0</v>
      </c>
      <c r="G6054" s="17">
        <v>4.0</v>
      </c>
    </row>
    <row r="6055" ht="15.75" customHeight="1">
      <c r="A6055" s="10" t="s">
        <v>158</v>
      </c>
      <c r="B6055" s="20" t="s">
        <v>1248</v>
      </c>
      <c r="C6055" s="10" t="s">
        <v>489</v>
      </c>
      <c r="D6055" s="10" t="s">
        <v>501</v>
      </c>
      <c r="E6055" s="10" t="s">
        <v>503</v>
      </c>
      <c r="F6055" s="17">
        <v>0.0</v>
      </c>
      <c r="G6055" s="17">
        <v>0.0</v>
      </c>
    </row>
    <row r="6056" ht="15.75" customHeight="1">
      <c r="A6056" s="10" t="s">
        <v>158</v>
      </c>
      <c r="B6056" s="20" t="s">
        <v>1248</v>
      </c>
      <c r="C6056" s="10" t="s">
        <v>489</v>
      </c>
      <c r="D6056" s="10" t="s">
        <v>501</v>
      </c>
      <c r="E6056" s="10" t="s">
        <v>504</v>
      </c>
      <c r="F6056" s="17">
        <v>5.0</v>
      </c>
      <c r="G6056" s="17">
        <v>3.0</v>
      </c>
    </row>
    <row r="6057" ht="15.75" customHeight="1">
      <c r="A6057" s="10" t="s">
        <v>158</v>
      </c>
      <c r="B6057" s="20" t="s">
        <v>1248</v>
      </c>
      <c r="C6057" s="10" t="s">
        <v>489</v>
      </c>
      <c r="D6057" s="10" t="s">
        <v>501</v>
      </c>
      <c r="E6057" s="10" t="s">
        <v>505</v>
      </c>
      <c r="F6057" s="17">
        <v>4.0</v>
      </c>
      <c r="G6057" s="17">
        <v>1.0</v>
      </c>
    </row>
    <row r="6058" ht="15.75" customHeight="1">
      <c r="A6058" s="10" t="s">
        <v>158</v>
      </c>
      <c r="B6058" s="20" t="s">
        <v>1248</v>
      </c>
      <c r="C6058" s="10" t="s">
        <v>489</v>
      </c>
      <c r="D6058" s="10" t="s">
        <v>501</v>
      </c>
      <c r="E6058" s="10" t="s">
        <v>506</v>
      </c>
      <c r="F6058" s="17">
        <v>6.0</v>
      </c>
      <c r="G6058" s="17">
        <v>3.0</v>
      </c>
    </row>
    <row r="6059" ht="15.75" customHeight="1">
      <c r="A6059" s="10" t="s">
        <v>158</v>
      </c>
      <c r="B6059" s="20" t="s">
        <v>1248</v>
      </c>
      <c r="C6059" s="10" t="s">
        <v>489</v>
      </c>
      <c r="D6059" s="10" t="s">
        <v>501</v>
      </c>
      <c r="E6059" s="10" t="s">
        <v>507</v>
      </c>
      <c r="F6059" s="17">
        <v>6.0</v>
      </c>
      <c r="G6059" s="17">
        <v>5.0</v>
      </c>
    </row>
    <row r="6060" ht="15.75" customHeight="1">
      <c r="A6060" s="10" t="s">
        <v>158</v>
      </c>
      <c r="B6060" s="20" t="s">
        <v>1248</v>
      </c>
      <c r="C6060" s="10" t="s">
        <v>489</v>
      </c>
      <c r="D6060" s="10" t="s">
        <v>508</v>
      </c>
      <c r="E6060" s="10" t="s">
        <v>570</v>
      </c>
      <c r="F6060" s="17">
        <v>1.0</v>
      </c>
      <c r="G6060" s="17">
        <v>1.0</v>
      </c>
    </row>
    <row r="6061" ht="15.75" customHeight="1">
      <c r="A6061" s="10" t="s">
        <v>158</v>
      </c>
      <c r="B6061" s="20" t="s">
        <v>1248</v>
      </c>
      <c r="C6061" s="10" t="s">
        <v>489</v>
      </c>
      <c r="D6061" s="10" t="s">
        <v>508</v>
      </c>
      <c r="E6061" s="10" t="s">
        <v>509</v>
      </c>
      <c r="F6061" s="17">
        <v>2.0</v>
      </c>
      <c r="G6061" s="17">
        <v>1.0</v>
      </c>
    </row>
    <row r="6062" ht="15.75" customHeight="1">
      <c r="A6062" s="10" t="s">
        <v>158</v>
      </c>
      <c r="B6062" s="20" t="s">
        <v>1248</v>
      </c>
      <c r="C6062" s="10" t="s">
        <v>489</v>
      </c>
      <c r="D6062" s="10" t="s">
        <v>508</v>
      </c>
      <c r="E6062" s="10" t="s">
        <v>571</v>
      </c>
      <c r="F6062" s="17">
        <v>0.0</v>
      </c>
      <c r="G6062" s="17">
        <v>1.0</v>
      </c>
    </row>
    <row r="6063" ht="15.75" customHeight="1">
      <c r="A6063" s="10" t="s">
        <v>158</v>
      </c>
      <c r="B6063" s="20" t="s">
        <v>1248</v>
      </c>
      <c r="C6063" s="10" t="s">
        <v>489</v>
      </c>
      <c r="D6063" s="10" t="s">
        <v>508</v>
      </c>
      <c r="E6063" s="10" t="s">
        <v>510</v>
      </c>
      <c r="F6063" s="17">
        <v>16.0</v>
      </c>
      <c r="G6063" s="17">
        <v>23.0</v>
      </c>
    </row>
    <row r="6064" ht="15.75" customHeight="1">
      <c r="A6064" s="10" t="s">
        <v>158</v>
      </c>
      <c r="B6064" s="20" t="s">
        <v>1248</v>
      </c>
      <c r="C6064" s="10" t="s">
        <v>489</v>
      </c>
      <c r="D6064" s="10" t="s">
        <v>508</v>
      </c>
      <c r="E6064" s="10" t="s">
        <v>511</v>
      </c>
      <c r="F6064" s="17">
        <v>4.0</v>
      </c>
      <c r="G6064" s="17">
        <v>4.0</v>
      </c>
    </row>
    <row r="6065" ht="15.75" customHeight="1">
      <c r="A6065" s="10" t="s">
        <v>158</v>
      </c>
      <c r="B6065" s="20" t="s">
        <v>1248</v>
      </c>
      <c r="C6065" s="10" t="s">
        <v>489</v>
      </c>
      <c r="D6065" s="10" t="s">
        <v>508</v>
      </c>
      <c r="E6065" s="10" t="s">
        <v>512</v>
      </c>
      <c r="F6065" s="17">
        <v>2.0</v>
      </c>
      <c r="G6065" s="17">
        <v>1.0</v>
      </c>
    </row>
    <row r="6066" ht="15.75" customHeight="1">
      <c r="A6066" s="10" t="s">
        <v>158</v>
      </c>
      <c r="B6066" s="20" t="s">
        <v>1248</v>
      </c>
      <c r="C6066" s="10" t="s">
        <v>489</v>
      </c>
      <c r="D6066" s="10" t="s">
        <v>497</v>
      </c>
      <c r="E6066" s="10" t="s">
        <v>513</v>
      </c>
      <c r="F6066" s="17">
        <v>402.0</v>
      </c>
      <c r="G6066" s="17">
        <v>386.0</v>
      </c>
    </row>
    <row r="6067" ht="15.75" customHeight="1">
      <c r="A6067" s="10" t="s">
        <v>158</v>
      </c>
      <c r="B6067" s="20" t="s">
        <v>1248</v>
      </c>
      <c r="C6067" s="10" t="s">
        <v>489</v>
      </c>
      <c r="D6067" s="10" t="s">
        <v>497</v>
      </c>
      <c r="E6067" s="10" t="s">
        <v>514</v>
      </c>
      <c r="F6067" s="17">
        <v>15.0</v>
      </c>
      <c r="G6067" s="17">
        <v>12.0</v>
      </c>
    </row>
    <row r="6068" ht="15.75" customHeight="1">
      <c r="A6068" s="10" t="s">
        <v>158</v>
      </c>
      <c r="B6068" s="20" t="s">
        <v>1248</v>
      </c>
      <c r="C6068" s="10" t="s">
        <v>489</v>
      </c>
      <c r="D6068" s="10" t="s">
        <v>497</v>
      </c>
      <c r="E6068" s="10" t="s">
        <v>515</v>
      </c>
      <c r="F6068" s="17">
        <v>45.0</v>
      </c>
      <c r="G6068" s="17">
        <v>49.0</v>
      </c>
    </row>
    <row r="6069" ht="15.75" customHeight="1">
      <c r="A6069" s="10" t="s">
        <v>158</v>
      </c>
      <c r="B6069" s="20" t="s">
        <v>1248</v>
      </c>
      <c r="C6069" s="10" t="s">
        <v>489</v>
      </c>
      <c r="D6069" s="10" t="s">
        <v>497</v>
      </c>
      <c r="E6069" s="10" t="s">
        <v>516</v>
      </c>
      <c r="F6069" s="17" t="s">
        <v>1249</v>
      </c>
      <c r="G6069" s="17" t="s">
        <v>1250</v>
      </c>
    </row>
    <row r="6070" ht="15.75" customHeight="1">
      <c r="A6070" s="10" t="s">
        <v>158</v>
      </c>
      <c r="B6070" s="20" t="s">
        <v>1248</v>
      </c>
      <c r="C6070" s="10" t="s">
        <v>489</v>
      </c>
      <c r="D6070" s="10" t="s">
        <v>497</v>
      </c>
      <c r="E6070" s="10" t="s">
        <v>519</v>
      </c>
      <c r="F6070" s="17" t="s">
        <v>565</v>
      </c>
      <c r="G6070" s="17" t="s">
        <v>943</v>
      </c>
    </row>
    <row r="6071" ht="15.75" customHeight="1">
      <c r="A6071" s="10" t="s">
        <v>158</v>
      </c>
      <c r="B6071" s="20" t="s">
        <v>1248</v>
      </c>
      <c r="C6071" s="10" t="s">
        <v>489</v>
      </c>
      <c r="D6071" s="10" t="s">
        <v>497</v>
      </c>
      <c r="E6071" s="10" t="s">
        <v>522</v>
      </c>
      <c r="F6071" s="17" t="s">
        <v>889</v>
      </c>
      <c r="G6071" s="17" t="s">
        <v>1184</v>
      </c>
    </row>
    <row r="6072" ht="15.75" customHeight="1">
      <c r="A6072" s="10" t="s">
        <v>158</v>
      </c>
      <c r="B6072" s="20" t="s">
        <v>1248</v>
      </c>
      <c r="C6072" s="10" t="s">
        <v>489</v>
      </c>
      <c r="D6072" s="10" t="s">
        <v>525</v>
      </c>
      <c r="E6072" s="10" t="s">
        <v>525</v>
      </c>
      <c r="F6072" s="24">
        <v>0.48</v>
      </c>
      <c r="G6072" s="24">
        <v>0.52</v>
      </c>
    </row>
    <row r="6073" ht="15.75" customHeight="1">
      <c r="A6073" s="10" t="s">
        <v>158</v>
      </c>
      <c r="B6073" s="20" t="s">
        <v>1248</v>
      </c>
      <c r="C6073" s="10" t="s">
        <v>489</v>
      </c>
      <c r="D6073" s="10" t="s">
        <v>525</v>
      </c>
      <c r="E6073" s="10" t="s">
        <v>526</v>
      </c>
      <c r="F6073" s="17">
        <v>16.0</v>
      </c>
      <c r="G6073" s="17">
        <v>10.0</v>
      </c>
    </row>
    <row r="6074" ht="15.75" customHeight="1">
      <c r="A6074" s="10" t="s">
        <v>158</v>
      </c>
      <c r="B6074" s="20" t="s">
        <v>1248</v>
      </c>
      <c r="C6074" s="10" t="s">
        <v>489</v>
      </c>
      <c r="D6074" s="10" t="s">
        <v>525</v>
      </c>
      <c r="E6074" s="10" t="s">
        <v>527</v>
      </c>
      <c r="F6074" s="17" t="s">
        <v>1216</v>
      </c>
      <c r="G6074" s="17" t="s">
        <v>1217</v>
      </c>
    </row>
    <row r="6075" ht="15.75" customHeight="1">
      <c r="A6075" s="10" t="s">
        <v>158</v>
      </c>
      <c r="B6075" s="20" t="s">
        <v>1248</v>
      </c>
      <c r="C6075" s="10" t="s">
        <v>489</v>
      </c>
      <c r="D6075" s="10" t="s">
        <v>525</v>
      </c>
      <c r="E6075" s="10" t="s">
        <v>530</v>
      </c>
      <c r="F6075" s="17" t="s">
        <v>1164</v>
      </c>
      <c r="G6075" s="17" t="s">
        <v>909</v>
      </c>
    </row>
    <row r="6076" ht="15.75" customHeight="1">
      <c r="A6076" s="10" t="s">
        <v>158</v>
      </c>
      <c r="B6076" s="20" t="s">
        <v>1248</v>
      </c>
      <c r="C6076" s="10" t="s">
        <v>489</v>
      </c>
      <c r="D6076" s="10" t="s">
        <v>525</v>
      </c>
      <c r="E6076" s="10" t="s">
        <v>533</v>
      </c>
      <c r="F6076" s="17" t="s">
        <v>781</v>
      </c>
      <c r="G6076" s="17" t="s">
        <v>593</v>
      </c>
    </row>
    <row r="6077" ht="15.75" customHeight="1">
      <c r="A6077" s="10" t="s">
        <v>158</v>
      </c>
      <c r="B6077" s="20" t="s">
        <v>1248</v>
      </c>
      <c r="C6077" s="10" t="s">
        <v>489</v>
      </c>
      <c r="D6077" s="10" t="s">
        <v>536</v>
      </c>
      <c r="E6077" s="10" t="s">
        <v>537</v>
      </c>
      <c r="F6077" s="24">
        <v>0.6</v>
      </c>
      <c r="G6077" s="24">
        <v>0.57</v>
      </c>
    </row>
    <row r="6078" ht="15.75" customHeight="1">
      <c r="A6078" s="10" t="s">
        <v>158</v>
      </c>
      <c r="B6078" s="20" t="s">
        <v>1248</v>
      </c>
      <c r="C6078" s="10" t="s">
        <v>489</v>
      </c>
      <c r="D6078" s="10" t="s">
        <v>536</v>
      </c>
      <c r="E6078" s="10" t="s">
        <v>538</v>
      </c>
      <c r="F6078" s="17">
        <v>15.0</v>
      </c>
      <c r="G6078" s="17">
        <v>21.0</v>
      </c>
    </row>
    <row r="6079" ht="15.75" customHeight="1">
      <c r="A6079" s="10" t="s">
        <v>158</v>
      </c>
      <c r="B6079" s="20" t="s">
        <v>1248</v>
      </c>
      <c r="C6079" s="10" t="s">
        <v>489</v>
      </c>
      <c r="D6079" s="10" t="s">
        <v>536</v>
      </c>
      <c r="E6079" s="10" t="s">
        <v>539</v>
      </c>
      <c r="F6079" s="17">
        <v>9.0</v>
      </c>
      <c r="G6079" s="17">
        <v>8.0</v>
      </c>
    </row>
    <row r="6080" ht="15.75" customHeight="1">
      <c r="A6080" s="10" t="s">
        <v>158</v>
      </c>
      <c r="B6080" s="20" t="s">
        <v>1248</v>
      </c>
      <c r="C6080" s="10" t="s">
        <v>489</v>
      </c>
      <c r="D6080" s="10" t="s">
        <v>536</v>
      </c>
      <c r="E6080" s="10" t="s">
        <v>540</v>
      </c>
      <c r="F6080" s="17">
        <v>41.0</v>
      </c>
      <c r="G6080" s="17">
        <v>41.0</v>
      </c>
    </row>
    <row r="6081" ht="15.75" customHeight="1">
      <c r="A6081" s="10" t="s">
        <v>158</v>
      </c>
      <c r="B6081" s="20" t="s">
        <v>1248</v>
      </c>
      <c r="C6081" s="10" t="s">
        <v>489</v>
      </c>
      <c r="D6081" s="10" t="s">
        <v>536</v>
      </c>
      <c r="E6081" s="10" t="s">
        <v>541</v>
      </c>
      <c r="F6081" s="17">
        <v>14.0</v>
      </c>
      <c r="G6081" s="17">
        <v>14.0</v>
      </c>
    </row>
    <row r="6082" ht="15.75" customHeight="1">
      <c r="A6082" s="10" t="s">
        <v>158</v>
      </c>
      <c r="B6082" s="20" t="s">
        <v>1248</v>
      </c>
      <c r="C6082" s="10" t="s">
        <v>489</v>
      </c>
      <c r="D6082" s="10" t="s">
        <v>536</v>
      </c>
      <c r="E6082" s="10" t="s">
        <v>542</v>
      </c>
      <c r="F6082" s="17">
        <v>2.0</v>
      </c>
      <c r="G6082" s="17">
        <v>0.0</v>
      </c>
    </row>
    <row r="6083" ht="15.75" customHeight="1">
      <c r="A6083" s="10" t="s">
        <v>158</v>
      </c>
      <c r="B6083" s="20" t="s">
        <v>1248</v>
      </c>
      <c r="C6083" s="10" t="s">
        <v>489</v>
      </c>
      <c r="D6083" s="10" t="s">
        <v>536</v>
      </c>
      <c r="E6083" s="10" t="s">
        <v>583</v>
      </c>
      <c r="F6083" s="17">
        <v>2.0</v>
      </c>
      <c r="G6083" s="17">
        <v>0.0</v>
      </c>
    </row>
    <row r="6084" ht="15.75" customHeight="1">
      <c r="A6084" s="10" t="s">
        <v>158</v>
      </c>
      <c r="B6084" s="20" t="s">
        <v>1248</v>
      </c>
      <c r="C6084" s="10" t="s">
        <v>489</v>
      </c>
      <c r="D6084" s="10" t="s">
        <v>543</v>
      </c>
      <c r="E6084" s="10" t="s">
        <v>544</v>
      </c>
      <c r="F6084" s="17">
        <v>1.0</v>
      </c>
      <c r="G6084" s="17">
        <v>1.0</v>
      </c>
    </row>
    <row r="6085" ht="15.75" customHeight="1">
      <c r="A6085" s="10" t="s">
        <v>158</v>
      </c>
      <c r="B6085" s="20" t="s">
        <v>1248</v>
      </c>
      <c r="C6085" s="10" t="s">
        <v>489</v>
      </c>
      <c r="D6085" s="10" t="s">
        <v>543</v>
      </c>
      <c r="E6085" s="10" t="s">
        <v>584</v>
      </c>
      <c r="F6085" s="17">
        <v>1.0</v>
      </c>
      <c r="G6085" s="17">
        <v>0.0</v>
      </c>
    </row>
    <row r="6086" ht="15.75" customHeight="1">
      <c r="A6086" s="10" t="s">
        <v>158</v>
      </c>
      <c r="B6086" s="20" t="s">
        <v>1248</v>
      </c>
      <c r="C6086" s="10" t="s">
        <v>489</v>
      </c>
      <c r="D6086" s="10" t="s">
        <v>543</v>
      </c>
      <c r="E6086" s="10" t="s">
        <v>546</v>
      </c>
      <c r="F6086" s="17">
        <v>2.0</v>
      </c>
      <c r="G6086" s="17">
        <v>0.0</v>
      </c>
    </row>
    <row r="6087" ht="15.75" customHeight="1">
      <c r="A6087" s="10" t="s">
        <v>158</v>
      </c>
      <c r="B6087" s="20" t="s">
        <v>1248</v>
      </c>
      <c r="C6087" s="10" t="s">
        <v>489</v>
      </c>
      <c r="D6087" s="10" t="s">
        <v>543</v>
      </c>
      <c r="E6087" s="10" t="s">
        <v>547</v>
      </c>
      <c r="F6087" s="17">
        <v>3.0</v>
      </c>
      <c r="G6087" s="17">
        <v>8.0</v>
      </c>
    </row>
    <row r="6088" ht="15.75" customHeight="1">
      <c r="A6088" s="10" t="s">
        <v>158</v>
      </c>
      <c r="B6088" s="20" t="s">
        <v>1248</v>
      </c>
      <c r="C6088" s="10" t="s">
        <v>549</v>
      </c>
      <c r="D6088" s="10" t="s">
        <v>490</v>
      </c>
      <c r="E6088" s="10" t="s">
        <v>491</v>
      </c>
      <c r="F6088" s="24">
        <v>0.55</v>
      </c>
      <c r="G6088" s="24">
        <v>0.45</v>
      </c>
    </row>
    <row r="6089" ht="15.75" customHeight="1">
      <c r="A6089" s="10" t="s">
        <v>158</v>
      </c>
      <c r="B6089" s="20" t="s">
        <v>1248</v>
      </c>
      <c r="C6089" s="10" t="s">
        <v>549</v>
      </c>
      <c r="D6089" s="10" t="s">
        <v>490</v>
      </c>
      <c r="E6089" s="10" t="s">
        <v>492</v>
      </c>
      <c r="F6089" s="17">
        <v>1.0</v>
      </c>
      <c r="G6089" s="17">
        <v>0.0</v>
      </c>
    </row>
    <row r="6090" ht="15.75" customHeight="1">
      <c r="A6090" s="10" t="s">
        <v>158</v>
      </c>
      <c r="B6090" s="20" t="s">
        <v>1248</v>
      </c>
      <c r="C6090" s="10" t="s">
        <v>549</v>
      </c>
      <c r="D6090" s="10" t="s">
        <v>490</v>
      </c>
      <c r="E6090" s="10" t="s">
        <v>493</v>
      </c>
      <c r="F6090" s="17">
        <v>7.0</v>
      </c>
      <c r="G6090" s="17">
        <v>6.0</v>
      </c>
    </row>
    <row r="6091" ht="15.75" customHeight="1">
      <c r="A6091" s="10" t="s">
        <v>158</v>
      </c>
      <c r="B6091" s="20" t="s">
        <v>1248</v>
      </c>
      <c r="C6091" s="10" t="s">
        <v>549</v>
      </c>
      <c r="D6091" s="10" t="s">
        <v>490</v>
      </c>
      <c r="E6091" s="10" t="s">
        <v>494</v>
      </c>
      <c r="F6091" s="17">
        <v>0.0</v>
      </c>
      <c r="G6091" s="17">
        <v>1.0</v>
      </c>
    </row>
    <row r="6092" ht="15.75" customHeight="1">
      <c r="A6092" s="10" t="s">
        <v>158</v>
      </c>
      <c r="B6092" s="20" t="s">
        <v>1248</v>
      </c>
      <c r="C6092" s="10" t="s">
        <v>549</v>
      </c>
      <c r="D6092" s="10" t="s">
        <v>490</v>
      </c>
      <c r="E6092" s="10" t="s">
        <v>495</v>
      </c>
      <c r="F6092" s="17">
        <v>2.0</v>
      </c>
      <c r="G6092" s="17">
        <v>4.0</v>
      </c>
    </row>
    <row r="6093" ht="15.75" customHeight="1">
      <c r="A6093" s="10" t="s">
        <v>158</v>
      </c>
      <c r="B6093" s="20" t="s">
        <v>1248</v>
      </c>
      <c r="C6093" s="10" t="s">
        <v>549</v>
      </c>
      <c r="D6093" s="10" t="s">
        <v>490</v>
      </c>
      <c r="E6093" s="10" t="s">
        <v>497</v>
      </c>
      <c r="F6093" s="17">
        <v>262.0</v>
      </c>
      <c r="G6093" s="17">
        <v>215.0</v>
      </c>
    </row>
    <row r="6094" ht="15.75" customHeight="1">
      <c r="A6094" s="10" t="s">
        <v>158</v>
      </c>
      <c r="B6094" s="20" t="s">
        <v>1248</v>
      </c>
      <c r="C6094" s="10" t="s">
        <v>549</v>
      </c>
      <c r="D6094" s="10" t="s">
        <v>490</v>
      </c>
      <c r="E6094" s="10" t="s">
        <v>498</v>
      </c>
      <c r="F6094" s="17">
        <v>7.0</v>
      </c>
      <c r="G6094" s="17">
        <v>10.0</v>
      </c>
    </row>
    <row r="6095" ht="15.75" customHeight="1">
      <c r="A6095" s="10" t="s">
        <v>158</v>
      </c>
      <c r="B6095" s="20" t="s">
        <v>1248</v>
      </c>
      <c r="C6095" s="10" t="s">
        <v>549</v>
      </c>
      <c r="D6095" s="10" t="s">
        <v>490</v>
      </c>
      <c r="E6095" s="10" t="s">
        <v>499</v>
      </c>
      <c r="F6095" s="17">
        <v>10.0</v>
      </c>
      <c r="G6095" s="17">
        <v>6.0</v>
      </c>
    </row>
    <row r="6096" ht="15.75" customHeight="1">
      <c r="A6096" s="10" t="s">
        <v>158</v>
      </c>
      <c r="B6096" s="20" t="s">
        <v>1248</v>
      </c>
      <c r="C6096" s="10" t="s">
        <v>549</v>
      </c>
      <c r="D6096" s="10" t="s">
        <v>490</v>
      </c>
      <c r="E6096" s="10" t="s">
        <v>500</v>
      </c>
      <c r="F6096" s="17">
        <v>3.0</v>
      </c>
      <c r="G6096" s="17">
        <v>1.0</v>
      </c>
    </row>
    <row r="6097" ht="15.75" customHeight="1">
      <c r="A6097" s="10" t="s">
        <v>158</v>
      </c>
      <c r="B6097" s="20" t="s">
        <v>1248</v>
      </c>
      <c r="C6097" s="10" t="s">
        <v>549</v>
      </c>
      <c r="D6097" s="10" t="s">
        <v>501</v>
      </c>
      <c r="E6097" s="10" t="s">
        <v>493</v>
      </c>
      <c r="F6097" s="17">
        <v>7.0</v>
      </c>
      <c r="G6097" s="17">
        <v>6.0</v>
      </c>
    </row>
    <row r="6098" ht="15.75" customHeight="1">
      <c r="A6098" s="10" t="s">
        <v>158</v>
      </c>
      <c r="B6098" s="20" t="s">
        <v>1248</v>
      </c>
      <c r="C6098" s="10" t="s">
        <v>549</v>
      </c>
      <c r="D6098" s="10" t="s">
        <v>501</v>
      </c>
      <c r="E6098" s="10" t="s">
        <v>502</v>
      </c>
      <c r="F6098" s="17">
        <v>2.0</v>
      </c>
      <c r="G6098" s="17">
        <v>2.0</v>
      </c>
    </row>
    <row r="6099" ht="15.75" customHeight="1">
      <c r="A6099" s="10" t="s">
        <v>158</v>
      </c>
      <c r="B6099" s="20" t="s">
        <v>1248</v>
      </c>
      <c r="C6099" s="10" t="s">
        <v>549</v>
      </c>
      <c r="D6099" s="10" t="s">
        <v>501</v>
      </c>
      <c r="E6099" s="10" t="s">
        <v>503</v>
      </c>
      <c r="F6099" s="17">
        <v>0.0</v>
      </c>
      <c r="G6099" s="17">
        <v>0.0</v>
      </c>
    </row>
    <row r="6100" ht="15.75" customHeight="1">
      <c r="A6100" s="10" t="s">
        <v>158</v>
      </c>
      <c r="B6100" s="20" t="s">
        <v>1248</v>
      </c>
      <c r="C6100" s="10" t="s">
        <v>549</v>
      </c>
      <c r="D6100" s="10" t="s">
        <v>501</v>
      </c>
      <c r="E6100" s="10" t="s">
        <v>504</v>
      </c>
      <c r="F6100" s="17">
        <v>3.0</v>
      </c>
      <c r="G6100" s="17">
        <v>3.0</v>
      </c>
    </row>
    <row r="6101" ht="15.75" customHeight="1">
      <c r="A6101" s="10" t="s">
        <v>158</v>
      </c>
      <c r="B6101" s="20" t="s">
        <v>1248</v>
      </c>
      <c r="C6101" s="10" t="s">
        <v>549</v>
      </c>
      <c r="D6101" s="10" t="s">
        <v>501</v>
      </c>
      <c r="E6101" s="10" t="s">
        <v>505</v>
      </c>
      <c r="F6101" s="17">
        <v>2.0</v>
      </c>
      <c r="G6101" s="17">
        <v>1.0</v>
      </c>
    </row>
    <row r="6102" ht="15.75" customHeight="1">
      <c r="A6102" s="10" t="s">
        <v>158</v>
      </c>
      <c r="B6102" s="20" t="s">
        <v>1248</v>
      </c>
      <c r="C6102" s="10" t="s">
        <v>549</v>
      </c>
      <c r="D6102" s="10" t="s">
        <v>501</v>
      </c>
      <c r="E6102" s="10" t="s">
        <v>506</v>
      </c>
      <c r="F6102" s="17">
        <v>4.0</v>
      </c>
      <c r="G6102" s="17">
        <v>1.0</v>
      </c>
    </row>
    <row r="6103" ht="15.75" customHeight="1">
      <c r="A6103" s="10" t="s">
        <v>158</v>
      </c>
      <c r="B6103" s="20" t="s">
        <v>1248</v>
      </c>
      <c r="C6103" s="10" t="s">
        <v>549</v>
      </c>
      <c r="D6103" s="10" t="s">
        <v>501</v>
      </c>
      <c r="E6103" s="10" t="s">
        <v>507</v>
      </c>
      <c r="F6103" s="17">
        <v>3.0</v>
      </c>
      <c r="G6103" s="17">
        <v>5.0</v>
      </c>
    </row>
    <row r="6104" ht="15.75" customHeight="1">
      <c r="A6104" s="10" t="s">
        <v>158</v>
      </c>
      <c r="B6104" s="20" t="s">
        <v>1248</v>
      </c>
      <c r="C6104" s="10" t="s">
        <v>549</v>
      </c>
      <c r="D6104" s="10" t="s">
        <v>508</v>
      </c>
      <c r="E6104" s="10" t="s">
        <v>570</v>
      </c>
      <c r="F6104" s="17">
        <v>0.0</v>
      </c>
      <c r="G6104" s="17">
        <v>0.0</v>
      </c>
    </row>
    <row r="6105" ht="15.75" customHeight="1">
      <c r="A6105" s="10" t="s">
        <v>158</v>
      </c>
      <c r="B6105" s="20" t="s">
        <v>1248</v>
      </c>
      <c r="C6105" s="10" t="s">
        <v>549</v>
      </c>
      <c r="D6105" s="10" t="s">
        <v>508</v>
      </c>
      <c r="E6105" s="10" t="s">
        <v>509</v>
      </c>
      <c r="F6105" s="17">
        <v>1.0</v>
      </c>
      <c r="G6105" s="17">
        <v>0.0</v>
      </c>
    </row>
    <row r="6106" ht="15.75" customHeight="1">
      <c r="A6106" s="10" t="s">
        <v>158</v>
      </c>
      <c r="B6106" s="20" t="s">
        <v>1248</v>
      </c>
      <c r="C6106" s="10" t="s">
        <v>549</v>
      </c>
      <c r="D6106" s="10" t="s">
        <v>508</v>
      </c>
      <c r="E6106" s="10" t="s">
        <v>571</v>
      </c>
      <c r="F6106" s="17">
        <v>0.0</v>
      </c>
      <c r="G6106" s="17">
        <v>0.0</v>
      </c>
    </row>
    <row r="6107" ht="15.75" customHeight="1">
      <c r="A6107" s="10" t="s">
        <v>158</v>
      </c>
      <c r="B6107" s="20" t="s">
        <v>1248</v>
      </c>
      <c r="C6107" s="10" t="s">
        <v>549</v>
      </c>
      <c r="D6107" s="10" t="s">
        <v>508</v>
      </c>
      <c r="E6107" s="10" t="s">
        <v>511</v>
      </c>
      <c r="F6107" s="17">
        <v>0.0</v>
      </c>
      <c r="G6107" s="17">
        <v>2.0</v>
      </c>
    </row>
    <row r="6108" ht="15.75" customHeight="1">
      <c r="A6108" s="10" t="s">
        <v>158</v>
      </c>
      <c r="B6108" s="20" t="s">
        <v>1248</v>
      </c>
      <c r="C6108" s="10" t="s">
        <v>549</v>
      </c>
      <c r="D6108" s="10" t="s">
        <v>508</v>
      </c>
      <c r="E6108" s="10" t="s">
        <v>512</v>
      </c>
      <c r="F6108" s="17">
        <v>0.0</v>
      </c>
      <c r="G6108" s="17">
        <v>0.0</v>
      </c>
    </row>
    <row r="6109" ht="15.75" customHeight="1">
      <c r="A6109" s="10" t="s">
        <v>158</v>
      </c>
      <c r="B6109" s="20" t="s">
        <v>1248</v>
      </c>
      <c r="C6109" s="10" t="s">
        <v>549</v>
      </c>
      <c r="D6109" s="10" t="s">
        <v>497</v>
      </c>
      <c r="E6109" s="10" t="s">
        <v>513</v>
      </c>
      <c r="F6109" s="17">
        <v>230.0</v>
      </c>
      <c r="G6109" s="17">
        <v>181.0</v>
      </c>
    </row>
    <row r="6110" ht="15.75" customHeight="1">
      <c r="A6110" s="10" t="s">
        <v>158</v>
      </c>
      <c r="B6110" s="20" t="s">
        <v>1248</v>
      </c>
      <c r="C6110" s="10" t="s">
        <v>549</v>
      </c>
      <c r="D6110" s="10" t="s">
        <v>497</v>
      </c>
      <c r="E6110" s="10" t="s">
        <v>514</v>
      </c>
      <c r="F6110" s="17">
        <v>3.0</v>
      </c>
      <c r="G6110" s="17">
        <v>2.0</v>
      </c>
    </row>
    <row r="6111" ht="15.75" customHeight="1">
      <c r="A6111" s="10" t="s">
        <v>158</v>
      </c>
      <c r="B6111" s="20" t="s">
        <v>1248</v>
      </c>
      <c r="C6111" s="10" t="s">
        <v>549</v>
      </c>
      <c r="D6111" s="10" t="s">
        <v>497</v>
      </c>
      <c r="E6111" s="10" t="s">
        <v>515</v>
      </c>
      <c r="F6111" s="17">
        <v>19.0</v>
      </c>
      <c r="G6111" s="17">
        <v>27.0</v>
      </c>
    </row>
    <row r="6112" ht="15.75" customHeight="1">
      <c r="A6112" s="10" t="s">
        <v>158</v>
      </c>
      <c r="B6112" s="20" t="s">
        <v>1248</v>
      </c>
      <c r="C6112" s="10" t="s">
        <v>549</v>
      </c>
      <c r="D6112" s="10" t="s">
        <v>497</v>
      </c>
      <c r="E6112" s="10" t="s">
        <v>519</v>
      </c>
      <c r="F6112" s="17" t="s">
        <v>1109</v>
      </c>
      <c r="G6112" s="17" t="s">
        <v>783</v>
      </c>
    </row>
    <row r="6113" ht="15.75" customHeight="1">
      <c r="A6113" s="10" t="s">
        <v>158</v>
      </c>
      <c r="B6113" s="20" t="s">
        <v>1248</v>
      </c>
      <c r="C6113" s="10" t="s">
        <v>549</v>
      </c>
      <c r="D6113" s="10" t="s">
        <v>497</v>
      </c>
      <c r="E6113" s="10" t="s">
        <v>522</v>
      </c>
      <c r="F6113" s="17" t="s">
        <v>557</v>
      </c>
      <c r="G6113" s="17" t="s">
        <v>608</v>
      </c>
    </row>
    <row r="6114" ht="15.75" customHeight="1">
      <c r="A6114" s="10" t="s">
        <v>158</v>
      </c>
      <c r="B6114" s="20" t="s">
        <v>1248</v>
      </c>
      <c r="C6114" s="10" t="s">
        <v>549</v>
      </c>
      <c r="D6114" s="10" t="s">
        <v>525</v>
      </c>
      <c r="E6114" s="10" t="s">
        <v>525</v>
      </c>
      <c r="F6114" s="24">
        <v>0.55</v>
      </c>
      <c r="G6114" s="24">
        <v>0.45</v>
      </c>
    </row>
    <row r="6115" ht="15.75" customHeight="1">
      <c r="A6115" s="10" t="s">
        <v>158</v>
      </c>
      <c r="B6115" s="20" t="s">
        <v>1248</v>
      </c>
      <c r="C6115" s="10" t="s">
        <v>549</v>
      </c>
      <c r="D6115" s="10" t="s">
        <v>525</v>
      </c>
      <c r="E6115" s="10" t="s">
        <v>526</v>
      </c>
      <c r="F6115" s="17">
        <v>9.0</v>
      </c>
      <c r="G6115" s="17">
        <v>3.0</v>
      </c>
    </row>
    <row r="6116" ht="15.75" customHeight="1">
      <c r="A6116" s="10" t="s">
        <v>158</v>
      </c>
      <c r="B6116" s="20" t="s">
        <v>1248</v>
      </c>
      <c r="C6116" s="10" t="s">
        <v>549</v>
      </c>
      <c r="D6116" s="10" t="s">
        <v>525</v>
      </c>
      <c r="E6116" s="10" t="s">
        <v>527</v>
      </c>
      <c r="F6116" s="17" t="s">
        <v>739</v>
      </c>
      <c r="G6116" s="17" t="s">
        <v>740</v>
      </c>
    </row>
    <row r="6117" ht="15.75" customHeight="1">
      <c r="A6117" s="10" t="s">
        <v>158</v>
      </c>
      <c r="B6117" s="20" t="s">
        <v>1248</v>
      </c>
      <c r="C6117" s="10" t="s">
        <v>549</v>
      </c>
      <c r="D6117" s="10" t="s">
        <v>525</v>
      </c>
      <c r="E6117" s="10" t="s">
        <v>530</v>
      </c>
      <c r="F6117" s="17" t="s">
        <v>755</v>
      </c>
      <c r="G6117" s="17" t="s">
        <v>650</v>
      </c>
    </row>
    <row r="6118" ht="15.75" customHeight="1">
      <c r="A6118" s="10" t="s">
        <v>158</v>
      </c>
      <c r="B6118" s="20" t="s">
        <v>1248</v>
      </c>
      <c r="C6118" s="10" t="s">
        <v>549</v>
      </c>
      <c r="D6118" s="10" t="s">
        <v>525</v>
      </c>
      <c r="E6118" s="10" t="s">
        <v>533</v>
      </c>
      <c r="F6118" s="17" t="s">
        <v>722</v>
      </c>
      <c r="G6118" s="17" t="s">
        <v>612</v>
      </c>
    </row>
    <row r="6119" ht="15.75" customHeight="1">
      <c r="A6119" s="10" t="s">
        <v>158</v>
      </c>
      <c r="B6119" s="20" t="s">
        <v>1248</v>
      </c>
      <c r="C6119" s="10" t="s">
        <v>549</v>
      </c>
      <c r="D6119" s="10" t="s">
        <v>536</v>
      </c>
      <c r="E6119" s="10" t="s">
        <v>537</v>
      </c>
      <c r="F6119" s="24">
        <v>0.57</v>
      </c>
      <c r="G6119" s="24">
        <v>0.7</v>
      </c>
    </row>
    <row r="6120" ht="15.75" customHeight="1">
      <c r="A6120" s="10" t="s">
        <v>158</v>
      </c>
      <c r="B6120" s="20" t="s">
        <v>1248</v>
      </c>
      <c r="C6120" s="10" t="s">
        <v>549</v>
      </c>
      <c r="D6120" s="10" t="s">
        <v>536</v>
      </c>
      <c r="E6120" s="10" t="s">
        <v>538</v>
      </c>
      <c r="F6120" s="17">
        <v>7.0</v>
      </c>
      <c r="G6120" s="17">
        <v>10.0</v>
      </c>
    </row>
    <row r="6121" ht="15.75" customHeight="1">
      <c r="A6121" s="10" t="s">
        <v>158</v>
      </c>
      <c r="B6121" s="20" t="s">
        <v>1248</v>
      </c>
      <c r="C6121" s="10" t="s">
        <v>549</v>
      </c>
      <c r="D6121" s="10" t="s">
        <v>536</v>
      </c>
      <c r="E6121" s="10" t="s">
        <v>539</v>
      </c>
      <c r="F6121" s="17">
        <v>6.0</v>
      </c>
      <c r="G6121" s="17">
        <v>5.0</v>
      </c>
    </row>
    <row r="6122" ht="15.75" customHeight="1">
      <c r="A6122" s="10" t="s">
        <v>158</v>
      </c>
      <c r="B6122" s="20" t="s">
        <v>1248</v>
      </c>
      <c r="C6122" s="10" t="s">
        <v>549</v>
      </c>
      <c r="D6122" s="10" t="s">
        <v>536</v>
      </c>
      <c r="E6122" s="10" t="s">
        <v>540</v>
      </c>
      <c r="F6122" s="17">
        <v>22.0</v>
      </c>
      <c r="G6122" s="17">
        <v>24.0</v>
      </c>
    </row>
    <row r="6123" ht="15.75" customHeight="1">
      <c r="A6123" s="10" t="s">
        <v>158</v>
      </c>
      <c r="B6123" s="20" t="s">
        <v>1248</v>
      </c>
      <c r="C6123" s="10" t="s">
        <v>549</v>
      </c>
      <c r="D6123" s="10" t="s">
        <v>536</v>
      </c>
      <c r="E6123" s="10" t="s">
        <v>541</v>
      </c>
      <c r="F6123" s="17">
        <v>11.0</v>
      </c>
      <c r="G6123" s="17">
        <v>5.0</v>
      </c>
    </row>
    <row r="6124" ht="15.75" customHeight="1">
      <c r="A6124" s="10" t="s">
        <v>158</v>
      </c>
      <c r="B6124" s="20" t="s">
        <v>1248</v>
      </c>
      <c r="C6124" s="10" t="s">
        <v>549</v>
      </c>
      <c r="D6124" s="10" t="s">
        <v>543</v>
      </c>
      <c r="E6124" s="10" t="s">
        <v>544</v>
      </c>
      <c r="F6124" s="17">
        <v>0.0</v>
      </c>
      <c r="G6124" s="17">
        <v>1.0</v>
      </c>
    </row>
    <row r="6125" ht="15.75" customHeight="1">
      <c r="A6125" s="10" t="s">
        <v>158</v>
      </c>
      <c r="B6125" s="20" t="s">
        <v>1248</v>
      </c>
      <c r="C6125" s="10" t="s">
        <v>549</v>
      </c>
      <c r="D6125" s="10" t="s">
        <v>543</v>
      </c>
      <c r="E6125" s="10" t="s">
        <v>547</v>
      </c>
      <c r="F6125" s="17">
        <v>2.0</v>
      </c>
      <c r="G6125" s="17">
        <v>4.0</v>
      </c>
    </row>
    <row r="6126" ht="15.75" customHeight="1">
      <c r="A6126" s="10" t="s">
        <v>158</v>
      </c>
      <c r="B6126" s="20" t="s">
        <v>1248</v>
      </c>
      <c r="C6126" s="10" t="s">
        <v>560</v>
      </c>
      <c r="D6126" s="10" t="s">
        <v>490</v>
      </c>
      <c r="E6126" s="10" t="s">
        <v>491</v>
      </c>
      <c r="F6126" s="24">
        <v>0.47</v>
      </c>
      <c r="G6126" s="24">
        <v>0.53</v>
      </c>
    </row>
    <row r="6127" ht="15.75" customHeight="1">
      <c r="A6127" s="10" t="s">
        <v>158</v>
      </c>
      <c r="B6127" s="20" t="s">
        <v>1248</v>
      </c>
      <c r="C6127" s="10" t="s">
        <v>560</v>
      </c>
      <c r="D6127" s="10" t="s">
        <v>490</v>
      </c>
      <c r="E6127" s="10" t="s">
        <v>492</v>
      </c>
      <c r="F6127" s="17">
        <v>2.0</v>
      </c>
      <c r="G6127" s="17">
        <v>2.0</v>
      </c>
    </row>
    <row r="6128" ht="15.75" customHeight="1">
      <c r="A6128" s="10" t="s">
        <v>158</v>
      </c>
      <c r="B6128" s="20" t="s">
        <v>1248</v>
      </c>
      <c r="C6128" s="10" t="s">
        <v>560</v>
      </c>
      <c r="D6128" s="10" t="s">
        <v>490</v>
      </c>
      <c r="E6128" s="10" t="s">
        <v>493</v>
      </c>
      <c r="F6128" s="17">
        <v>5.0</v>
      </c>
      <c r="G6128" s="17">
        <v>2.0</v>
      </c>
    </row>
    <row r="6129" ht="15.75" customHeight="1">
      <c r="A6129" s="10" t="s">
        <v>158</v>
      </c>
      <c r="B6129" s="20" t="s">
        <v>1248</v>
      </c>
      <c r="C6129" s="10" t="s">
        <v>560</v>
      </c>
      <c r="D6129" s="10" t="s">
        <v>490</v>
      </c>
      <c r="E6129" s="10" t="s">
        <v>494</v>
      </c>
      <c r="F6129" s="17">
        <v>1.0</v>
      </c>
      <c r="G6129" s="17">
        <v>0.0</v>
      </c>
    </row>
    <row r="6130" ht="15.75" customHeight="1">
      <c r="A6130" s="10" t="s">
        <v>158</v>
      </c>
      <c r="B6130" s="20" t="s">
        <v>1248</v>
      </c>
      <c r="C6130" s="10" t="s">
        <v>560</v>
      </c>
      <c r="D6130" s="10" t="s">
        <v>490</v>
      </c>
      <c r="E6130" s="10" t="s">
        <v>495</v>
      </c>
      <c r="F6130" s="17">
        <v>2.0</v>
      </c>
      <c r="G6130" s="17">
        <v>0.0</v>
      </c>
    </row>
    <row r="6131" ht="15.75" customHeight="1">
      <c r="A6131" s="10" t="s">
        <v>158</v>
      </c>
      <c r="B6131" s="20" t="s">
        <v>1248</v>
      </c>
      <c r="C6131" s="10" t="s">
        <v>560</v>
      </c>
      <c r="D6131" s="10" t="s">
        <v>490</v>
      </c>
      <c r="E6131" s="10" t="s">
        <v>497</v>
      </c>
      <c r="F6131" s="17">
        <v>197.0</v>
      </c>
      <c r="G6131" s="17">
        <v>232.0</v>
      </c>
    </row>
    <row r="6132" ht="15.75" customHeight="1">
      <c r="A6132" s="10" t="s">
        <v>158</v>
      </c>
      <c r="B6132" s="20" t="s">
        <v>1248</v>
      </c>
      <c r="C6132" s="10" t="s">
        <v>560</v>
      </c>
      <c r="D6132" s="10" t="s">
        <v>490</v>
      </c>
      <c r="E6132" s="10" t="s">
        <v>498</v>
      </c>
      <c r="F6132" s="17">
        <v>8.0</v>
      </c>
      <c r="G6132" s="17">
        <v>11.0</v>
      </c>
    </row>
    <row r="6133" ht="15.75" customHeight="1">
      <c r="A6133" s="10" t="s">
        <v>158</v>
      </c>
      <c r="B6133" s="20" t="s">
        <v>1248</v>
      </c>
      <c r="C6133" s="10" t="s">
        <v>560</v>
      </c>
      <c r="D6133" s="10" t="s">
        <v>490</v>
      </c>
      <c r="E6133" s="10" t="s">
        <v>499</v>
      </c>
      <c r="F6133" s="17">
        <v>8.0</v>
      </c>
      <c r="G6133" s="17">
        <v>12.0</v>
      </c>
    </row>
    <row r="6134" ht="15.75" customHeight="1">
      <c r="A6134" s="10" t="s">
        <v>158</v>
      </c>
      <c r="B6134" s="20" t="s">
        <v>1248</v>
      </c>
      <c r="C6134" s="10" t="s">
        <v>560</v>
      </c>
      <c r="D6134" s="10" t="s">
        <v>490</v>
      </c>
      <c r="E6134" s="10" t="s">
        <v>500</v>
      </c>
      <c r="F6134" s="17">
        <v>1.0</v>
      </c>
      <c r="G6134" s="17">
        <v>4.0</v>
      </c>
    </row>
    <row r="6135" ht="15.75" customHeight="1">
      <c r="A6135" s="10" t="s">
        <v>158</v>
      </c>
      <c r="B6135" s="20" t="s">
        <v>1248</v>
      </c>
      <c r="C6135" s="10" t="s">
        <v>560</v>
      </c>
      <c r="D6135" s="10" t="s">
        <v>501</v>
      </c>
      <c r="E6135" s="10" t="s">
        <v>493</v>
      </c>
      <c r="F6135" s="17">
        <v>5.0</v>
      </c>
      <c r="G6135" s="17">
        <v>2.0</v>
      </c>
    </row>
    <row r="6136" ht="15.75" customHeight="1">
      <c r="A6136" s="10" t="s">
        <v>158</v>
      </c>
      <c r="B6136" s="20" t="s">
        <v>1248</v>
      </c>
      <c r="C6136" s="10" t="s">
        <v>560</v>
      </c>
      <c r="D6136" s="10" t="s">
        <v>501</v>
      </c>
      <c r="E6136" s="10" t="s">
        <v>502</v>
      </c>
      <c r="F6136" s="17">
        <v>1.0</v>
      </c>
      <c r="G6136" s="17">
        <v>2.0</v>
      </c>
    </row>
    <row r="6137" ht="15.75" customHeight="1">
      <c r="A6137" s="10" t="s">
        <v>158</v>
      </c>
      <c r="B6137" s="20" t="s">
        <v>1248</v>
      </c>
      <c r="C6137" s="10" t="s">
        <v>560</v>
      </c>
      <c r="D6137" s="10" t="s">
        <v>501</v>
      </c>
      <c r="E6137" s="10" t="s">
        <v>503</v>
      </c>
      <c r="F6137" s="17">
        <v>0.0</v>
      </c>
      <c r="G6137" s="17">
        <v>0.0</v>
      </c>
    </row>
    <row r="6138" ht="15.75" customHeight="1">
      <c r="A6138" s="10" t="s">
        <v>158</v>
      </c>
      <c r="B6138" s="20" t="s">
        <v>1248</v>
      </c>
      <c r="C6138" s="10" t="s">
        <v>560</v>
      </c>
      <c r="D6138" s="10" t="s">
        <v>501</v>
      </c>
      <c r="E6138" s="10" t="s">
        <v>504</v>
      </c>
      <c r="F6138" s="17">
        <v>2.0</v>
      </c>
      <c r="G6138" s="17">
        <v>0.0</v>
      </c>
    </row>
    <row r="6139" ht="15.75" customHeight="1">
      <c r="A6139" s="10" t="s">
        <v>158</v>
      </c>
      <c r="B6139" s="20" t="s">
        <v>1248</v>
      </c>
      <c r="C6139" s="10" t="s">
        <v>560</v>
      </c>
      <c r="D6139" s="10" t="s">
        <v>501</v>
      </c>
      <c r="E6139" s="10" t="s">
        <v>505</v>
      </c>
      <c r="F6139" s="17">
        <v>2.0</v>
      </c>
      <c r="G6139" s="17">
        <v>0.0</v>
      </c>
    </row>
    <row r="6140" ht="15.75" customHeight="1">
      <c r="A6140" s="10" t="s">
        <v>158</v>
      </c>
      <c r="B6140" s="20" t="s">
        <v>1248</v>
      </c>
      <c r="C6140" s="10" t="s">
        <v>560</v>
      </c>
      <c r="D6140" s="10" t="s">
        <v>501</v>
      </c>
      <c r="E6140" s="10" t="s">
        <v>506</v>
      </c>
      <c r="F6140" s="17">
        <v>2.0</v>
      </c>
      <c r="G6140" s="17">
        <v>2.0</v>
      </c>
    </row>
    <row r="6141" ht="15.75" customHeight="1">
      <c r="A6141" s="10" t="s">
        <v>158</v>
      </c>
      <c r="B6141" s="20" t="s">
        <v>1248</v>
      </c>
      <c r="C6141" s="10" t="s">
        <v>560</v>
      </c>
      <c r="D6141" s="10" t="s">
        <v>501</v>
      </c>
      <c r="E6141" s="10" t="s">
        <v>507</v>
      </c>
      <c r="F6141" s="17">
        <v>3.0</v>
      </c>
      <c r="G6141" s="17">
        <v>0.0</v>
      </c>
    </row>
    <row r="6142" ht="15.75" customHeight="1">
      <c r="A6142" s="10" t="s">
        <v>158</v>
      </c>
      <c r="B6142" s="20" t="s">
        <v>1248</v>
      </c>
      <c r="C6142" s="10" t="s">
        <v>560</v>
      </c>
      <c r="D6142" s="10" t="s">
        <v>508</v>
      </c>
      <c r="E6142" s="10" t="s">
        <v>570</v>
      </c>
      <c r="F6142" s="17">
        <v>1.0</v>
      </c>
      <c r="G6142" s="17">
        <v>1.0</v>
      </c>
    </row>
    <row r="6143" ht="15.75" customHeight="1">
      <c r="A6143" s="10" t="s">
        <v>158</v>
      </c>
      <c r="B6143" s="20" t="s">
        <v>1248</v>
      </c>
      <c r="C6143" s="10" t="s">
        <v>560</v>
      </c>
      <c r="D6143" s="10" t="s">
        <v>508</v>
      </c>
      <c r="E6143" s="10" t="s">
        <v>509</v>
      </c>
      <c r="F6143" s="17">
        <v>1.0</v>
      </c>
      <c r="G6143" s="17">
        <v>1.0</v>
      </c>
    </row>
    <row r="6144" ht="15.75" customHeight="1">
      <c r="A6144" s="10" t="s">
        <v>158</v>
      </c>
      <c r="B6144" s="20" t="s">
        <v>1248</v>
      </c>
      <c r="C6144" s="10" t="s">
        <v>560</v>
      </c>
      <c r="D6144" s="10" t="s">
        <v>508</v>
      </c>
      <c r="E6144" s="10" t="s">
        <v>571</v>
      </c>
      <c r="F6144" s="17">
        <v>0.0</v>
      </c>
      <c r="G6144" s="17">
        <v>1.0</v>
      </c>
    </row>
    <row r="6145" ht="15.75" customHeight="1">
      <c r="A6145" s="10" t="s">
        <v>158</v>
      </c>
      <c r="B6145" s="20" t="s">
        <v>1248</v>
      </c>
      <c r="C6145" s="10" t="s">
        <v>560</v>
      </c>
      <c r="D6145" s="10" t="s">
        <v>508</v>
      </c>
      <c r="E6145" s="10" t="s">
        <v>511</v>
      </c>
      <c r="F6145" s="17">
        <v>4.0</v>
      </c>
      <c r="G6145" s="17">
        <v>2.0</v>
      </c>
    </row>
    <row r="6146" ht="15.75" customHeight="1">
      <c r="A6146" s="10" t="s">
        <v>158</v>
      </c>
      <c r="B6146" s="20" t="s">
        <v>1248</v>
      </c>
      <c r="C6146" s="10" t="s">
        <v>560</v>
      </c>
      <c r="D6146" s="10" t="s">
        <v>508</v>
      </c>
      <c r="E6146" s="10" t="s">
        <v>512</v>
      </c>
      <c r="F6146" s="17">
        <v>2.0</v>
      </c>
      <c r="G6146" s="17">
        <v>1.0</v>
      </c>
    </row>
    <row r="6147" ht="15.75" customHeight="1">
      <c r="A6147" s="10" t="s">
        <v>158</v>
      </c>
      <c r="B6147" s="20" t="s">
        <v>1248</v>
      </c>
      <c r="C6147" s="10" t="s">
        <v>560</v>
      </c>
      <c r="D6147" s="10" t="s">
        <v>497</v>
      </c>
      <c r="E6147" s="10" t="s">
        <v>513</v>
      </c>
      <c r="F6147" s="17">
        <v>172.0</v>
      </c>
      <c r="G6147" s="17">
        <v>205.0</v>
      </c>
    </row>
    <row r="6148" ht="15.75" customHeight="1">
      <c r="A6148" s="10" t="s">
        <v>158</v>
      </c>
      <c r="B6148" s="20" t="s">
        <v>1248</v>
      </c>
      <c r="C6148" s="10" t="s">
        <v>560</v>
      </c>
      <c r="D6148" s="10" t="s">
        <v>497</v>
      </c>
      <c r="E6148" s="10" t="s">
        <v>514</v>
      </c>
      <c r="F6148" s="17">
        <v>12.0</v>
      </c>
      <c r="G6148" s="17">
        <v>10.0</v>
      </c>
    </row>
    <row r="6149" ht="15.75" customHeight="1">
      <c r="A6149" s="10" t="s">
        <v>158</v>
      </c>
      <c r="B6149" s="20" t="s">
        <v>1248</v>
      </c>
      <c r="C6149" s="10" t="s">
        <v>560</v>
      </c>
      <c r="D6149" s="10" t="s">
        <v>497</v>
      </c>
      <c r="E6149" s="10" t="s">
        <v>515</v>
      </c>
      <c r="F6149" s="17">
        <v>26.0</v>
      </c>
      <c r="G6149" s="17">
        <v>22.0</v>
      </c>
    </row>
    <row r="6150" ht="15.75" customHeight="1">
      <c r="A6150" s="10" t="s">
        <v>158</v>
      </c>
      <c r="B6150" s="20" t="s">
        <v>1248</v>
      </c>
      <c r="C6150" s="10" t="s">
        <v>560</v>
      </c>
      <c r="D6150" s="10" t="s">
        <v>497</v>
      </c>
      <c r="E6150" s="10" t="s">
        <v>519</v>
      </c>
      <c r="F6150" s="17" t="s">
        <v>974</v>
      </c>
      <c r="G6150" s="17" t="s">
        <v>895</v>
      </c>
    </row>
    <row r="6151" ht="15.75" customHeight="1">
      <c r="A6151" s="10" t="s">
        <v>158</v>
      </c>
      <c r="B6151" s="20" t="s">
        <v>1248</v>
      </c>
      <c r="C6151" s="10" t="s">
        <v>560</v>
      </c>
      <c r="D6151" s="10" t="s">
        <v>497</v>
      </c>
      <c r="E6151" s="10" t="s">
        <v>522</v>
      </c>
      <c r="F6151" s="17" t="s">
        <v>667</v>
      </c>
      <c r="G6151" s="17" t="s">
        <v>624</v>
      </c>
    </row>
    <row r="6152" ht="15.75" customHeight="1">
      <c r="A6152" s="10" t="s">
        <v>158</v>
      </c>
      <c r="B6152" s="20" t="s">
        <v>1248</v>
      </c>
      <c r="C6152" s="10" t="s">
        <v>560</v>
      </c>
      <c r="D6152" s="10" t="s">
        <v>525</v>
      </c>
      <c r="E6152" s="10" t="s">
        <v>525</v>
      </c>
      <c r="F6152" s="24">
        <v>0.4</v>
      </c>
      <c r="G6152" s="24">
        <v>0.6</v>
      </c>
    </row>
    <row r="6153" ht="15.75" customHeight="1">
      <c r="A6153" s="10" t="s">
        <v>158</v>
      </c>
      <c r="B6153" s="20" t="s">
        <v>1248</v>
      </c>
      <c r="C6153" s="10" t="s">
        <v>560</v>
      </c>
      <c r="D6153" s="10" t="s">
        <v>525</v>
      </c>
      <c r="E6153" s="10" t="s">
        <v>526</v>
      </c>
      <c r="F6153" s="17">
        <v>7.0</v>
      </c>
      <c r="G6153" s="17">
        <v>7.0</v>
      </c>
    </row>
    <row r="6154" ht="15.75" customHeight="1">
      <c r="A6154" s="10" t="s">
        <v>158</v>
      </c>
      <c r="B6154" s="20" t="s">
        <v>1248</v>
      </c>
      <c r="C6154" s="10" t="s">
        <v>560</v>
      </c>
      <c r="D6154" s="10" t="s">
        <v>525</v>
      </c>
      <c r="E6154" s="10" t="s">
        <v>527</v>
      </c>
      <c r="F6154" s="17" t="s">
        <v>1251</v>
      </c>
      <c r="G6154" s="17" t="s">
        <v>1252</v>
      </c>
    </row>
    <row r="6155" ht="15.75" customHeight="1">
      <c r="A6155" s="10" t="s">
        <v>158</v>
      </c>
      <c r="B6155" s="20" t="s">
        <v>1248</v>
      </c>
      <c r="C6155" s="10" t="s">
        <v>560</v>
      </c>
      <c r="D6155" s="10" t="s">
        <v>525</v>
      </c>
      <c r="E6155" s="10" t="s">
        <v>530</v>
      </c>
      <c r="F6155" s="17" t="s">
        <v>618</v>
      </c>
      <c r="G6155" s="17" t="s">
        <v>619</v>
      </c>
    </row>
    <row r="6156" ht="15.75" customHeight="1">
      <c r="A6156" s="10" t="s">
        <v>158</v>
      </c>
      <c r="B6156" s="20" t="s">
        <v>1248</v>
      </c>
      <c r="C6156" s="10" t="s">
        <v>560</v>
      </c>
      <c r="D6156" s="10" t="s">
        <v>525</v>
      </c>
      <c r="E6156" s="10" t="s">
        <v>533</v>
      </c>
      <c r="F6156" s="17" t="s">
        <v>556</v>
      </c>
      <c r="G6156" s="17" t="s">
        <v>671</v>
      </c>
    </row>
    <row r="6157" ht="15.75" customHeight="1">
      <c r="A6157" s="10" t="s">
        <v>158</v>
      </c>
      <c r="B6157" s="20" t="s">
        <v>1248</v>
      </c>
      <c r="C6157" s="10" t="s">
        <v>560</v>
      </c>
      <c r="D6157" s="10" t="s">
        <v>536</v>
      </c>
      <c r="E6157" s="10" t="s">
        <v>537</v>
      </c>
      <c r="F6157" s="24">
        <v>0.63</v>
      </c>
      <c r="G6157" s="24">
        <v>0.45</v>
      </c>
    </row>
    <row r="6158" ht="15.75" customHeight="1">
      <c r="A6158" s="10" t="s">
        <v>158</v>
      </c>
      <c r="B6158" s="20" t="s">
        <v>1248</v>
      </c>
      <c r="C6158" s="10" t="s">
        <v>560</v>
      </c>
      <c r="D6158" s="10" t="s">
        <v>536</v>
      </c>
      <c r="E6158" s="10" t="s">
        <v>538</v>
      </c>
      <c r="F6158" s="17">
        <v>8.0</v>
      </c>
      <c r="G6158" s="17">
        <v>11.0</v>
      </c>
    </row>
    <row r="6159" ht="15.75" customHeight="1">
      <c r="A6159" s="10" t="s">
        <v>158</v>
      </c>
      <c r="B6159" s="20" t="s">
        <v>1248</v>
      </c>
      <c r="C6159" s="10" t="s">
        <v>560</v>
      </c>
      <c r="D6159" s="10" t="s">
        <v>536</v>
      </c>
      <c r="E6159" s="10" t="s">
        <v>539</v>
      </c>
      <c r="F6159" s="17">
        <v>3.0</v>
      </c>
      <c r="G6159" s="17">
        <v>3.0</v>
      </c>
    </row>
    <row r="6160" ht="15.75" customHeight="1">
      <c r="A6160" s="10" t="s">
        <v>158</v>
      </c>
      <c r="B6160" s="20" t="s">
        <v>1248</v>
      </c>
      <c r="C6160" s="10" t="s">
        <v>560</v>
      </c>
      <c r="D6160" s="10" t="s">
        <v>536</v>
      </c>
      <c r="E6160" s="10" t="s">
        <v>540</v>
      </c>
      <c r="F6160" s="17">
        <v>19.0</v>
      </c>
      <c r="G6160" s="17">
        <v>17.0</v>
      </c>
    </row>
    <row r="6161" ht="15.75" customHeight="1">
      <c r="A6161" s="10" t="s">
        <v>158</v>
      </c>
      <c r="B6161" s="20" t="s">
        <v>1248</v>
      </c>
      <c r="C6161" s="10" t="s">
        <v>560</v>
      </c>
      <c r="D6161" s="10" t="s">
        <v>536</v>
      </c>
      <c r="E6161" s="10" t="s">
        <v>541</v>
      </c>
      <c r="F6161" s="17">
        <v>3.0</v>
      </c>
      <c r="G6161" s="17">
        <v>9.0</v>
      </c>
    </row>
    <row r="6162" ht="15.75" customHeight="1">
      <c r="A6162" s="10" t="s">
        <v>158</v>
      </c>
      <c r="B6162" s="20" t="s">
        <v>1248</v>
      </c>
      <c r="C6162" s="10" t="s">
        <v>560</v>
      </c>
      <c r="D6162" s="10" t="s">
        <v>543</v>
      </c>
      <c r="E6162" s="10" t="s">
        <v>544</v>
      </c>
      <c r="F6162" s="17">
        <v>1.0</v>
      </c>
      <c r="G6162" s="17">
        <v>0.0</v>
      </c>
    </row>
    <row r="6163" ht="15.75" customHeight="1">
      <c r="A6163" s="10" t="s">
        <v>158</v>
      </c>
      <c r="B6163" s="20" t="s">
        <v>1248</v>
      </c>
      <c r="C6163" s="10" t="s">
        <v>560</v>
      </c>
      <c r="D6163" s="10" t="s">
        <v>543</v>
      </c>
      <c r="E6163" s="10" t="s">
        <v>547</v>
      </c>
      <c r="F6163" s="17">
        <v>1.0</v>
      </c>
      <c r="G6163" s="17">
        <v>4.0</v>
      </c>
    </row>
    <row r="6164" ht="15.75" customHeight="1">
      <c r="A6164" s="10" t="s">
        <v>159</v>
      </c>
      <c r="B6164" s="20" t="s">
        <v>1253</v>
      </c>
      <c r="C6164" s="10" t="s">
        <v>489</v>
      </c>
      <c r="D6164" s="10" t="s">
        <v>490</v>
      </c>
      <c r="E6164" s="10" t="s">
        <v>491</v>
      </c>
      <c r="F6164" s="24">
        <v>0.68</v>
      </c>
      <c r="G6164" s="24">
        <v>0.32</v>
      </c>
    </row>
    <row r="6165" ht="15.75" customHeight="1">
      <c r="A6165" s="10" t="s">
        <v>159</v>
      </c>
      <c r="B6165" s="20" t="s">
        <v>1253</v>
      </c>
      <c r="C6165" s="10" t="s">
        <v>489</v>
      </c>
      <c r="D6165" s="10" t="s">
        <v>490</v>
      </c>
      <c r="E6165" s="10" t="s">
        <v>492</v>
      </c>
      <c r="F6165" s="17">
        <v>2.0</v>
      </c>
      <c r="G6165" s="17">
        <v>2.0</v>
      </c>
    </row>
    <row r="6166" ht="15.75" customHeight="1">
      <c r="A6166" s="10" t="s">
        <v>159</v>
      </c>
      <c r="B6166" s="20" t="s">
        <v>1253</v>
      </c>
      <c r="C6166" s="10" t="s">
        <v>489</v>
      </c>
      <c r="D6166" s="10" t="s">
        <v>490</v>
      </c>
      <c r="E6166" s="10" t="s">
        <v>493</v>
      </c>
      <c r="F6166" s="17">
        <v>16.0</v>
      </c>
      <c r="G6166" s="17">
        <v>11.0</v>
      </c>
    </row>
    <row r="6167" ht="15.75" customHeight="1">
      <c r="A6167" s="10" t="s">
        <v>159</v>
      </c>
      <c r="B6167" s="20" t="s">
        <v>1253</v>
      </c>
      <c r="C6167" s="10" t="s">
        <v>489</v>
      </c>
      <c r="D6167" s="10" t="s">
        <v>490</v>
      </c>
      <c r="E6167" s="10" t="s">
        <v>494</v>
      </c>
      <c r="F6167" s="17">
        <v>2.0</v>
      </c>
      <c r="G6167" s="17">
        <v>4.0</v>
      </c>
    </row>
    <row r="6168" ht="15.75" customHeight="1">
      <c r="A6168" s="10" t="s">
        <v>159</v>
      </c>
      <c r="B6168" s="20" t="s">
        <v>1253</v>
      </c>
      <c r="C6168" s="10" t="s">
        <v>489</v>
      </c>
      <c r="D6168" s="10" t="s">
        <v>490</v>
      </c>
      <c r="E6168" s="10" t="s">
        <v>495</v>
      </c>
      <c r="F6168" s="17">
        <v>5.0</v>
      </c>
      <c r="G6168" s="17">
        <v>2.0</v>
      </c>
    </row>
    <row r="6169" ht="15.75" customHeight="1">
      <c r="A6169" s="10" t="s">
        <v>159</v>
      </c>
      <c r="B6169" s="20" t="s">
        <v>1253</v>
      </c>
      <c r="C6169" s="10" t="s">
        <v>489</v>
      </c>
      <c r="D6169" s="10" t="s">
        <v>490</v>
      </c>
      <c r="E6169" s="10" t="s">
        <v>496</v>
      </c>
      <c r="F6169" s="17">
        <v>15.0</v>
      </c>
      <c r="G6169" s="17">
        <v>16.0</v>
      </c>
    </row>
    <row r="6170" ht="15.75" customHeight="1">
      <c r="A6170" s="10" t="s">
        <v>159</v>
      </c>
      <c r="B6170" s="20" t="s">
        <v>1253</v>
      </c>
      <c r="C6170" s="10" t="s">
        <v>489</v>
      </c>
      <c r="D6170" s="10" t="s">
        <v>490</v>
      </c>
      <c r="E6170" s="10" t="s">
        <v>497</v>
      </c>
      <c r="F6170" s="17">
        <v>507.0</v>
      </c>
      <c r="G6170" s="17">
        <v>240.0</v>
      </c>
    </row>
    <row r="6171" ht="15.75" customHeight="1">
      <c r="A6171" s="10" t="s">
        <v>159</v>
      </c>
      <c r="B6171" s="20" t="s">
        <v>1253</v>
      </c>
      <c r="C6171" s="10" t="s">
        <v>489</v>
      </c>
      <c r="D6171" s="10" t="s">
        <v>490</v>
      </c>
      <c r="E6171" s="10" t="s">
        <v>498</v>
      </c>
      <c r="F6171" s="17">
        <v>13.0</v>
      </c>
      <c r="G6171" s="17">
        <v>18.0</v>
      </c>
    </row>
    <row r="6172" ht="15.75" customHeight="1">
      <c r="A6172" s="10" t="s">
        <v>159</v>
      </c>
      <c r="B6172" s="20" t="s">
        <v>1253</v>
      </c>
      <c r="C6172" s="10" t="s">
        <v>489</v>
      </c>
      <c r="D6172" s="10" t="s">
        <v>490</v>
      </c>
      <c r="E6172" s="10" t="s">
        <v>499</v>
      </c>
      <c r="F6172" s="17">
        <v>16.0</v>
      </c>
      <c r="G6172" s="17">
        <v>15.0</v>
      </c>
    </row>
    <row r="6173" ht="15.75" customHeight="1">
      <c r="A6173" s="10" t="s">
        <v>159</v>
      </c>
      <c r="B6173" s="20" t="s">
        <v>1253</v>
      </c>
      <c r="C6173" s="10" t="s">
        <v>489</v>
      </c>
      <c r="D6173" s="10" t="s">
        <v>490</v>
      </c>
      <c r="E6173" s="10" t="s">
        <v>500</v>
      </c>
      <c r="F6173" s="17">
        <v>2.0</v>
      </c>
      <c r="G6173" s="17">
        <v>4.0</v>
      </c>
    </row>
    <row r="6174" ht="15.75" customHeight="1">
      <c r="A6174" s="10" t="s">
        <v>159</v>
      </c>
      <c r="B6174" s="20" t="s">
        <v>1253</v>
      </c>
      <c r="C6174" s="10" t="s">
        <v>489</v>
      </c>
      <c r="D6174" s="10" t="s">
        <v>501</v>
      </c>
      <c r="E6174" s="10" t="s">
        <v>493</v>
      </c>
      <c r="F6174" s="17">
        <v>16.0</v>
      </c>
      <c r="G6174" s="17">
        <v>11.0</v>
      </c>
    </row>
    <row r="6175" ht="15.75" customHeight="1">
      <c r="A6175" s="10" t="s">
        <v>159</v>
      </c>
      <c r="B6175" s="20" t="s">
        <v>1253</v>
      </c>
      <c r="C6175" s="10" t="s">
        <v>489</v>
      </c>
      <c r="D6175" s="10" t="s">
        <v>501</v>
      </c>
      <c r="E6175" s="10" t="s">
        <v>502</v>
      </c>
      <c r="F6175" s="17">
        <v>4.0</v>
      </c>
      <c r="G6175" s="17">
        <v>4.0</v>
      </c>
    </row>
    <row r="6176" ht="15.75" customHeight="1">
      <c r="A6176" s="10" t="s">
        <v>159</v>
      </c>
      <c r="B6176" s="20" t="s">
        <v>1253</v>
      </c>
      <c r="C6176" s="10" t="s">
        <v>489</v>
      </c>
      <c r="D6176" s="10" t="s">
        <v>501</v>
      </c>
      <c r="E6176" s="10" t="s">
        <v>503</v>
      </c>
      <c r="F6176" s="17">
        <v>2.0</v>
      </c>
      <c r="G6176" s="17">
        <v>0.0</v>
      </c>
    </row>
    <row r="6177" ht="15.75" customHeight="1">
      <c r="A6177" s="10" t="s">
        <v>159</v>
      </c>
      <c r="B6177" s="20" t="s">
        <v>1253</v>
      </c>
      <c r="C6177" s="10" t="s">
        <v>489</v>
      </c>
      <c r="D6177" s="10" t="s">
        <v>501</v>
      </c>
      <c r="E6177" s="10" t="s">
        <v>504</v>
      </c>
      <c r="F6177" s="17">
        <v>10.0</v>
      </c>
      <c r="G6177" s="17">
        <v>5.0</v>
      </c>
    </row>
    <row r="6178" ht="15.75" customHeight="1">
      <c r="A6178" s="10" t="s">
        <v>159</v>
      </c>
      <c r="B6178" s="20" t="s">
        <v>1253</v>
      </c>
      <c r="C6178" s="10" t="s">
        <v>489</v>
      </c>
      <c r="D6178" s="10" t="s">
        <v>501</v>
      </c>
      <c r="E6178" s="10" t="s">
        <v>505</v>
      </c>
      <c r="F6178" s="17">
        <v>2.0</v>
      </c>
      <c r="G6178" s="17">
        <v>2.0</v>
      </c>
    </row>
    <row r="6179" ht="15.75" customHeight="1">
      <c r="A6179" s="10" t="s">
        <v>159</v>
      </c>
      <c r="B6179" s="20" t="s">
        <v>1253</v>
      </c>
      <c r="C6179" s="10" t="s">
        <v>489</v>
      </c>
      <c r="D6179" s="10" t="s">
        <v>501</v>
      </c>
      <c r="E6179" s="10" t="s">
        <v>506</v>
      </c>
      <c r="F6179" s="17">
        <v>9.0</v>
      </c>
      <c r="G6179" s="17">
        <v>8.0</v>
      </c>
    </row>
    <row r="6180" ht="15.75" customHeight="1">
      <c r="A6180" s="10" t="s">
        <v>159</v>
      </c>
      <c r="B6180" s="20" t="s">
        <v>1253</v>
      </c>
      <c r="C6180" s="10" t="s">
        <v>489</v>
      </c>
      <c r="D6180" s="10" t="s">
        <v>501</v>
      </c>
      <c r="E6180" s="10" t="s">
        <v>507</v>
      </c>
      <c r="F6180" s="17">
        <v>7.0</v>
      </c>
      <c r="G6180" s="17">
        <v>3.0</v>
      </c>
    </row>
    <row r="6181" ht="15.75" customHeight="1">
      <c r="A6181" s="10" t="s">
        <v>159</v>
      </c>
      <c r="B6181" s="20" t="s">
        <v>1253</v>
      </c>
      <c r="C6181" s="10" t="s">
        <v>489</v>
      </c>
      <c r="D6181" s="10" t="s">
        <v>508</v>
      </c>
      <c r="E6181" s="10" t="s">
        <v>570</v>
      </c>
      <c r="F6181" s="17">
        <v>0.0</v>
      </c>
      <c r="G6181" s="17">
        <v>1.0</v>
      </c>
    </row>
    <row r="6182" ht="15.75" customHeight="1">
      <c r="A6182" s="10" t="s">
        <v>159</v>
      </c>
      <c r="B6182" s="20" t="s">
        <v>1253</v>
      </c>
      <c r="C6182" s="10" t="s">
        <v>489</v>
      </c>
      <c r="D6182" s="10" t="s">
        <v>508</v>
      </c>
      <c r="E6182" s="10" t="s">
        <v>509</v>
      </c>
      <c r="F6182" s="17">
        <v>2.0</v>
      </c>
      <c r="G6182" s="17">
        <v>1.0</v>
      </c>
    </row>
    <row r="6183" ht="15.75" customHeight="1">
      <c r="A6183" s="10" t="s">
        <v>159</v>
      </c>
      <c r="B6183" s="20" t="s">
        <v>1253</v>
      </c>
      <c r="C6183" s="10" t="s">
        <v>489</v>
      </c>
      <c r="D6183" s="10" t="s">
        <v>508</v>
      </c>
      <c r="E6183" s="10" t="s">
        <v>510</v>
      </c>
      <c r="F6183" s="17">
        <v>30.0</v>
      </c>
      <c r="G6183" s="17">
        <v>14.0</v>
      </c>
    </row>
    <row r="6184" ht="15.75" customHeight="1">
      <c r="A6184" s="10" t="s">
        <v>159</v>
      </c>
      <c r="B6184" s="20" t="s">
        <v>1253</v>
      </c>
      <c r="C6184" s="10" t="s">
        <v>489</v>
      </c>
      <c r="D6184" s="10" t="s">
        <v>508</v>
      </c>
      <c r="E6184" s="10" t="s">
        <v>511</v>
      </c>
      <c r="F6184" s="17">
        <v>4.0</v>
      </c>
      <c r="G6184" s="17">
        <v>5.0</v>
      </c>
    </row>
    <row r="6185" ht="15.75" customHeight="1">
      <c r="A6185" s="10" t="s">
        <v>159</v>
      </c>
      <c r="B6185" s="20" t="s">
        <v>1253</v>
      </c>
      <c r="C6185" s="10" t="s">
        <v>489</v>
      </c>
      <c r="D6185" s="10" t="s">
        <v>508</v>
      </c>
      <c r="E6185" s="10" t="s">
        <v>512</v>
      </c>
      <c r="F6185" s="17">
        <v>3.0</v>
      </c>
      <c r="G6185" s="17">
        <v>3.0</v>
      </c>
    </row>
    <row r="6186" ht="15.75" customHeight="1">
      <c r="A6186" s="10" t="s">
        <v>159</v>
      </c>
      <c r="B6186" s="20" t="s">
        <v>1253</v>
      </c>
      <c r="C6186" s="10" t="s">
        <v>489</v>
      </c>
      <c r="D6186" s="10" t="s">
        <v>497</v>
      </c>
      <c r="E6186" s="10" t="s">
        <v>513</v>
      </c>
      <c r="F6186" s="17">
        <v>442.0</v>
      </c>
      <c r="G6186" s="17">
        <v>174.0</v>
      </c>
    </row>
    <row r="6187" ht="15.75" customHeight="1">
      <c r="A6187" s="10" t="s">
        <v>159</v>
      </c>
      <c r="B6187" s="20" t="s">
        <v>1253</v>
      </c>
      <c r="C6187" s="10" t="s">
        <v>489</v>
      </c>
      <c r="D6187" s="10" t="s">
        <v>497</v>
      </c>
      <c r="E6187" s="10" t="s">
        <v>514</v>
      </c>
      <c r="F6187" s="17">
        <v>22.0</v>
      </c>
      <c r="G6187" s="17">
        <v>17.0</v>
      </c>
    </row>
    <row r="6188" ht="15.75" customHeight="1">
      <c r="A6188" s="10" t="s">
        <v>159</v>
      </c>
      <c r="B6188" s="20" t="s">
        <v>1253</v>
      </c>
      <c r="C6188" s="10" t="s">
        <v>489</v>
      </c>
      <c r="D6188" s="10" t="s">
        <v>497</v>
      </c>
      <c r="E6188" s="10" t="s">
        <v>515</v>
      </c>
      <c r="F6188" s="17">
        <v>67.0</v>
      </c>
      <c r="G6188" s="17">
        <v>24.0</v>
      </c>
    </row>
    <row r="6189" ht="15.75" customHeight="1">
      <c r="A6189" s="10" t="s">
        <v>159</v>
      </c>
      <c r="B6189" s="20" t="s">
        <v>1253</v>
      </c>
      <c r="C6189" s="10" t="s">
        <v>489</v>
      </c>
      <c r="D6189" s="10" t="s">
        <v>497</v>
      </c>
      <c r="E6189" s="10" t="s">
        <v>516</v>
      </c>
      <c r="F6189" s="17" t="s">
        <v>1254</v>
      </c>
      <c r="G6189" s="17" t="s">
        <v>1146</v>
      </c>
    </row>
    <row r="6190" ht="15.75" customHeight="1">
      <c r="A6190" s="10" t="s">
        <v>159</v>
      </c>
      <c r="B6190" s="20" t="s">
        <v>1253</v>
      </c>
      <c r="C6190" s="10" t="s">
        <v>489</v>
      </c>
      <c r="D6190" s="10" t="s">
        <v>497</v>
      </c>
      <c r="E6190" s="10" t="s">
        <v>519</v>
      </c>
      <c r="F6190" s="17" t="s">
        <v>632</v>
      </c>
      <c r="G6190" s="17" t="s">
        <v>1255</v>
      </c>
    </row>
    <row r="6191" ht="15.75" customHeight="1">
      <c r="A6191" s="10" t="s">
        <v>159</v>
      </c>
      <c r="B6191" s="20" t="s">
        <v>1253</v>
      </c>
      <c r="C6191" s="10" t="s">
        <v>489</v>
      </c>
      <c r="D6191" s="10" t="s">
        <v>497</v>
      </c>
      <c r="E6191" s="10" t="s">
        <v>522</v>
      </c>
      <c r="F6191" s="17" t="s">
        <v>1117</v>
      </c>
      <c r="G6191" s="17" t="s">
        <v>612</v>
      </c>
    </row>
    <row r="6192" ht="15.75" customHeight="1">
      <c r="A6192" s="10" t="s">
        <v>159</v>
      </c>
      <c r="B6192" s="20" t="s">
        <v>1253</v>
      </c>
      <c r="C6192" s="10" t="s">
        <v>489</v>
      </c>
      <c r="D6192" s="10" t="s">
        <v>525</v>
      </c>
      <c r="E6192" s="10" t="s">
        <v>525</v>
      </c>
      <c r="F6192" s="24">
        <v>0.53</v>
      </c>
      <c r="G6192" s="24">
        <v>0.47</v>
      </c>
    </row>
    <row r="6193" ht="15.75" customHeight="1">
      <c r="A6193" s="10" t="s">
        <v>159</v>
      </c>
      <c r="B6193" s="20" t="s">
        <v>1253</v>
      </c>
      <c r="C6193" s="10" t="s">
        <v>489</v>
      </c>
      <c r="D6193" s="10" t="s">
        <v>525</v>
      </c>
      <c r="E6193" s="10" t="s">
        <v>526</v>
      </c>
      <c r="F6193" s="17">
        <v>8.0</v>
      </c>
      <c r="G6193" s="17">
        <v>4.0</v>
      </c>
    </row>
    <row r="6194" ht="15.75" customHeight="1">
      <c r="A6194" s="10" t="s">
        <v>159</v>
      </c>
      <c r="B6194" s="20" t="s">
        <v>1253</v>
      </c>
      <c r="C6194" s="10" t="s">
        <v>489</v>
      </c>
      <c r="D6194" s="10" t="s">
        <v>525</v>
      </c>
      <c r="E6194" s="10" t="s">
        <v>527</v>
      </c>
      <c r="F6194" s="17" t="s">
        <v>1256</v>
      </c>
      <c r="G6194" s="17" t="s">
        <v>1257</v>
      </c>
    </row>
    <row r="6195" ht="15.75" customHeight="1">
      <c r="A6195" s="10" t="s">
        <v>159</v>
      </c>
      <c r="B6195" s="20" t="s">
        <v>1253</v>
      </c>
      <c r="C6195" s="10" t="s">
        <v>489</v>
      </c>
      <c r="D6195" s="10" t="s">
        <v>525</v>
      </c>
      <c r="E6195" s="10" t="s">
        <v>530</v>
      </c>
      <c r="F6195" s="17" t="s">
        <v>712</v>
      </c>
      <c r="G6195" s="17" t="s">
        <v>1258</v>
      </c>
    </row>
    <row r="6196" ht="15.75" customHeight="1">
      <c r="A6196" s="10" t="s">
        <v>159</v>
      </c>
      <c r="B6196" s="20" t="s">
        <v>1253</v>
      </c>
      <c r="C6196" s="10" t="s">
        <v>489</v>
      </c>
      <c r="D6196" s="10" t="s">
        <v>525</v>
      </c>
      <c r="E6196" s="10" t="s">
        <v>533</v>
      </c>
      <c r="F6196" s="17" t="s">
        <v>909</v>
      </c>
      <c r="G6196" s="17" t="s">
        <v>652</v>
      </c>
    </row>
    <row r="6197" ht="15.75" customHeight="1">
      <c r="A6197" s="10" t="s">
        <v>159</v>
      </c>
      <c r="B6197" s="20" t="s">
        <v>1253</v>
      </c>
      <c r="C6197" s="10" t="s">
        <v>489</v>
      </c>
      <c r="D6197" s="10" t="s">
        <v>536</v>
      </c>
      <c r="E6197" s="10" t="s">
        <v>537</v>
      </c>
      <c r="F6197" s="24">
        <v>0.62</v>
      </c>
      <c r="G6197" s="24">
        <v>0.56</v>
      </c>
    </row>
    <row r="6198" ht="15.75" customHeight="1">
      <c r="A6198" s="10" t="s">
        <v>159</v>
      </c>
      <c r="B6198" s="20" t="s">
        <v>1253</v>
      </c>
      <c r="C6198" s="10" t="s">
        <v>489</v>
      </c>
      <c r="D6198" s="10" t="s">
        <v>536</v>
      </c>
      <c r="E6198" s="10" t="s">
        <v>538</v>
      </c>
      <c r="F6198" s="17">
        <v>13.0</v>
      </c>
      <c r="G6198" s="17">
        <v>18.0</v>
      </c>
    </row>
    <row r="6199" ht="15.75" customHeight="1">
      <c r="A6199" s="10" t="s">
        <v>159</v>
      </c>
      <c r="B6199" s="20" t="s">
        <v>1253</v>
      </c>
      <c r="C6199" s="10" t="s">
        <v>489</v>
      </c>
      <c r="D6199" s="10" t="s">
        <v>536</v>
      </c>
      <c r="E6199" s="10" t="s">
        <v>539</v>
      </c>
      <c r="F6199" s="17">
        <v>6.0</v>
      </c>
      <c r="G6199" s="17">
        <v>11.0</v>
      </c>
    </row>
    <row r="6200" ht="15.75" customHeight="1">
      <c r="A6200" s="10" t="s">
        <v>159</v>
      </c>
      <c r="B6200" s="20" t="s">
        <v>1253</v>
      </c>
      <c r="C6200" s="10" t="s">
        <v>489</v>
      </c>
      <c r="D6200" s="10" t="s">
        <v>536</v>
      </c>
      <c r="E6200" s="10" t="s">
        <v>540</v>
      </c>
      <c r="F6200" s="17">
        <v>44.0</v>
      </c>
      <c r="G6200" s="17">
        <v>41.0</v>
      </c>
    </row>
    <row r="6201" ht="15.75" customHeight="1">
      <c r="A6201" s="10" t="s">
        <v>159</v>
      </c>
      <c r="B6201" s="20" t="s">
        <v>1253</v>
      </c>
      <c r="C6201" s="10" t="s">
        <v>489</v>
      </c>
      <c r="D6201" s="10" t="s">
        <v>536</v>
      </c>
      <c r="E6201" s="10" t="s">
        <v>541</v>
      </c>
      <c r="F6201" s="17">
        <v>8.0</v>
      </c>
      <c r="G6201" s="17">
        <v>41.0</v>
      </c>
    </row>
    <row r="6202" ht="15.75" customHeight="1">
      <c r="A6202" s="10" t="s">
        <v>159</v>
      </c>
      <c r="B6202" s="20" t="s">
        <v>1253</v>
      </c>
      <c r="C6202" s="10" t="s">
        <v>489</v>
      </c>
      <c r="D6202" s="10" t="s">
        <v>536</v>
      </c>
      <c r="E6202" s="10" t="s">
        <v>583</v>
      </c>
      <c r="F6202" s="17">
        <v>1.0</v>
      </c>
      <c r="G6202" s="17">
        <v>0.0</v>
      </c>
    </row>
    <row r="6203" ht="15.75" customHeight="1">
      <c r="A6203" s="10" t="s">
        <v>159</v>
      </c>
      <c r="B6203" s="20" t="s">
        <v>1253</v>
      </c>
      <c r="C6203" s="10" t="s">
        <v>489</v>
      </c>
      <c r="D6203" s="10" t="s">
        <v>543</v>
      </c>
      <c r="E6203" s="10" t="s">
        <v>544</v>
      </c>
      <c r="F6203" s="17">
        <v>2.0</v>
      </c>
      <c r="G6203" s="17">
        <v>4.0</v>
      </c>
    </row>
    <row r="6204" ht="15.75" customHeight="1">
      <c r="A6204" s="10" t="s">
        <v>159</v>
      </c>
      <c r="B6204" s="20" t="s">
        <v>1253</v>
      </c>
      <c r="C6204" s="10" t="s">
        <v>489</v>
      </c>
      <c r="D6204" s="10" t="s">
        <v>543</v>
      </c>
      <c r="E6204" s="10" t="s">
        <v>545</v>
      </c>
      <c r="F6204" s="17">
        <v>1.0</v>
      </c>
      <c r="G6204" s="17">
        <v>1.0</v>
      </c>
    </row>
    <row r="6205" ht="15.75" customHeight="1">
      <c r="A6205" s="10" t="s">
        <v>159</v>
      </c>
      <c r="B6205" s="20" t="s">
        <v>1253</v>
      </c>
      <c r="C6205" s="10" t="s">
        <v>489</v>
      </c>
      <c r="D6205" s="10" t="s">
        <v>543</v>
      </c>
      <c r="E6205" s="10" t="s">
        <v>547</v>
      </c>
      <c r="F6205" s="17">
        <v>7.0</v>
      </c>
      <c r="G6205" s="17">
        <v>13.0</v>
      </c>
    </row>
    <row r="6206" ht="15.75" customHeight="1">
      <c r="A6206" s="10" t="s">
        <v>159</v>
      </c>
      <c r="B6206" s="20" t="s">
        <v>1253</v>
      </c>
      <c r="C6206" s="10" t="s">
        <v>549</v>
      </c>
      <c r="D6206" s="10" t="s">
        <v>490</v>
      </c>
      <c r="E6206" s="10" t="s">
        <v>491</v>
      </c>
      <c r="F6206" s="24">
        <v>0.66</v>
      </c>
      <c r="G6206" s="24">
        <v>0.34</v>
      </c>
    </row>
    <row r="6207" ht="15.75" customHeight="1">
      <c r="A6207" s="10" t="s">
        <v>159</v>
      </c>
      <c r="B6207" s="20" t="s">
        <v>1253</v>
      </c>
      <c r="C6207" s="10" t="s">
        <v>549</v>
      </c>
      <c r="D6207" s="10" t="s">
        <v>490</v>
      </c>
      <c r="E6207" s="10" t="s">
        <v>492</v>
      </c>
      <c r="F6207" s="17">
        <v>0.0</v>
      </c>
      <c r="G6207" s="17">
        <v>2.0</v>
      </c>
    </row>
    <row r="6208" ht="15.75" customHeight="1">
      <c r="A6208" s="10" t="s">
        <v>159</v>
      </c>
      <c r="B6208" s="20" t="s">
        <v>1253</v>
      </c>
      <c r="C6208" s="10" t="s">
        <v>549</v>
      </c>
      <c r="D6208" s="10" t="s">
        <v>490</v>
      </c>
      <c r="E6208" s="10" t="s">
        <v>493</v>
      </c>
      <c r="F6208" s="17">
        <v>5.0</v>
      </c>
      <c r="G6208" s="17">
        <v>5.0</v>
      </c>
    </row>
    <row r="6209" ht="15.75" customHeight="1">
      <c r="A6209" s="10" t="s">
        <v>159</v>
      </c>
      <c r="B6209" s="20" t="s">
        <v>1253</v>
      </c>
      <c r="C6209" s="10" t="s">
        <v>549</v>
      </c>
      <c r="D6209" s="10" t="s">
        <v>490</v>
      </c>
      <c r="E6209" s="10" t="s">
        <v>494</v>
      </c>
      <c r="F6209" s="17">
        <v>1.0</v>
      </c>
      <c r="G6209" s="17">
        <v>2.0</v>
      </c>
    </row>
    <row r="6210" ht="15.75" customHeight="1">
      <c r="A6210" s="10" t="s">
        <v>159</v>
      </c>
      <c r="B6210" s="20" t="s">
        <v>1253</v>
      </c>
      <c r="C6210" s="10" t="s">
        <v>549</v>
      </c>
      <c r="D6210" s="10" t="s">
        <v>490</v>
      </c>
      <c r="E6210" s="10" t="s">
        <v>495</v>
      </c>
      <c r="F6210" s="17">
        <v>4.0</v>
      </c>
      <c r="G6210" s="17">
        <v>1.0</v>
      </c>
    </row>
    <row r="6211" ht="15.75" customHeight="1">
      <c r="A6211" s="10" t="s">
        <v>159</v>
      </c>
      <c r="B6211" s="20" t="s">
        <v>1253</v>
      </c>
      <c r="C6211" s="10" t="s">
        <v>549</v>
      </c>
      <c r="D6211" s="10" t="s">
        <v>490</v>
      </c>
      <c r="E6211" s="10" t="s">
        <v>497</v>
      </c>
      <c r="F6211" s="17">
        <v>250.0</v>
      </c>
      <c r="G6211" s="17">
        <v>126.0</v>
      </c>
    </row>
    <row r="6212" ht="15.75" customHeight="1">
      <c r="A6212" s="10" t="s">
        <v>159</v>
      </c>
      <c r="B6212" s="20" t="s">
        <v>1253</v>
      </c>
      <c r="C6212" s="10" t="s">
        <v>549</v>
      </c>
      <c r="D6212" s="10" t="s">
        <v>490</v>
      </c>
      <c r="E6212" s="10" t="s">
        <v>498</v>
      </c>
      <c r="F6212" s="17">
        <v>7.0</v>
      </c>
      <c r="G6212" s="17">
        <v>7.0</v>
      </c>
    </row>
    <row r="6213" ht="15.75" customHeight="1">
      <c r="A6213" s="10" t="s">
        <v>159</v>
      </c>
      <c r="B6213" s="20" t="s">
        <v>1253</v>
      </c>
      <c r="C6213" s="10" t="s">
        <v>549</v>
      </c>
      <c r="D6213" s="10" t="s">
        <v>490</v>
      </c>
      <c r="E6213" s="10" t="s">
        <v>499</v>
      </c>
      <c r="F6213" s="17">
        <v>9.0</v>
      </c>
      <c r="G6213" s="17">
        <v>8.0</v>
      </c>
    </row>
    <row r="6214" ht="15.75" customHeight="1">
      <c r="A6214" s="10" t="s">
        <v>159</v>
      </c>
      <c r="B6214" s="20" t="s">
        <v>1253</v>
      </c>
      <c r="C6214" s="10" t="s">
        <v>549</v>
      </c>
      <c r="D6214" s="10" t="s">
        <v>490</v>
      </c>
      <c r="E6214" s="10" t="s">
        <v>500</v>
      </c>
      <c r="F6214" s="17">
        <v>2.0</v>
      </c>
      <c r="G6214" s="17">
        <v>3.0</v>
      </c>
    </row>
    <row r="6215" ht="15.75" customHeight="1">
      <c r="A6215" s="10" t="s">
        <v>159</v>
      </c>
      <c r="B6215" s="20" t="s">
        <v>1253</v>
      </c>
      <c r="C6215" s="10" t="s">
        <v>549</v>
      </c>
      <c r="D6215" s="10" t="s">
        <v>501</v>
      </c>
      <c r="E6215" s="10" t="s">
        <v>493</v>
      </c>
      <c r="F6215" s="17">
        <v>5.0</v>
      </c>
      <c r="G6215" s="17">
        <v>5.0</v>
      </c>
    </row>
    <row r="6216" ht="15.75" customHeight="1">
      <c r="A6216" s="10" t="s">
        <v>159</v>
      </c>
      <c r="B6216" s="20" t="s">
        <v>1253</v>
      </c>
      <c r="C6216" s="10" t="s">
        <v>549</v>
      </c>
      <c r="D6216" s="10" t="s">
        <v>501</v>
      </c>
      <c r="E6216" s="10" t="s">
        <v>502</v>
      </c>
      <c r="F6216" s="17">
        <v>2.0</v>
      </c>
      <c r="G6216" s="17">
        <v>2.0</v>
      </c>
    </row>
    <row r="6217" ht="15.75" customHeight="1">
      <c r="A6217" s="10" t="s">
        <v>159</v>
      </c>
      <c r="B6217" s="20" t="s">
        <v>1253</v>
      </c>
      <c r="C6217" s="10" t="s">
        <v>549</v>
      </c>
      <c r="D6217" s="10" t="s">
        <v>501</v>
      </c>
      <c r="E6217" s="10" t="s">
        <v>503</v>
      </c>
      <c r="F6217" s="17">
        <v>0.0</v>
      </c>
      <c r="G6217" s="17">
        <v>0.0</v>
      </c>
    </row>
    <row r="6218" ht="15.75" customHeight="1">
      <c r="A6218" s="10" t="s">
        <v>159</v>
      </c>
      <c r="B6218" s="20" t="s">
        <v>1253</v>
      </c>
      <c r="C6218" s="10" t="s">
        <v>549</v>
      </c>
      <c r="D6218" s="10" t="s">
        <v>501</v>
      </c>
      <c r="E6218" s="10" t="s">
        <v>504</v>
      </c>
      <c r="F6218" s="17">
        <v>1.0</v>
      </c>
      <c r="G6218" s="17">
        <v>2.0</v>
      </c>
    </row>
    <row r="6219" ht="15.75" customHeight="1">
      <c r="A6219" s="10" t="s">
        <v>159</v>
      </c>
      <c r="B6219" s="20" t="s">
        <v>1253</v>
      </c>
      <c r="C6219" s="10" t="s">
        <v>549</v>
      </c>
      <c r="D6219" s="10" t="s">
        <v>501</v>
      </c>
      <c r="E6219" s="10" t="s">
        <v>505</v>
      </c>
      <c r="F6219" s="17">
        <v>2.0</v>
      </c>
      <c r="G6219" s="17">
        <v>1.0</v>
      </c>
    </row>
    <row r="6220" ht="15.75" customHeight="1">
      <c r="A6220" s="10" t="s">
        <v>159</v>
      </c>
      <c r="B6220" s="20" t="s">
        <v>1253</v>
      </c>
      <c r="C6220" s="10" t="s">
        <v>549</v>
      </c>
      <c r="D6220" s="10" t="s">
        <v>501</v>
      </c>
      <c r="E6220" s="10" t="s">
        <v>506</v>
      </c>
      <c r="F6220" s="17">
        <v>2.0</v>
      </c>
      <c r="G6220" s="17">
        <v>4.0</v>
      </c>
    </row>
    <row r="6221" ht="15.75" customHeight="1">
      <c r="A6221" s="10" t="s">
        <v>159</v>
      </c>
      <c r="B6221" s="20" t="s">
        <v>1253</v>
      </c>
      <c r="C6221" s="10" t="s">
        <v>549</v>
      </c>
      <c r="D6221" s="10" t="s">
        <v>501</v>
      </c>
      <c r="E6221" s="10" t="s">
        <v>507</v>
      </c>
      <c r="F6221" s="17">
        <v>3.0</v>
      </c>
      <c r="G6221" s="17">
        <v>1.0</v>
      </c>
    </row>
    <row r="6222" ht="15.75" customHeight="1">
      <c r="A6222" s="10" t="s">
        <v>159</v>
      </c>
      <c r="B6222" s="20" t="s">
        <v>1253</v>
      </c>
      <c r="C6222" s="10" t="s">
        <v>549</v>
      </c>
      <c r="D6222" s="10" t="s">
        <v>508</v>
      </c>
      <c r="E6222" s="10" t="s">
        <v>570</v>
      </c>
      <c r="F6222" s="17">
        <v>0.0</v>
      </c>
      <c r="G6222" s="17">
        <v>1.0</v>
      </c>
    </row>
    <row r="6223" ht="15.75" customHeight="1">
      <c r="A6223" s="10" t="s">
        <v>159</v>
      </c>
      <c r="B6223" s="20" t="s">
        <v>1253</v>
      </c>
      <c r="C6223" s="10" t="s">
        <v>549</v>
      </c>
      <c r="D6223" s="10" t="s">
        <v>508</v>
      </c>
      <c r="E6223" s="10" t="s">
        <v>509</v>
      </c>
      <c r="F6223" s="17">
        <v>0.0</v>
      </c>
      <c r="G6223" s="17">
        <v>1.0</v>
      </c>
    </row>
    <row r="6224" ht="15.75" customHeight="1">
      <c r="A6224" s="10" t="s">
        <v>159</v>
      </c>
      <c r="B6224" s="20" t="s">
        <v>1253</v>
      </c>
      <c r="C6224" s="10" t="s">
        <v>549</v>
      </c>
      <c r="D6224" s="10" t="s">
        <v>508</v>
      </c>
      <c r="E6224" s="10" t="s">
        <v>511</v>
      </c>
      <c r="F6224" s="17">
        <v>2.0</v>
      </c>
      <c r="G6224" s="17">
        <v>1.0</v>
      </c>
    </row>
    <row r="6225" ht="15.75" customHeight="1">
      <c r="A6225" s="10" t="s">
        <v>159</v>
      </c>
      <c r="B6225" s="20" t="s">
        <v>1253</v>
      </c>
      <c r="C6225" s="10" t="s">
        <v>549</v>
      </c>
      <c r="D6225" s="10" t="s">
        <v>508</v>
      </c>
      <c r="E6225" s="10" t="s">
        <v>512</v>
      </c>
      <c r="F6225" s="17">
        <v>1.0</v>
      </c>
      <c r="G6225" s="17">
        <v>2.0</v>
      </c>
    </row>
    <row r="6226" ht="15.75" customHeight="1">
      <c r="A6226" s="10" t="s">
        <v>159</v>
      </c>
      <c r="B6226" s="20" t="s">
        <v>1253</v>
      </c>
      <c r="C6226" s="10" t="s">
        <v>549</v>
      </c>
      <c r="D6226" s="10" t="s">
        <v>497</v>
      </c>
      <c r="E6226" s="10" t="s">
        <v>513</v>
      </c>
      <c r="F6226" s="17">
        <v>224.0</v>
      </c>
      <c r="G6226" s="17">
        <v>101.0</v>
      </c>
    </row>
    <row r="6227" ht="15.75" customHeight="1">
      <c r="A6227" s="10" t="s">
        <v>159</v>
      </c>
      <c r="B6227" s="20" t="s">
        <v>1253</v>
      </c>
      <c r="C6227" s="10" t="s">
        <v>549</v>
      </c>
      <c r="D6227" s="10" t="s">
        <v>497</v>
      </c>
      <c r="E6227" s="10" t="s">
        <v>514</v>
      </c>
      <c r="F6227" s="17">
        <v>10.0</v>
      </c>
      <c r="G6227" s="17">
        <v>7.0</v>
      </c>
    </row>
    <row r="6228" ht="15.75" customHeight="1">
      <c r="A6228" s="10" t="s">
        <v>159</v>
      </c>
      <c r="B6228" s="20" t="s">
        <v>1253</v>
      </c>
      <c r="C6228" s="10" t="s">
        <v>549</v>
      </c>
      <c r="D6228" s="10" t="s">
        <v>497</v>
      </c>
      <c r="E6228" s="10" t="s">
        <v>515</v>
      </c>
      <c r="F6228" s="17">
        <v>28.0</v>
      </c>
      <c r="G6228" s="17">
        <v>9.0</v>
      </c>
    </row>
    <row r="6229" ht="15.75" customHeight="1">
      <c r="A6229" s="10" t="s">
        <v>159</v>
      </c>
      <c r="B6229" s="20" t="s">
        <v>1253</v>
      </c>
      <c r="C6229" s="10" t="s">
        <v>549</v>
      </c>
      <c r="D6229" s="10" t="s">
        <v>497</v>
      </c>
      <c r="E6229" s="10" t="s">
        <v>519</v>
      </c>
      <c r="F6229" s="17" t="s">
        <v>689</v>
      </c>
      <c r="G6229" s="17" t="s">
        <v>1259</v>
      </c>
    </row>
    <row r="6230" ht="15.75" customHeight="1">
      <c r="A6230" s="10" t="s">
        <v>159</v>
      </c>
      <c r="B6230" s="20" t="s">
        <v>1253</v>
      </c>
      <c r="C6230" s="10" t="s">
        <v>549</v>
      </c>
      <c r="D6230" s="10" t="s">
        <v>497</v>
      </c>
      <c r="E6230" s="10" t="s">
        <v>522</v>
      </c>
      <c r="F6230" s="17" t="s">
        <v>713</v>
      </c>
      <c r="G6230" s="17" t="s">
        <v>627</v>
      </c>
    </row>
    <row r="6231" ht="15.75" customHeight="1">
      <c r="A6231" s="10" t="s">
        <v>159</v>
      </c>
      <c r="B6231" s="20" t="s">
        <v>1253</v>
      </c>
      <c r="C6231" s="10" t="s">
        <v>549</v>
      </c>
      <c r="D6231" s="10" t="s">
        <v>525</v>
      </c>
      <c r="E6231" s="10" t="s">
        <v>525</v>
      </c>
      <c r="F6231" s="24">
        <v>0.5</v>
      </c>
      <c r="G6231" s="24">
        <v>0.5</v>
      </c>
    </row>
    <row r="6232" ht="15.75" customHeight="1">
      <c r="A6232" s="10" t="s">
        <v>159</v>
      </c>
      <c r="B6232" s="20" t="s">
        <v>1253</v>
      </c>
      <c r="C6232" s="10" t="s">
        <v>549</v>
      </c>
      <c r="D6232" s="10" t="s">
        <v>525</v>
      </c>
      <c r="E6232" s="10" t="s">
        <v>526</v>
      </c>
      <c r="F6232" s="17">
        <v>4.0</v>
      </c>
      <c r="G6232" s="17">
        <v>3.0</v>
      </c>
    </row>
    <row r="6233" ht="15.75" customHeight="1">
      <c r="A6233" s="10" t="s">
        <v>159</v>
      </c>
      <c r="B6233" s="20" t="s">
        <v>1253</v>
      </c>
      <c r="C6233" s="10" t="s">
        <v>549</v>
      </c>
      <c r="D6233" s="10" t="s">
        <v>525</v>
      </c>
      <c r="E6233" s="10" t="s">
        <v>527</v>
      </c>
      <c r="F6233" s="17" t="s">
        <v>1260</v>
      </c>
      <c r="G6233" s="17" t="s">
        <v>1261</v>
      </c>
    </row>
    <row r="6234" ht="15.75" customHeight="1">
      <c r="A6234" s="10" t="s">
        <v>159</v>
      </c>
      <c r="B6234" s="20" t="s">
        <v>1253</v>
      </c>
      <c r="C6234" s="10" t="s">
        <v>549</v>
      </c>
      <c r="D6234" s="10" t="s">
        <v>525</v>
      </c>
      <c r="E6234" s="10" t="s">
        <v>530</v>
      </c>
      <c r="F6234" s="17" t="s">
        <v>566</v>
      </c>
      <c r="G6234" s="17" t="s">
        <v>567</v>
      </c>
    </row>
    <row r="6235" ht="15.75" customHeight="1">
      <c r="A6235" s="10" t="s">
        <v>159</v>
      </c>
      <c r="B6235" s="20" t="s">
        <v>1253</v>
      </c>
      <c r="C6235" s="10" t="s">
        <v>549</v>
      </c>
      <c r="D6235" s="10" t="s">
        <v>525</v>
      </c>
      <c r="E6235" s="10" t="s">
        <v>533</v>
      </c>
      <c r="F6235" s="17" t="s">
        <v>738</v>
      </c>
      <c r="G6235" s="17" t="s">
        <v>556</v>
      </c>
    </row>
    <row r="6236" ht="15.75" customHeight="1">
      <c r="A6236" s="10" t="s">
        <v>159</v>
      </c>
      <c r="B6236" s="20" t="s">
        <v>1253</v>
      </c>
      <c r="C6236" s="10" t="s">
        <v>549</v>
      </c>
      <c r="D6236" s="10" t="s">
        <v>536</v>
      </c>
      <c r="E6236" s="10" t="s">
        <v>537</v>
      </c>
      <c r="F6236" s="24">
        <v>0.57</v>
      </c>
      <c r="G6236" s="24">
        <v>0.14</v>
      </c>
    </row>
    <row r="6237" ht="15.75" customHeight="1">
      <c r="A6237" s="10" t="s">
        <v>159</v>
      </c>
      <c r="B6237" s="20" t="s">
        <v>1253</v>
      </c>
      <c r="C6237" s="10" t="s">
        <v>549</v>
      </c>
      <c r="D6237" s="10" t="s">
        <v>536</v>
      </c>
      <c r="E6237" s="10" t="s">
        <v>538</v>
      </c>
      <c r="F6237" s="17">
        <v>7.0</v>
      </c>
      <c r="G6237" s="17">
        <v>7.0</v>
      </c>
    </row>
    <row r="6238" ht="15.75" customHeight="1">
      <c r="A6238" s="10" t="s">
        <v>159</v>
      </c>
      <c r="B6238" s="20" t="s">
        <v>1253</v>
      </c>
      <c r="C6238" s="10" t="s">
        <v>549</v>
      </c>
      <c r="D6238" s="10" t="s">
        <v>536</v>
      </c>
      <c r="E6238" s="10" t="s">
        <v>539</v>
      </c>
      <c r="F6238" s="17">
        <v>2.0</v>
      </c>
      <c r="G6238" s="17">
        <v>6.0</v>
      </c>
    </row>
    <row r="6239" ht="15.75" customHeight="1">
      <c r="A6239" s="10" t="s">
        <v>159</v>
      </c>
      <c r="B6239" s="20" t="s">
        <v>1253</v>
      </c>
      <c r="C6239" s="10" t="s">
        <v>549</v>
      </c>
      <c r="D6239" s="10" t="s">
        <v>536</v>
      </c>
      <c r="E6239" s="10" t="s">
        <v>540</v>
      </c>
      <c r="F6239" s="17">
        <v>16.0</v>
      </c>
      <c r="G6239" s="17">
        <v>18.0</v>
      </c>
    </row>
    <row r="6240" ht="15.75" customHeight="1">
      <c r="A6240" s="10" t="s">
        <v>159</v>
      </c>
      <c r="B6240" s="20" t="s">
        <v>1253</v>
      </c>
      <c r="C6240" s="10" t="s">
        <v>549</v>
      </c>
      <c r="D6240" s="10" t="s">
        <v>536</v>
      </c>
      <c r="E6240" s="10" t="s">
        <v>541</v>
      </c>
      <c r="F6240" s="17">
        <v>3.0</v>
      </c>
      <c r="G6240" s="17">
        <v>21.0</v>
      </c>
    </row>
    <row r="6241" ht="15.75" customHeight="1">
      <c r="A6241" s="10" t="s">
        <v>159</v>
      </c>
      <c r="B6241" s="20" t="s">
        <v>1253</v>
      </c>
      <c r="C6241" s="10" t="s">
        <v>549</v>
      </c>
      <c r="D6241" s="10" t="s">
        <v>543</v>
      </c>
      <c r="E6241" s="10" t="s">
        <v>544</v>
      </c>
      <c r="F6241" s="17">
        <v>1.0</v>
      </c>
      <c r="G6241" s="17">
        <v>2.0</v>
      </c>
    </row>
    <row r="6242" ht="15.75" customHeight="1">
      <c r="A6242" s="10" t="s">
        <v>159</v>
      </c>
      <c r="B6242" s="20" t="s">
        <v>1253</v>
      </c>
      <c r="C6242" s="10" t="s">
        <v>549</v>
      </c>
      <c r="D6242" s="10" t="s">
        <v>543</v>
      </c>
      <c r="E6242" s="10" t="s">
        <v>547</v>
      </c>
      <c r="F6242" s="17">
        <v>2.0</v>
      </c>
      <c r="G6242" s="17">
        <v>3.0</v>
      </c>
    </row>
    <row r="6243" ht="15.75" customHeight="1">
      <c r="A6243" s="10" t="s">
        <v>159</v>
      </c>
      <c r="B6243" s="20" t="s">
        <v>1253</v>
      </c>
      <c r="C6243" s="10" t="s">
        <v>560</v>
      </c>
      <c r="D6243" s="10" t="s">
        <v>490</v>
      </c>
      <c r="E6243" s="10" t="s">
        <v>491</v>
      </c>
      <c r="F6243" s="24">
        <v>0.7</v>
      </c>
      <c r="G6243" s="24">
        <v>0.3</v>
      </c>
    </row>
    <row r="6244" ht="15.75" customHeight="1">
      <c r="A6244" s="10" t="s">
        <v>159</v>
      </c>
      <c r="B6244" s="20" t="s">
        <v>1253</v>
      </c>
      <c r="C6244" s="10" t="s">
        <v>560</v>
      </c>
      <c r="D6244" s="10" t="s">
        <v>490</v>
      </c>
      <c r="E6244" s="10" t="s">
        <v>492</v>
      </c>
      <c r="F6244" s="17">
        <v>2.0</v>
      </c>
      <c r="G6244" s="17">
        <v>0.0</v>
      </c>
    </row>
    <row r="6245" ht="15.75" customHeight="1">
      <c r="A6245" s="10" t="s">
        <v>159</v>
      </c>
      <c r="B6245" s="20" t="s">
        <v>1253</v>
      </c>
      <c r="C6245" s="10" t="s">
        <v>560</v>
      </c>
      <c r="D6245" s="10" t="s">
        <v>490</v>
      </c>
      <c r="E6245" s="10" t="s">
        <v>493</v>
      </c>
      <c r="F6245" s="17">
        <v>11.0</v>
      </c>
      <c r="G6245" s="17">
        <v>6.0</v>
      </c>
    </row>
    <row r="6246" ht="15.75" customHeight="1">
      <c r="A6246" s="10" t="s">
        <v>159</v>
      </c>
      <c r="B6246" s="20" t="s">
        <v>1253</v>
      </c>
      <c r="C6246" s="10" t="s">
        <v>560</v>
      </c>
      <c r="D6246" s="10" t="s">
        <v>490</v>
      </c>
      <c r="E6246" s="10" t="s">
        <v>494</v>
      </c>
      <c r="F6246" s="17">
        <v>1.0</v>
      </c>
      <c r="G6246" s="17">
        <v>2.0</v>
      </c>
    </row>
    <row r="6247" ht="15.75" customHeight="1">
      <c r="A6247" s="10" t="s">
        <v>159</v>
      </c>
      <c r="B6247" s="20" t="s">
        <v>1253</v>
      </c>
      <c r="C6247" s="10" t="s">
        <v>560</v>
      </c>
      <c r="D6247" s="10" t="s">
        <v>490</v>
      </c>
      <c r="E6247" s="10" t="s">
        <v>495</v>
      </c>
      <c r="F6247" s="17">
        <v>1.0</v>
      </c>
      <c r="G6247" s="17">
        <v>1.0</v>
      </c>
    </row>
    <row r="6248" ht="15.75" customHeight="1">
      <c r="A6248" s="10" t="s">
        <v>159</v>
      </c>
      <c r="B6248" s="20" t="s">
        <v>1253</v>
      </c>
      <c r="C6248" s="10" t="s">
        <v>560</v>
      </c>
      <c r="D6248" s="10" t="s">
        <v>490</v>
      </c>
      <c r="E6248" s="10" t="s">
        <v>497</v>
      </c>
      <c r="F6248" s="17">
        <v>257.0</v>
      </c>
      <c r="G6248" s="17">
        <v>114.0</v>
      </c>
    </row>
    <row r="6249" ht="15.75" customHeight="1">
      <c r="A6249" s="10" t="s">
        <v>159</v>
      </c>
      <c r="B6249" s="20" t="s">
        <v>1253</v>
      </c>
      <c r="C6249" s="10" t="s">
        <v>560</v>
      </c>
      <c r="D6249" s="10" t="s">
        <v>490</v>
      </c>
      <c r="E6249" s="10" t="s">
        <v>498</v>
      </c>
      <c r="F6249" s="17">
        <v>6.0</v>
      </c>
      <c r="G6249" s="17">
        <v>11.0</v>
      </c>
    </row>
    <row r="6250" ht="15.75" customHeight="1">
      <c r="A6250" s="10" t="s">
        <v>159</v>
      </c>
      <c r="B6250" s="20" t="s">
        <v>1253</v>
      </c>
      <c r="C6250" s="10" t="s">
        <v>560</v>
      </c>
      <c r="D6250" s="10" t="s">
        <v>490</v>
      </c>
      <c r="E6250" s="10" t="s">
        <v>499</v>
      </c>
      <c r="F6250" s="17">
        <v>7.0</v>
      </c>
      <c r="G6250" s="17">
        <v>7.0</v>
      </c>
    </row>
    <row r="6251" ht="15.75" customHeight="1">
      <c r="A6251" s="10" t="s">
        <v>159</v>
      </c>
      <c r="B6251" s="20" t="s">
        <v>1253</v>
      </c>
      <c r="C6251" s="10" t="s">
        <v>560</v>
      </c>
      <c r="D6251" s="10" t="s">
        <v>490</v>
      </c>
      <c r="E6251" s="10" t="s">
        <v>500</v>
      </c>
      <c r="F6251" s="17">
        <v>0.0</v>
      </c>
      <c r="G6251" s="17">
        <v>1.0</v>
      </c>
    </row>
    <row r="6252" ht="15.75" customHeight="1">
      <c r="A6252" s="10" t="s">
        <v>159</v>
      </c>
      <c r="B6252" s="20" t="s">
        <v>1253</v>
      </c>
      <c r="C6252" s="10" t="s">
        <v>560</v>
      </c>
      <c r="D6252" s="10" t="s">
        <v>501</v>
      </c>
      <c r="E6252" s="10" t="s">
        <v>493</v>
      </c>
      <c r="F6252" s="17">
        <v>11.0</v>
      </c>
      <c r="G6252" s="17">
        <v>6.0</v>
      </c>
    </row>
    <row r="6253" ht="15.75" customHeight="1">
      <c r="A6253" s="10" t="s">
        <v>159</v>
      </c>
      <c r="B6253" s="20" t="s">
        <v>1253</v>
      </c>
      <c r="C6253" s="10" t="s">
        <v>560</v>
      </c>
      <c r="D6253" s="10" t="s">
        <v>501</v>
      </c>
      <c r="E6253" s="10" t="s">
        <v>502</v>
      </c>
      <c r="F6253" s="17">
        <v>2.0</v>
      </c>
      <c r="G6253" s="17">
        <v>2.0</v>
      </c>
    </row>
    <row r="6254" ht="15.75" customHeight="1">
      <c r="A6254" s="10" t="s">
        <v>159</v>
      </c>
      <c r="B6254" s="20" t="s">
        <v>1253</v>
      </c>
      <c r="C6254" s="10" t="s">
        <v>560</v>
      </c>
      <c r="D6254" s="10" t="s">
        <v>501</v>
      </c>
      <c r="E6254" s="10" t="s">
        <v>503</v>
      </c>
      <c r="F6254" s="17">
        <v>2.0</v>
      </c>
      <c r="G6254" s="17">
        <v>0.0</v>
      </c>
    </row>
    <row r="6255" ht="15.75" customHeight="1">
      <c r="A6255" s="10" t="s">
        <v>159</v>
      </c>
      <c r="B6255" s="20" t="s">
        <v>1253</v>
      </c>
      <c r="C6255" s="10" t="s">
        <v>560</v>
      </c>
      <c r="D6255" s="10" t="s">
        <v>501</v>
      </c>
      <c r="E6255" s="10" t="s">
        <v>504</v>
      </c>
      <c r="F6255" s="17">
        <v>9.0</v>
      </c>
      <c r="G6255" s="17">
        <v>3.0</v>
      </c>
    </row>
    <row r="6256" ht="15.75" customHeight="1">
      <c r="A6256" s="10" t="s">
        <v>159</v>
      </c>
      <c r="B6256" s="20" t="s">
        <v>1253</v>
      </c>
      <c r="C6256" s="10" t="s">
        <v>560</v>
      </c>
      <c r="D6256" s="10" t="s">
        <v>501</v>
      </c>
      <c r="E6256" s="10" t="s">
        <v>505</v>
      </c>
      <c r="F6256" s="17">
        <v>0.0</v>
      </c>
      <c r="G6256" s="17">
        <v>1.0</v>
      </c>
    </row>
    <row r="6257" ht="15.75" customHeight="1">
      <c r="A6257" s="10" t="s">
        <v>159</v>
      </c>
      <c r="B6257" s="20" t="s">
        <v>1253</v>
      </c>
      <c r="C6257" s="10" t="s">
        <v>560</v>
      </c>
      <c r="D6257" s="10" t="s">
        <v>501</v>
      </c>
      <c r="E6257" s="10" t="s">
        <v>506</v>
      </c>
      <c r="F6257" s="17">
        <v>7.0</v>
      </c>
      <c r="G6257" s="17">
        <v>4.0</v>
      </c>
    </row>
    <row r="6258" ht="15.75" customHeight="1">
      <c r="A6258" s="10" t="s">
        <v>159</v>
      </c>
      <c r="B6258" s="20" t="s">
        <v>1253</v>
      </c>
      <c r="C6258" s="10" t="s">
        <v>560</v>
      </c>
      <c r="D6258" s="10" t="s">
        <v>501</v>
      </c>
      <c r="E6258" s="10" t="s">
        <v>507</v>
      </c>
      <c r="F6258" s="17">
        <v>4.0</v>
      </c>
      <c r="G6258" s="17">
        <v>2.0</v>
      </c>
    </row>
    <row r="6259" ht="15.75" customHeight="1">
      <c r="A6259" s="10" t="s">
        <v>159</v>
      </c>
      <c r="B6259" s="20" t="s">
        <v>1253</v>
      </c>
      <c r="C6259" s="10" t="s">
        <v>560</v>
      </c>
      <c r="D6259" s="10" t="s">
        <v>508</v>
      </c>
      <c r="E6259" s="10" t="s">
        <v>570</v>
      </c>
      <c r="F6259" s="17">
        <v>0.0</v>
      </c>
      <c r="G6259" s="17">
        <v>0.0</v>
      </c>
    </row>
    <row r="6260" ht="15.75" customHeight="1">
      <c r="A6260" s="10" t="s">
        <v>159</v>
      </c>
      <c r="B6260" s="20" t="s">
        <v>1253</v>
      </c>
      <c r="C6260" s="10" t="s">
        <v>560</v>
      </c>
      <c r="D6260" s="10" t="s">
        <v>508</v>
      </c>
      <c r="E6260" s="10" t="s">
        <v>509</v>
      </c>
      <c r="F6260" s="17">
        <v>2.0</v>
      </c>
      <c r="G6260" s="17">
        <v>0.0</v>
      </c>
    </row>
    <row r="6261" ht="15.75" customHeight="1">
      <c r="A6261" s="10" t="s">
        <v>159</v>
      </c>
      <c r="B6261" s="20" t="s">
        <v>1253</v>
      </c>
      <c r="C6261" s="10" t="s">
        <v>560</v>
      </c>
      <c r="D6261" s="10" t="s">
        <v>508</v>
      </c>
      <c r="E6261" s="10" t="s">
        <v>511</v>
      </c>
      <c r="F6261" s="17">
        <v>2.0</v>
      </c>
      <c r="G6261" s="17">
        <v>4.0</v>
      </c>
    </row>
    <row r="6262" ht="15.75" customHeight="1">
      <c r="A6262" s="10" t="s">
        <v>159</v>
      </c>
      <c r="B6262" s="20" t="s">
        <v>1253</v>
      </c>
      <c r="C6262" s="10" t="s">
        <v>560</v>
      </c>
      <c r="D6262" s="10" t="s">
        <v>508</v>
      </c>
      <c r="E6262" s="10" t="s">
        <v>512</v>
      </c>
      <c r="F6262" s="17">
        <v>2.0</v>
      </c>
      <c r="G6262" s="17">
        <v>1.0</v>
      </c>
    </row>
    <row r="6263" ht="15.75" customHeight="1">
      <c r="A6263" s="10" t="s">
        <v>159</v>
      </c>
      <c r="B6263" s="20" t="s">
        <v>1253</v>
      </c>
      <c r="C6263" s="10" t="s">
        <v>560</v>
      </c>
      <c r="D6263" s="10" t="s">
        <v>497</v>
      </c>
      <c r="E6263" s="10" t="s">
        <v>513</v>
      </c>
      <c r="F6263" s="17">
        <v>218.0</v>
      </c>
      <c r="G6263" s="17">
        <v>73.0</v>
      </c>
    </row>
    <row r="6264" ht="15.75" customHeight="1">
      <c r="A6264" s="10" t="s">
        <v>159</v>
      </c>
      <c r="B6264" s="20" t="s">
        <v>1253</v>
      </c>
      <c r="C6264" s="10" t="s">
        <v>560</v>
      </c>
      <c r="D6264" s="10" t="s">
        <v>497</v>
      </c>
      <c r="E6264" s="10" t="s">
        <v>514</v>
      </c>
      <c r="F6264" s="17">
        <v>12.0</v>
      </c>
      <c r="G6264" s="17">
        <v>10.0</v>
      </c>
    </row>
    <row r="6265" ht="15.75" customHeight="1">
      <c r="A6265" s="10" t="s">
        <v>159</v>
      </c>
      <c r="B6265" s="20" t="s">
        <v>1253</v>
      </c>
      <c r="C6265" s="10" t="s">
        <v>560</v>
      </c>
      <c r="D6265" s="10" t="s">
        <v>497</v>
      </c>
      <c r="E6265" s="10" t="s">
        <v>515</v>
      </c>
      <c r="F6265" s="17">
        <v>39.0</v>
      </c>
      <c r="G6265" s="17">
        <v>15.0</v>
      </c>
    </row>
    <row r="6266" ht="15.75" customHeight="1">
      <c r="A6266" s="10" t="s">
        <v>159</v>
      </c>
      <c r="B6266" s="20" t="s">
        <v>1253</v>
      </c>
      <c r="C6266" s="10" t="s">
        <v>560</v>
      </c>
      <c r="D6266" s="10" t="s">
        <v>497</v>
      </c>
      <c r="E6266" s="10" t="s">
        <v>519</v>
      </c>
      <c r="F6266" s="17" t="s">
        <v>1154</v>
      </c>
      <c r="G6266" s="17" t="s">
        <v>719</v>
      </c>
    </row>
    <row r="6267" ht="15.75" customHeight="1">
      <c r="A6267" s="10" t="s">
        <v>159</v>
      </c>
      <c r="B6267" s="20" t="s">
        <v>1253</v>
      </c>
      <c r="C6267" s="10" t="s">
        <v>560</v>
      </c>
      <c r="D6267" s="10" t="s">
        <v>497</v>
      </c>
      <c r="E6267" s="10" t="s">
        <v>522</v>
      </c>
      <c r="F6267" s="17" t="s">
        <v>524</v>
      </c>
      <c r="G6267" s="17" t="s">
        <v>627</v>
      </c>
    </row>
    <row r="6268" ht="15.75" customHeight="1">
      <c r="A6268" s="10" t="s">
        <v>159</v>
      </c>
      <c r="B6268" s="20" t="s">
        <v>1253</v>
      </c>
      <c r="C6268" s="10" t="s">
        <v>560</v>
      </c>
      <c r="D6268" s="10" t="s">
        <v>525</v>
      </c>
      <c r="E6268" s="10" t="s">
        <v>525</v>
      </c>
      <c r="F6268" s="24">
        <v>0.55</v>
      </c>
      <c r="G6268" s="24">
        <v>0.45</v>
      </c>
    </row>
    <row r="6269" ht="15.75" customHeight="1">
      <c r="A6269" s="10" t="s">
        <v>159</v>
      </c>
      <c r="B6269" s="20" t="s">
        <v>1253</v>
      </c>
      <c r="C6269" s="10" t="s">
        <v>560</v>
      </c>
      <c r="D6269" s="10" t="s">
        <v>525</v>
      </c>
      <c r="E6269" s="10" t="s">
        <v>526</v>
      </c>
      <c r="F6269" s="17">
        <v>4.0</v>
      </c>
      <c r="G6269" s="17">
        <v>1.0</v>
      </c>
    </row>
    <row r="6270" ht="15.75" customHeight="1">
      <c r="A6270" s="10" t="s">
        <v>159</v>
      </c>
      <c r="B6270" s="20" t="s">
        <v>1253</v>
      </c>
      <c r="C6270" s="10" t="s">
        <v>560</v>
      </c>
      <c r="D6270" s="10" t="s">
        <v>525</v>
      </c>
      <c r="E6270" s="10" t="s">
        <v>527</v>
      </c>
      <c r="F6270" s="17" t="s">
        <v>1027</v>
      </c>
      <c r="G6270" s="17" t="s">
        <v>1026</v>
      </c>
    </row>
    <row r="6271" ht="15.75" customHeight="1">
      <c r="A6271" s="10" t="s">
        <v>159</v>
      </c>
      <c r="B6271" s="20" t="s">
        <v>1253</v>
      </c>
      <c r="C6271" s="10" t="s">
        <v>560</v>
      </c>
      <c r="D6271" s="10" t="s">
        <v>525</v>
      </c>
      <c r="E6271" s="10" t="s">
        <v>530</v>
      </c>
      <c r="F6271" s="17" t="s">
        <v>1082</v>
      </c>
      <c r="G6271" s="17" t="s">
        <v>1025</v>
      </c>
    </row>
    <row r="6272" ht="15.75" customHeight="1">
      <c r="A6272" s="10" t="s">
        <v>159</v>
      </c>
      <c r="B6272" s="20" t="s">
        <v>1253</v>
      </c>
      <c r="C6272" s="10" t="s">
        <v>560</v>
      </c>
      <c r="D6272" s="10" t="s">
        <v>525</v>
      </c>
      <c r="E6272" s="10" t="s">
        <v>533</v>
      </c>
      <c r="F6272" s="17" t="s">
        <v>899</v>
      </c>
      <c r="G6272" s="17" t="s">
        <v>552</v>
      </c>
    </row>
    <row r="6273" ht="15.75" customHeight="1">
      <c r="A6273" s="10" t="s">
        <v>159</v>
      </c>
      <c r="B6273" s="20" t="s">
        <v>1253</v>
      </c>
      <c r="C6273" s="10" t="s">
        <v>560</v>
      </c>
      <c r="D6273" s="10" t="s">
        <v>536</v>
      </c>
      <c r="E6273" s="10" t="s">
        <v>537</v>
      </c>
      <c r="F6273" s="24">
        <v>0.67</v>
      </c>
      <c r="G6273" s="24">
        <v>0.82</v>
      </c>
    </row>
    <row r="6274" ht="15.75" customHeight="1">
      <c r="A6274" s="10" t="s">
        <v>159</v>
      </c>
      <c r="B6274" s="20" t="s">
        <v>1253</v>
      </c>
      <c r="C6274" s="10" t="s">
        <v>560</v>
      </c>
      <c r="D6274" s="10" t="s">
        <v>536</v>
      </c>
      <c r="E6274" s="10" t="s">
        <v>538</v>
      </c>
      <c r="F6274" s="17">
        <v>6.0</v>
      </c>
      <c r="G6274" s="17">
        <v>11.0</v>
      </c>
    </row>
    <row r="6275" ht="15.75" customHeight="1">
      <c r="A6275" s="10" t="s">
        <v>159</v>
      </c>
      <c r="B6275" s="20" t="s">
        <v>1253</v>
      </c>
      <c r="C6275" s="10" t="s">
        <v>560</v>
      </c>
      <c r="D6275" s="10" t="s">
        <v>536</v>
      </c>
      <c r="E6275" s="10" t="s">
        <v>539</v>
      </c>
      <c r="F6275" s="17">
        <v>4.0</v>
      </c>
      <c r="G6275" s="17">
        <v>5.0</v>
      </c>
    </row>
    <row r="6276" ht="15.75" customHeight="1">
      <c r="A6276" s="10" t="s">
        <v>159</v>
      </c>
      <c r="B6276" s="20" t="s">
        <v>1253</v>
      </c>
      <c r="C6276" s="10" t="s">
        <v>560</v>
      </c>
      <c r="D6276" s="10" t="s">
        <v>536</v>
      </c>
      <c r="E6276" s="10" t="s">
        <v>540</v>
      </c>
      <c r="F6276" s="17">
        <v>28.0</v>
      </c>
      <c r="G6276" s="17">
        <v>23.0</v>
      </c>
    </row>
    <row r="6277" ht="15.75" customHeight="1">
      <c r="A6277" s="10" t="s">
        <v>159</v>
      </c>
      <c r="B6277" s="20" t="s">
        <v>1253</v>
      </c>
      <c r="C6277" s="10" t="s">
        <v>560</v>
      </c>
      <c r="D6277" s="10" t="s">
        <v>536</v>
      </c>
      <c r="E6277" s="10" t="s">
        <v>541</v>
      </c>
      <c r="F6277" s="17">
        <v>5.0</v>
      </c>
      <c r="G6277" s="17">
        <v>20.0</v>
      </c>
    </row>
    <row r="6278" ht="15.75" customHeight="1">
      <c r="A6278" s="10" t="s">
        <v>159</v>
      </c>
      <c r="B6278" s="20" t="s">
        <v>1253</v>
      </c>
      <c r="C6278" s="10" t="s">
        <v>560</v>
      </c>
      <c r="D6278" s="10" t="s">
        <v>543</v>
      </c>
      <c r="E6278" s="10" t="s">
        <v>544</v>
      </c>
      <c r="F6278" s="17">
        <v>1.0</v>
      </c>
      <c r="G6278" s="17">
        <v>2.0</v>
      </c>
    </row>
    <row r="6279" ht="15.75" customHeight="1">
      <c r="A6279" s="10" t="s">
        <v>159</v>
      </c>
      <c r="B6279" s="20" t="s">
        <v>1253</v>
      </c>
      <c r="C6279" s="10" t="s">
        <v>560</v>
      </c>
      <c r="D6279" s="10" t="s">
        <v>543</v>
      </c>
      <c r="E6279" s="10" t="s">
        <v>547</v>
      </c>
      <c r="F6279" s="17">
        <v>5.0</v>
      </c>
      <c r="G6279" s="17">
        <v>10.0</v>
      </c>
    </row>
    <row r="6280" ht="15.75" customHeight="1">
      <c r="A6280" s="10" t="s">
        <v>160</v>
      </c>
      <c r="B6280" s="20" t="s">
        <v>1262</v>
      </c>
      <c r="C6280" s="10" t="s">
        <v>489</v>
      </c>
      <c r="D6280" s="10" t="s">
        <v>490</v>
      </c>
      <c r="E6280" s="10" t="s">
        <v>491</v>
      </c>
      <c r="F6280" s="24">
        <v>0.69</v>
      </c>
      <c r="G6280" s="24">
        <v>0.31</v>
      </c>
    </row>
    <row r="6281" ht="15.75" customHeight="1">
      <c r="A6281" s="10" t="s">
        <v>160</v>
      </c>
      <c r="B6281" s="20" t="s">
        <v>1262</v>
      </c>
      <c r="C6281" s="10" t="s">
        <v>489</v>
      </c>
      <c r="D6281" s="10" t="s">
        <v>490</v>
      </c>
      <c r="E6281" s="10" t="s">
        <v>492</v>
      </c>
      <c r="F6281" s="17">
        <v>7.0</v>
      </c>
      <c r="G6281" s="17">
        <v>8.0</v>
      </c>
    </row>
    <row r="6282" ht="15.75" customHeight="1">
      <c r="A6282" s="10" t="s">
        <v>160</v>
      </c>
      <c r="B6282" s="20" t="s">
        <v>1262</v>
      </c>
      <c r="C6282" s="10" t="s">
        <v>489</v>
      </c>
      <c r="D6282" s="10" t="s">
        <v>490</v>
      </c>
      <c r="E6282" s="10" t="s">
        <v>493</v>
      </c>
      <c r="F6282" s="17">
        <v>30.0</v>
      </c>
      <c r="G6282" s="17">
        <v>17.0</v>
      </c>
    </row>
    <row r="6283" ht="15.75" customHeight="1">
      <c r="A6283" s="10" t="s">
        <v>160</v>
      </c>
      <c r="B6283" s="20" t="s">
        <v>1262</v>
      </c>
      <c r="C6283" s="10" t="s">
        <v>489</v>
      </c>
      <c r="D6283" s="10" t="s">
        <v>490</v>
      </c>
      <c r="E6283" s="10" t="s">
        <v>494</v>
      </c>
      <c r="F6283" s="17">
        <v>2.0</v>
      </c>
      <c r="G6283" s="17">
        <v>11.0</v>
      </c>
    </row>
    <row r="6284" ht="15.75" customHeight="1">
      <c r="A6284" s="10" t="s">
        <v>160</v>
      </c>
      <c r="B6284" s="20" t="s">
        <v>1262</v>
      </c>
      <c r="C6284" s="10" t="s">
        <v>489</v>
      </c>
      <c r="D6284" s="10" t="s">
        <v>490</v>
      </c>
      <c r="E6284" s="10" t="s">
        <v>495</v>
      </c>
      <c r="F6284" s="17">
        <v>19.0</v>
      </c>
      <c r="G6284" s="17">
        <v>4.0</v>
      </c>
    </row>
    <row r="6285" ht="15.75" customHeight="1">
      <c r="A6285" s="10" t="s">
        <v>160</v>
      </c>
      <c r="B6285" s="20" t="s">
        <v>1262</v>
      </c>
      <c r="C6285" s="10" t="s">
        <v>489</v>
      </c>
      <c r="D6285" s="10" t="s">
        <v>490</v>
      </c>
      <c r="E6285" s="10" t="s">
        <v>496</v>
      </c>
      <c r="F6285" s="17">
        <v>17.0</v>
      </c>
      <c r="G6285" s="17">
        <v>7.0</v>
      </c>
    </row>
    <row r="6286" ht="15.75" customHeight="1">
      <c r="A6286" s="10" t="s">
        <v>160</v>
      </c>
      <c r="B6286" s="20" t="s">
        <v>1262</v>
      </c>
      <c r="C6286" s="10" t="s">
        <v>489</v>
      </c>
      <c r="D6286" s="10" t="s">
        <v>490</v>
      </c>
      <c r="E6286" s="10" t="s">
        <v>497</v>
      </c>
      <c r="F6286" s="17">
        <v>826.0</v>
      </c>
      <c r="G6286" s="17">
        <v>373.0</v>
      </c>
    </row>
    <row r="6287" ht="15.75" customHeight="1">
      <c r="A6287" s="10" t="s">
        <v>160</v>
      </c>
      <c r="B6287" s="20" t="s">
        <v>1262</v>
      </c>
      <c r="C6287" s="10" t="s">
        <v>489</v>
      </c>
      <c r="D6287" s="10" t="s">
        <v>490</v>
      </c>
      <c r="E6287" s="10" t="s">
        <v>498</v>
      </c>
      <c r="F6287" s="17">
        <v>19.0</v>
      </c>
      <c r="G6287" s="17">
        <v>21.0</v>
      </c>
    </row>
    <row r="6288" ht="15.75" customHeight="1">
      <c r="A6288" s="10" t="s">
        <v>160</v>
      </c>
      <c r="B6288" s="20" t="s">
        <v>1262</v>
      </c>
      <c r="C6288" s="10" t="s">
        <v>489</v>
      </c>
      <c r="D6288" s="10" t="s">
        <v>490</v>
      </c>
      <c r="E6288" s="10" t="s">
        <v>499</v>
      </c>
      <c r="F6288" s="17">
        <v>7.0</v>
      </c>
      <c r="G6288" s="17">
        <v>17.0</v>
      </c>
    </row>
    <row r="6289" ht="15.75" customHeight="1">
      <c r="A6289" s="10" t="s">
        <v>160</v>
      </c>
      <c r="B6289" s="20" t="s">
        <v>1262</v>
      </c>
      <c r="C6289" s="10" t="s">
        <v>489</v>
      </c>
      <c r="D6289" s="10" t="s">
        <v>490</v>
      </c>
      <c r="E6289" s="10" t="s">
        <v>500</v>
      </c>
      <c r="F6289" s="17">
        <v>3.0</v>
      </c>
      <c r="G6289" s="17">
        <v>1.0</v>
      </c>
    </row>
    <row r="6290" ht="15.75" customHeight="1">
      <c r="A6290" s="10" t="s">
        <v>160</v>
      </c>
      <c r="B6290" s="20" t="s">
        <v>1262</v>
      </c>
      <c r="C6290" s="10" t="s">
        <v>489</v>
      </c>
      <c r="D6290" s="10" t="s">
        <v>501</v>
      </c>
      <c r="E6290" s="10" t="s">
        <v>493</v>
      </c>
      <c r="F6290" s="17">
        <v>30.0</v>
      </c>
      <c r="G6290" s="17">
        <v>17.0</v>
      </c>
    </row>
    <row r="6291" ht="15.75" customHeight="1">
      <c r="A6291" s="10" t="s">
        <v>160</v>
      </c>
      <c r="B6291" s="20" t="s">
        <v>1262</v>
      </c>
      <c r="C6291" s="10" t="s">
        <v>489</v>
      </c>
      <c r="D6291" s="10" t="s">
        <v>501</v>
      </c>
      <c r="E6291" s="10" t="s">
        <v>502</v>
      </c>
      <c r="F6291" s="17">
        <v>15.0</v>
      </c>
      <c r="G6291" s="17">
        <v>6.0</v>
      </c>
    </row>
    <row r="6292" ht="15.75" customHeight="1">
      <c r="A6292" s="10" t="s">
        <v>160</v>
      </c>
      <c r="B6292" s="20" t="s">
        <v>1262</v>
      </c>
      <c r="C6292" s="10" t="s">
        <v>489</v>
      </c>
      <c r="D6292" s="10" t="s">
        <v>501</v>
      </c>
      <c r="E6292" s="10" t="s">
        <v>503</v>
      </c>
      <c r="F6292" s="17">
        <v>1.0</v>
      </c>
      <c r="G6292" s="17">
        <v>0.0</v>
      </c>
    </row>
    <row r="6293" ht="15.75" customHeight="1">
      <c r="A6293" s="10" t="s">
        <v>160</v>
      </c>
      <c r="B6293" s="20" t="s">
        <v>1262</v>
      </c>
      <c r="C6293" s="10" t="s">
        <v>489</v>
      </c>
      <c r="D6293" s="10" t="s">
        <v>501</v>
      </c>
      <c r="E6293" s="10" t="s">
        <v>504</v>
      </c>
      <c r="F6293" s="17">
        <v>7.0</v>
      </c>
      <c r="G6293" s="17">
        <v>4.0</v>
      </c>
    </row>
    <row r="6294" ht="15.75" customHeight="1">
      <c r="A6294" s="10" t="s">
        <v>160</v>
      </c>
      <c r="B6294" s="20" t="s">
        <v>1262</v>
      </c>
      <c r="C6294" s="10" t="s">
        <v>489</v>
      </c>
      <c r="D6294" s="10" t="s">
        <v>501</v>
      </c>
      <c r="E6294" s="10" t="s">
        <v>505</v>
      </c>
      <c r="F6294" s="17">
        <v>8.0</v>
      </c>
      <c r="G6294" s="17">
        <v>7.0</v>
      </c>
    </row>
    <row r="6295" ht="15.75" customHeight="1">
      <c r="A6295" s="10" t="s">
        <v>160</v>
      </c>
      <c r="B6295" s="20" t="s">
        <v>1262</v>
      </c>
      <c r="C6295" s="10" t="s">
        <v>489</v>
      </c>
      <c r="D6295" s="10" t="s">
        <v>501</v>
      </c>
      <c r="E6295" s="10" t="s">
        <v>506</v>
      </c>
      <c r="F6295" s="17">
        <v>20.0</v>
      </c>
      <c r="G6295" s="17">
        <v>17.0</v>
      </c>
    </row>
    <row r="6296" ht="15.75" customHeight="1">
      <c r="A6296" s="10" t="s">
        <v>160</v>
      </c>
      <c r="B6296" s="20" t="s">
        <v>1262</v>
      </c>
      <c r="C6296" s="10" t="s">
        <v>489</v>
      </c>
      <c r="D6296" s="10" t="s">
        <v>501</v>
      </c>
      <c r="E6296" s="10" t="s">
        <v>507</v>
      </c>
      <c r="F6296" s="17">
        <v>10.0</v>
      </c>
      <c r="G6296" s="17">
        <v>0.0</v>
      </c>
    </row>
    <row r="6297" ht="15.75" customHeight="1">
      <c r="A6297" s="10" t="s">
        <v>160</v>
      </c>
      <c r="B6297" s="20" t="s">
        <v>1262</v>
      </c>
      <c r="C6297" s="10" t="s">
        <v>489</v>
      </c>
      <c r="D6297" s="10" t="s">
        <v>508</v>
      </c>
      <c r="E6297" s="10" t="s">
        <v>570</v>
      </c>
      <c r="F6297" s="17">
        <v>3.0</v>
      </c>
      <c r="G6297" s="17">
        <v>4.0</v>
      </c>
    </row>
    <row r="6298" ht="15.75" customHeight="1">
      <c r="A6298" s="10" t="s">
        <v>160</v>
      </c>
      <c r="B6298" s="20" t="s">
        <v>1262</v>
      </c>
      <c r="C6298" s="10" t="s">
        <v>489</v>
      </c>
      <c r="D6298" s="10" t="s">
        <v>508</v>
      </c>
      <c r="E6298" s="10" t="s">
        <v>509</v>
      </c>
      <c r="F6298" s="17">
        <v>4.0</v>
      </c>
      <c r="G6298" s="17">
        <v>4.0</v>
      </c>
    </row>
    <row r="6299" ht="15.75" customHeight="1">
      <c r="A6299" s="10" t="s">
        <v>160</v>
      </c>
      <c r="B6299" s="20" t="s">
        <v>1262</v>
      </c>
      <c r="C6299" s="10" t="s">
        <v>489</v>
      </c>
      <c r="D6299" s="10" t="s">
        <v>508</v>
      </c>
      <c r="E6299" s="10" t="s">
        <v>571</v>
      </c>
      <c r="F6299" s="17">
        <v>6.0</v>
      </c>
      <c r="G6299" s="17">
        <v>0.0</v>
      </c>
    </row>
    <row r="6300" ht="15.75" customHeight="1">
      <c r="A6300" s="10" t="s">
        <v>160</v>
      </c>
      <c r="B6300" s="20" t="s">
        <v>1262</v>
      </c>
      <c r="C6300" s="10" t="s">
        <v>489</v>
      </c>
      <c r="D6300" s="10" t="s">
        <v>508</v>
      </c>
      <c r="E6300" s="10" t="s">
        <v>510</v>
      </c>
      <c r="F6300" s="17">
        <v>79.0</v>
      </c>
      <c r="G6300" s="17">
        <v>31.0</v>
      </c>
    </row>
    <row r="6301" ht="15.75" customHeight="1">
      <c r="A6301" s="10" t="s">
        <v>160</v>
      </c>
      <c r="B6301" s="20" t="s">
        <v>1262</v>
      </c>
      <c r="C6301" s="10" t="s">
        <v>489</v>
      </c>
      <c r="D6301" s="10" t="s">
        <v>508</v>
      </c>
      <c r="E6301" s="10" t="s">
        <v>511</v>
      </c>
      <c r="F6301" s="17">
        <v>2.0</v>
      </c>
      <c r="G6301" s="17">
        <v>1.0</v>
      </c>
    </row>
    <row r="6302" ht="15.75" customHeight="1">
      <c r="A6302" s="10" t="s">
        <v>160</v>
      </c>
      <c r="B6302" s="20" t="s">
        <v>1262</v>
      </c>
      <c r="C6302" s="10" t="s">
        <v>489</v>
      </c>
      <c r="D6302" s="10" t="s">
        <v>508</v>
      </c>
      <c r="E6302" s="10" t="s">
        <v>512</v>
      </c>
      <c r="F6302" s="17">
        <v>0.0</v>
      </c>
      <c r="G6302" s="17">
        <v>2.0</v>
      </c>
    </row>
    <row r="6303" ht="15.75" customHeight="1">
      <c r="A6303" s="10" t="s">
        <v>160</v>
      </c>
      <c r="B6303" s="20" t="s">
        <v>1262</v>
      </c>
      <c r="C6303" s="10" t="s">
        <v>489</v>
      </c>
      <c r="D6303" s="10" t="s">
        <v>497</v>
      </c>
      <c r="E6303" s="10" t="s">
        <v>513</v>
      </c>
      <c r="F6303" s="17">
        <v>764.0</v>
      </c>
      <c r="G6303" s="17">
        <v>312.0</v>
      </c>
    </row>
    <row r="6304" ht="15.75" customHeight="1">
      <c r="A6304" s="10" t="s">
        <v>160</v>
      </c>
      <c r="B6304" s="20" t="s">
        <v>1262</v>
      </c>
      <c r="C6304" s="10" t="s">
        <v>489</v>
      </c>
      <c r="D6304" s="10" t="s">
        <v>497</v>
      </c>
      <c r="E6304" s="10" t="s">
        <v>514</v>
      </c>
      <c r="F6304" s="17">
        <v>15.0</v>
      </c>
      <c r="G6304" s="17">
        <v>10.0</v>
      </c>
    </row>
    <row r="6305" ht="15.75" customHeight="1">
      <c r="A6305" s="10" t="s">
        <v>160</v>
      </c>
      <c r="B6305" s="20" t="s">
        <v>1262</v>
      </c>
      <c r="C6305" s="10" t="s">
        <v>489</v>
      </c>
      <c r="D6305" s="10" t="s">
        <v>497</v>
      </c>
      <c r="E6305" s="10" t="s">
        <v>515</v>
      </c>
      <c r="F6305" s="17">
        <v>79.0</v>
      </c>
      <c r="G6305" s="17">
        <v>39.0</v>
      </c>
    </row>
    <row r="6306" ht="15.75" customHeight="1">
      <c r="A6306" s="10" t="s">
        <v>160</v>
      </c>
      <c r="B6306" s="20" t="s">
        <v>1262</v>
      </c>
      <c r="C6306" s="10" t="s">
        <v>489</v>
      </c>
      <c r="D6306" s="10" t="s">
        <v>497</v>
      </c>
      <c r="E6306" s="10" t="s">
        <v>516</v>
      </c>
      <c r="F6306" s="17" t="s">
        <v>1263</v>
      </c>
      <c r="G6306" s="17" t="s">
        <v>1264</v>
      </c>
    </row>
    <row r="6307" ht="15.75" customHeight="1">
      <c r="A6307" s="10" t="s">
        <v>160</v>
      </c>
      <c r="B6307" s="20" t="s">
        <v>1262</v>
      </c>
      <c r="C6307" s="10" t="s">
        <v>489</v>
      </c>
      <c r="D6307" s="10" t="s">
        <v>497</v>
      </c>
      <c r="E6307" s="10" t="s">
        <v>519</v>
      </c>
      <c r="F6307" s="17" t="s">
        <v>1265</v>
      </c>
      <c r="G6307" s="17" t="s">
        <v>1266</v>
      </c>
    </row>
    <row r="6308" ht="15.75" customHeight="1">
      <c r="A6308" s="10" t="s">
        <v>160</v>
      </c>
      <c r="B6308" s="20" t="s">
        <v>1262</v>
      </c>
      <c r="C6308" s="10" t="s">
        <v>489</v>
      </c>
      <c r="D6308" s="10" t="s">
        <v>497</v>
      </c>
      <c r="E6308" s="10" t="s">
        <v>522</v>
      </c>
      <c r="F6308" s="17" t="s">
        <v>1267</v>
      </c>
      <c r="G6308" s="17" t="s">
        <v>652</v>
      </c>
    </row>
    <row r="6309" ht="15.75" customHeight="1">
      <c r="A6309" s="10" t="s">
        <v>160</v>
      </c>
      <c r="B6309" s="20" t="s">
        <v>1262</v>
      </c>
      <c r="C6309" s="10" t="s">
        <v>489</v>
      </c>
      <c r="D6309" s="10" t="s">
        <v>525</v>
      </c>
      <c r="E6309" s="10" t="s">
        <v>525</v>
      </c>
      <c r="F6309" s="24">
        <v>0.45</v>
      </c>
      <c r="G6309" s="24">
        <v>0.55</v>
      </c>
    </row>
    <row r="6310" ht="15.75" customHeight="1">
      <c r="A6310" s="10" t="s">
        <v>160</v>
      </c>
      <c r="B6310" s="20" t="s">
        <v>1262</v>
      </c>
      <c r="C6310" s="10" t="s">
        <v>489</v>
      </c>
      <c r="D6310" s="10" t="s">
        <v>525</v>
      </c>
      <c r="E6310" s="10" t="s">
        <v>526</v>
      </c>
      <c r="F6310" s="17">
        <v>4.0</v>
      </c>
      <c r="G6310" s="17">
        <v>7.0</v>
      </c>
    </row>
    <row r="6311" ht="15.75" customHeight="1">
      <c r="A6311" s="10" t="s">
        <v>160</v>
      </c>
      <c r="B6311" s="20" t="s">
        <v>1262</v>
      </c>
      <c r="C6311" s="10" t="s">
        <v>489</v>
      </c>
      <c r="D6311" s="10" t="s">
        <v>525</v>
      </c>
      <c r="E6311" s="10" t="s">
        <v>527</v>
      </c>
      <c r="F6311" s="17" t="s">
        <v>1268</v>
      </c>
      <c r="G6311" s="17" t="s">
        <v>1269</v>
      </c>
    </row>
    <row r="6312" ht="15.75" customHeight="1">
      <c r="A6312" s="10" t="s">
        <v>160</v>
      </c>
      <c r="B6312" s="20" t="s">
        <v>1262</v>
      </c>
      <c r="C6312" s="10" t="s">
        <v>489</v>
      </c>
      <c r="D6312" s="10" t="s">
        <v>525</v>
      </c>
      <c r="E6312" s="10" t="s">
        <v>530</v>
      </c>
      <c r="F6312" s="17" t="s">
        <v>830</v>
      </c>
      <c r="G6312" s="17" t="s">
        <v>1015</v>
      </c>
    </row>
    <row r="6313" ht="15.75" customHeight="1">
      <c r="A6313" s="10" t="s">
        <v>160</v>
      </c>
      <c r="B6313" s="20" t="s">
        <v>1262</v>
      </c>
      <c r="C6313" s="10" t="s">
        <v>489</v>
      </c>
      <c r="D6313" s="10" t="s">
        <v>525</v>
      </c>
      <c r="E6313" s="10" t="s">
        <v>533</v>
      </c>
      <c r="F6313" s="17" t="s">
        <v>930</v>
      </c>
      <c r="G6313" s="17" t="s">
        <v>1228</v>
      </c>
    </row>
    <row r="6314" ht="15.75" customHeight="1">
      <c r="A6314" s="10" t="s">
        <v>160</v>
      </c>
      <c r="B6314" s="20" t="s">
        <v>1262</v>
      </c>
      <c r="C6314" s="10" t="s">
        <v>489</v>
      </c>
      <c r="D6314" s="10" t="s">
        <v>536</v>
      </c>
      <c r="E6314" s="10" t="s">
        <v>537</v>
      </c>
      <c r="F6314" s="24">
        <v>0.58</v>
      </c>
      <c r="G6314" s="24">
        <v>0.48</v>
      </c>
    </row>
    <row r="6315" ht="15.75" customHeight="1">
      <c r="A6315" s="10" t="s">
        <v>160</v>
      </c>
      <c r="B6315" s="20" t="s">
        <v>1262</v>
      </c>
      <c r="C6315" s="10" t="s">
        <v>489</v>
      </c>
      <c r="D6315" s="10" t="s">
        <v>536</v>
      </c>
      <c r="E6315" s="10" t="s">
        <v>538</v>
      </c>
      <c r="F6315" s="17">
        <v>19.0</v>
      </c>
      <c r="G6315" s="17">
        <v>21.0</v>
      </c>
    </row>
    <row r="6316" ht="15.75" customHeight="1">
      <c r="A6316" s="10" t="s">
        <v>160</v>
      </c>
      <c r="B6316" s="20" t="s">
        <v>1262</v>
      </c>
      <c r="C6316" s="10" t="s">
        <v>489</v>
      </c>
      <c r="D6316" s="10" t="s">
        <v>536</v>
      </c>
      <c r="E6316" s="10" t="s">
        <v>539</v>
      </c>
      <c r="F6316" s="17">
        <v>5.0</v>
      </c>
      <c r="G6316" s="17">
        <v>9.0</v>
      </c>
    </row>
    <row r="6317" ht="15.75" customHeight="1">
      <c r="A6317" s="10" t="s">
        <v>160</v>
      </c>
      <c r="B6317" s="20" t="s">
        <v>1262</v>
      </c>
      <c r="C6317" s="10" t="s">
        <v>489</v>
      </c>
      <c r="D6317" s="10" t="s">
        <v>536</v>
      </c>
      <c r="E6317" s="10" t="s">
        <v>540</v>
      </c>
      <c r="F6317" s="17">
        <v>60.0</v>
      </c>
      <c r="G6317" s="17">
        <v>64.0</v>
      </c>
    </row>
    <row r="6318" ht="15.75" customHeight="1">
      <c r="A6318" s="10" t="s">
        <v>160</v>
      </c>
      <c r="B6318" s="20" t="s">
        <v>1262</v>
      </c>
      <c r="C6318" s="10" t="s">
        <v>489</v>
      </c>
      <c r="D6318" s="10" t="s">
        <v>536</v>
      </c>
      <c r="E6318" s="10" t="s">
        <v>541</v>
      </c>
      <c r="F6318" s="17">
        <v>22.0</v>
      </c>
      <c r="G6318" s="17">
        <v>46.0</v>
      </c>
    </row>
    <row r="6319" ht="15.75" customHeight="1">
      <c r="A6319" s="10" t="s">
        <v>160</v>
      </c>
      <c r="B6319" s="20" t="s">
        <v>1262</v>
      </c>
      <c r="C6319" s="10" t="s">
        <v>489</v>
      </c>
      <c r="D6319" s="10" t="s">
        <v>543</v>
      </c>
      <c r="E6319" s="10" t="s">
        <v>544</v>
      </c>
      <c r="F6319" s="17">
        <v>2.0</v>
      </c>
      <c r="G6319" s="17">
        <v>11.0</v>
      </c>
    </row>
    <row r="6320" ht="15.75" customHeight="1">
      <c r="A6320" s="10" t="s">
        <v>160</v>
      </c>
      <c r="B6320" s="20" t="s">
        <v>1262</v>
      </c>
      <c r="C6320" s="10" t="s">
        <v>489</v>
      </c>
      <c r="D6320" s="10" t="s">
        <v>543</v>
      </c>
      <c r="E6320" s="10" t="s">
        <v>584</v>
      </c>
      <c r="F6320" s="17">
        <v>0.0</v>
      </c>
      <c r="G6320" s="17">
        <v>1.0</v>
      </c>
    </row>
    <row r="6321" ht="15.75" customHeight="1">
      <c r="A6321" s="10" t="s">
        <v>160</v>
      </c>
      <c r="B6321" s="20" t="s">
        <v>1262</v>
      </c>
      <c r="C6321" s="10" t="s">
        <v>489</v>
      </c>
      <c r="D6321" s="10" t="s">
        <v>543</v>
      </c>
      <c r="E6321" s="10" t="s">
        <v>546</v>
      </c>
      <c r="F6321" s="17">
        <v>1.0</v>
      </c>
      <c r="G6321" s="17">
        <v>1.0</v>
      </c>
    </row>
    <row r="6322" ht="15.75" customHeight="1">
      <c r="A6322" s="10" t="s">
        <v>160</v>
      </c>
      <c r="B6322" s="20" t="s">
        <v>1262</v>
      </c>
      <c r="C6322" s="10" t="s">
        <v>489</v>
      </c>
      <c r="D6322" s="10" t="s">
        <v>543</v>
      </c>
      <c r="E6322" s="10" t="s">
        <v>547</v>
      </c>
      <c r="F6322" s="17">
        <v>9.0</v>
      </c>
      <c r="G6322" s="17">
        <v>9.0</v>
      </c>
    </row>
    <row r="6323" ht="15.75" customHeight="1">
      <c r="A6323" s="10" t="s">
        <v>160</v>
      </c>
      <c r="B6323" s="20" t="s">
        <v>1262</v>
      </c>
      <c r="C6323" s="10" t="s">
        <v>549</v>
      </c>
      <c r="D6323" s="10" t="s">
        <v>490</v>
      </c>
      <c r="E6323" s="10" t="s">
        <v>491</v>
      </c>
      <c r="F6323" s="24">
        <v>0.63</v>
      </c>
      <c r="G6323" s="24">
        <v>0.37</v>
      </c>
    </row>
    <row r="6324" ht="15.75" customHeight="1">
      <c r="A6324" s="10" t="s">
        <v>160</v>
      </c>
      <c r="B6324" s="20" t="s">
        <v>1262</v>
      </c>
      <c r="C6324" s="10" t="s">
        <v>549</v>
      </c>
      <c r="D6324" s="10" t="s">
        <v>490</v>
      </c>
      <c r="E6324" s="10" t="s">
        <v>492</v>
      </c>
      <c r="F6324" s="17">
        <v>4.0</v>
      </c>
      <c r="G6324" s="17">
        <v>0.0</v>
      </c>
    </row>
    <row r="6325" ht="15.75" customHeight="1">
      <c r="A6325" s="10" t="s">
        <v>160</v>
      </c>
      <c r="B6325" s="20" t="s">
        <v>1262</v>
      </c>
      <c r="C6325" s="10" t="s">
        <v>549</v>
      </c>
      <c r="D6325" s="10" t="s">
        <v>490</v>
      </c>
      <c r="E6325" s="10" t="s">
        <v>493</v>
      </c>
      <c r="F6325" s="17">
        <v>9.0</v>
      </c>
      <c r="G6325" s="17">
        <v>3.0</v>
      </c>
    </row>
    <row r="6326" ht="15.75" customHeight="1">
      <c r="A6326" s="10" t="s">
        <v>160</v>
      </c>
      <c r="B6326" s="20" t="s">
        <v>1262</v>
      </c>
      <c r="C6326" s="10" t="s">
        <v>549</v>
      </c>
      <c r="D6326" s="10" t="s">
        <v>490</v>
      </c>
      <c r="E6326" s="10" t="s">
        <v>494</v>
      </c>
      <c r="F6326" s="17">
        <v>0.0</v>
      </c>
      <c r="G6326" s="17">
        <v>6.0</v>
      </c>
    </row>
    <row r="6327" ht="15.75" customHeight="1">
      <c r="A6327" s="10" t="s">
        <v>160</v>
      </c>
      <c r="B6327" s="20" t="s">
        <v>1262</v>
      </c>
      <c r="C6327" s="10" t="s">
        <v>549</v>
      </c>
      <c r="D6327" s="10" t="s">
        <v>490</v>
      </c>
      <c r="E6327" s="10" t="s">
        <v>495</v>
      </c>
      <c r="F6327" s="17">
        <v>4.0</v>
      </c>
      <c r="G6327" s="17">
        <v>1.0</v>
      </c>
    </row>
    <row r="6328" ht="15.75" customHeight="1">
      <c r="A6328" s="10" t="s">
        <v>160</v>
      </c>
      <c r="B6328" s="20" t="s">
        <v>1262</v>
      </c>
      <c r="C6328" s="10" t="s">
        <v>549</v>
      </c>
      <c r="D6328" s="10" t="s">
        <v>490</v>
      </c>
      <c r="E6328" s="10" t="s">
        <v>497</v>
      </c>
      <c r="F6328" s="17">
        <v>332.0</v>
      </c>
      <c r="G6328" s="17">
        <v>197.0</v>
      </c>
    </row>
    <row r="6329" ht="15.75" customHeight="1">
      <c r="A6329" s="10" t="s">
        <v>160</v>
      </c>
      <c r="B6329" s="20" t="s">
        <v>1262</v>
      </c>
      <c r="C6329" s="10" t="s">
        <v>549</v>
      </c>
      <c r="D6329" s="10" t="s">
        <v>490</v>
      </c>
      <c r="E6329" s="10" t="s">
        <v>498</v>
      </c>
      <c r="F6329" s="17">
        <v>9.0</v>
      </c>
      <c r="G6329" s="17">
        <v>4.0</v>
      </c>
    </row>
    <row r="6330" ht="15.75" customHeight="1">
      <c r="A6330" s="10" t="s">
        <v>160</v>
      </c>
      <c r="B6330" s="20" t="s">
        <v>1262</v>
      </c>
      <c r="C6330" s="10" t="s">
        <v>549</v>
      </c>
      <c r="D6330" s="10" t="s">
        <v>490</v>
      </c>
      <c r="E6330" s="10" t="s">
        <v>499</v>
      </c>
      <c r="F6330" s="17">
        <v>3.0</v>
      </c>
      <c r="G6330" s="17">
        <v>10.0</v>
      </c>
    </row>
    <row r="6331" ht="15.75" customHeight="1">
      <c r="A6331" s="10" t="s">
        <v>160</v>
      </c>
      <c r="B6331" s="20" t="s">
        <v>1262</v>
      </c>
      <c r="C6331" s="10" t="s">
        <v>549</v>
      </c>
      <c r="D6331" s="10" t="s">
        <v>490</v>
      </c>
      <c r="E6331" s="10" t="s">
        <v>500</v>
      </c>
      <c r="F6331" s="17">
        <v>2.0</v>
      </c>
      <c r="G6331" s="17">
        <v>0.0</v>
      </c>
    </row>
    <row r="6332" ht="15.75" customHeight="1">
      <c r="A6332" s="10" t="s">
        <v>160</v>
      </c>
      <c r="B6332" s="20" t="s">
        <v>1262</v>
      </c>
      <c r="C6332" s="10" t="s">
        <v>549</v>
      </c>
      <c r="D6332" s="10" t="s">
        <v>501</v>
      </c>
      <c r="E6332" s="10" t="s">
        <v>493</v>
      </c>
      <c r="F6332" s="17">
        <v>9.0</v>
      </c>
      <c r="G6332" s="17">
        <v>3.0</v>
      </c>
    </row>
    <row r="6333" ht="15.75" customHeight="1">
      <c r="A6333" s="10" t="s">
        <v>160</v>
      </c>
      <c r="B6333" s="20" t="s">
        <v>1262</v>
      </c>
      <c r="C6333" s="10" t="s">
        <v>549</v>
      </c>
      <c r="D6333" s="10" t="s">
        <v>501</v>
      </c>
      <c r="E6333" s="10" t="s">
        <v>502</v>
      </c>
      <c r="F6333" s="17">
        <v>7.0</v>
      </c>
      <c r="G6333" s="17">
        <v>0.0</v>
      </c>
    </row>
    <row r="6334" ht="15.75" customHeight="1">
      <c r="A6334" s="10" t="s">
        <v>160</v>
      </c>
      <c r="B6334" s="20" t="s">
        <v>1262</v>
      </c>
      <c r="C6334" s="10" t="s">
        <v>549</v>
      </c>
      <c r="D6334" s="10" t="s">
        <v>501</v>
      </c>
      <c r="E6334" s="10" t="s">
        <v>503</v>
      </c>
      <c r="F6334" s="17">
        <v>0.0</v>
      </c>
      <c r="G6334" s="17">
        <v>0.0</v>
      </c>
    </row>
    <row r="6335" ht="15.75" customHeight="1">
      <c r="A6335" s="10" t="s">
        <v>160</v>
      </c>
      <c r="B6335" s="20" t="s">
        <v>1262</v>
      </c>
      <c r="C6335" s="10" t="s">
        <v>549</v>
      </c>
      <c r="D6335" s="10" t="s">
        <v>501</v>
      </c>
      <c r="E6335" s="10" t="s">
        <v>504</v>
      </c>
      <c r="F6335" s="17">
        <v>2.0</v>
      </c>
      <c r="G6335" s="17">
        <v>1.0</v>
      </c>
    </row>
    <row r="6336" ht="15.75" customHeight="1">
      <c r="A6336" s="10" t="s">
        <v>160</v>
      </c>
      <c r="B6336" s="20" t="s">
        <v>1262</v>
      </c>
      <c r="C6336" s="10" t="s">
        <v>549</v>
      </c>
      <c r="D6336" s="10" t="s">
        <v>501</v>
      </c>
      <c r="E6336" s="10" t="s">
        <v>505</v>
      </c>
      <c r="F6336" s="17">
        <v>0.0</v>
      </c>
      <c r="G6336" s="17">
        <v>2.0</v>
      </c>
    </row>
    <row r="6337" ht="15.75" customHeight="1">
      <c r="A6337" s="10" t="s">
        <v>160</v>
      </c>
      <c r="B6337" s="20" t="s">
        <v>1262</v>
      </c>
      <c r="C6337" s="10" t="s">
        <v>549</v>
      </c>
      <c r="D6337" s="10" t="s">
        <v>501</v>
      </c>
      <c r="E6337" s="10" t="s">
        <v>506</v>
      </c>
      <c r="F6337" s="17">
        <v>8.0</v>
      </c>
      <c r="G6337" s="17">
        <v>3.0</v>
      </c>
    </row>
    <row r="6338" ht="15.75" customHeight="1">
      <c r="A6338" s="10" t="s">
        <v>160</v>
      </c>
      <c r="B6338" s="20" t="s">
        <v>1262</v>
      </c>
      <c r="C6338" s="10" t="s">
        <v>549</v>
      </c>
      <c r="D6338" s="10" t="s">
        <v>501</v>
      </c>
      <c r="E6338" s="10" t="s">
        <v>507</v>
      </c>
      <c r="F6338" s="17">
        <v>1.0</v>
      </c>
      <c r="G6338" s="17">
        <v>0.0</v>
      </c>
    </row>
    <row r="6339" ht="15.75" customHeight="1">
      <c r="A6339" s="10" t="s">
        <v>160</v>
      </c>
      <c r="B6339" s="20" t="s">
        <v>1262</v>
      </c>
      <c r="C6339" s="10" t="s">
        <v>549</v>
      </c>
      <c r="D6339" s="10" t="s">
        <v>508</v>
      </c>
      <c r="E6339" s="10" t="s">
        <v>570</v>
      </c>
      <c r="F6339" s="17">
        <v>1.0</v>
      </c>
      <c r="G6339" s="17">
        <v>0.0</v>
      </c>
    </row>
    <row r="6340" ht="15.75" customHeight="1">
      <c r="A6340" s="10" t="s">
        <v>160</v>
      </c>
      <c r="B6340" s="20" t="s">
        <v>1262</v>
      </c>
      <c r="C6340" s="10" t="s">
        <v>549</v>
      </c>
      <c r="D6340" s="10" t="s">
        <v>508</v>
      </c>
      <c r="E6340" s="10" t="s">
        <v>509</v>
      </c>
      <c r="F6340" s="17">
        <v>3.0</v>
      </c>
      <c r="G6340" s="17">
        <v>0.0</v>
      </c>
    </row>
    <row r="6341" ht="15.75" customHeight="1">
      <c r="A6341" s="10" t="s">
        <v>160</v>
      </c>
      <c r="B6341" s="20" t="s">
        <v>1262</v>
      </c>
      <c r="C6341" s="10" t="s">
        <v>549</v>
      </c>
      <c r="D6341" s="10" t="s">
        <v>508</v>
      </c>
      <c r="E6341" s="10" t="s">
        <v>571</v>
      </c>
      <c r="F6341" s="17">
        <v>4.0</v>
      </c>
      <c r="G6341" s="17">
        <v>0.0</v>
      </c>
    </row>
    <row r="6342" ht="15.75" customHeight="1">
      <c r="A6342" s="10" t="s">
        <v>160</v>
      </c>
      <c r="B6342" s="20" t="s">
        <v>1262</v>
      </c>
      <c r="C6342" s="10" t="s">
        <v>549</v>
      </c>
      <c r="D6342" s="10" t="s">
        <v>508</v>
      </c>
      <c r="E6342" s="10" t="s">
        <v>511</v>
      </c>
      <c r="F6342" s="17">
        <v>0.0</v>
      </c>
      <c r="G6342" s="17">
        <v>0.0</v>
      </c>
    </row>
    <row r="6343" ht="15.75" customHeight="1">
      <c r="A6343" s="10" t="s">
        <v>160</v>
      </c>
      <c r="B6343" s="20" t="s">
        <v>1262</v>
      </c>
      <c r="C6343" s="10" t="s">
        <v>549</v>
      </c>
      <c r="D6343" s="10" t="s">
        <v>508</v>
      </c>
      <c r="E6343" s="10" t="s">
        <v>512</v>
      </c>
      <c r="F6343" s="17">
        <v>0.0</v>
      </c>
      <c r="G6343" s="17">
        <v>0.0</v>
      </c>
    </row>
    <row r="6344" ht="15.75" customHeight="1">
      <c r="A6344" s="10" t="s">
        <v>160</v>
      </c>
      <c r="B6344" s="20" t="s">
        <v>1262</v>
      </c>
      <c r="C6344" s="10" t="s">
        <v>549</v>
      </c>
      <c r="D6344" s="10" t="s">
        <v>497</v>
      </c>
      <c r="E6344" s="10" t="s">
        <v>513</v>
      </c>
      <c r="F6344" s="17">
        <v>312.0</v>
      </c>
      <c r="G6344" s="17">
        <v>170.0</v>
      </c>
    </row>
    <row r="6345" ht="15.75" customHeight="1">
      <c r="A6345" s="10" t="s">
        <v>160</v>
      </c>
      <c r="B6345" s="20" t="s">
        <v>1262</v>
      </c>
      <c r="C6345" s="10" t="s">
        <v>549</v>
      </c>
      <c r="D6345" s="10" t="s">
        <v>497</v>
      </c>
      <c r="E6345" s="10" t="s">
        <v>514</v>
      </c>
      <c r="F6345" s="17">
        <v>3.0</v>
      </c>
      <c r="G6345" s="17">
        <v>5.0</v>
      </c>
    </row>
    <row r="6346" ht="15.75" customHeight="1">
      <c r="A6346" s="10" t="s">
        <v>160</v>
      </c>
      <c r="B6346" s="20" t="s">
        <v>1262</v>
      </c>
      <c r="C6346" s="10" t="s">
        <v>549</v>
      </c>
      <c r="D6346" s="10" t="s">
        <v>497</v>
      </c>
      <c r="E6346" s="10" t="s">
        <v>515</v>
      </c>
      <c r="F6346" s="17">
        <v>33.0</v>
      </c>
      <c r="G6346" s="17">
        <v>17.0</v>
      </c>
    </row>
    <row r="6347" ht="15.75" customHeight="1">
      <c r="A6347" s="10" t="s">
        <v>160</v>
      </c>
      <c r="B6347" s="20" t="s">
        <v>1262</v>
      </c>
      <c r="C6347" s="10" t="s">
        <v>549</v>
      </c>
      <c r="D6347" s="10" t="s">
        <v>497</v>
      </c>
      <c r="E6347" s="10" t="s">
        <v>519</v>
      </c>
      <c r="F6347" s="17" t="s">
        <v>1270</v>
      </c>
      <c r="G6347" s="17" t="s">
        <v>1271</v>
      </c>
    </row>
    <row r="6348" ht="15.75" customHeight="1">
      <c r="A6348" s="10" t="s">
        <v>160</v>
      </c>
      <c r="B6348" s="20" t="s">
        <v>1262</v>
      </c>
      <c r="C6348" s="10" t="s">
        <v>549</v>
      </c>
      <c r="D6348" s="10" t="s">
        <v>497</v>
      </c>
      <c r="E6348" s="10" t="s">
        <v>522</v>
      </c>
      <c r="F6348" s="17" t="s">
        <v>899</v>
      </c>
      <c r="G6348" s="17" t="s">
        <v>553</v>
      </c>
    </row>
    <row r="6349" ht="15.75" customHeight="1">
      <c r="A6349" s="10" t="s">
        <v>160</v>
      </c>
      <c r="B6349" s="20" t="s">
        <v>1262</v>
      </c>
      <c r="C6349" s="10" t="s">
        <v>549</v>
      </c>
      <c r="D6349" s="10" t="s">
        <v>525</v>
      </c>
      <c r="E6349" s="10" t="s">
        <v>525</v>
      </c>
      <c r="F6349" s="24">
        <v>0.51</v>
      </c>
      <c r="G6349" s="24">
        <v>0.49</v>
      </c>
    </row>
    <row r="6350" ht="15.75" customHeight="1">
      <c r="A6350" s="10" t="s">
        <v>160</v>
      </c>
      <c r="B6350" s="20" t="s">
        <v>1262</v>
      </c>
      <c r="C6350" s="10" t="s">
        <v>549</v>
      </c>
      <c r="D6350" s="10" t="s">
        <v>525</v>
      </c>
      <c r="E6350" s="10" t="s">
        <v>526</v>
      </c>
      <c r="F6350" s="17">
        <v>0.0</v>
      </c>
      <c r="G6350" s="17">
        <v>2.0</v>
      </c>
    </row>
    <row r="6351" ht="15.75" customHeight="1">
      <c r="A6351" s="10" t="s">
        <v>160</v>
      </c>
      <c r="B6351" s="20" t="s">
        <v>1262</v>
      </c>
      <c r="C6351" s="10" t="s">
        <v>549</v>
      </c>
      <c r="D6351" s="10" t="s">
        <v>525</v>
      </c>
      <c r="E6351" s="10" t="s">
        <v>527</v>
      </c>
      <c r="F6351" s="17" t="s">
        <v>684</v>
      </c>
      <c r="G6351" s="17" t="s">
        <v>684</v>
      </c>
    </row>
    <row r="6352" ht="15.75" customHeight="1">
      <c r="A6352" s="10" t="s">
        <v>160</v>
      </c>
      <c r="B6352" s="20" t="s">
        <v>1262</v>
      </c>
      <c r="C6352" s="10" t="s">
        <v>549</v>
      </c>
      <c r="D6352" s="10" t="s">
        <v>525</v>
      </c>
      <c r="E6352" s="10" t="s">
        <v>530</v>
      </c>
      <c r="F6352" s="17" t="s">
        <v>770</v>
      </c>
      <c r="G6352" s="17" t="s">
        <v>690</v>
      </c>
    </row>
    <row r="6353" ht="15.75" customHeight="1">
      <c r="A6353" s="10" t="s">
        <v>160</v>
      </c>
      <c r="B6353" s="20" t="s">
        <v>1262</v>
      </c>
      <c r="C6353" s="10" t="s">
        <v>549</v>
      </c>
      <c r="D6353" s="10" t="s">
        <v>525</v>
      </c>
      <c r="E6353" s="10" t="s">
        <v>533</v>
      </c>
      <c r="F6353" s="17" t="s">
        <v>612</v>
      </c>
      <c r="G6353" s="17" t="s">
        <v>899</v>
      </c>
    </row>
    <row r="6354" ht="15.75" customHeight="1">
      <c r="A6354" s="10" t="s">
        <v>160</v>
      </c>
      <c r="B6354" s="20" t="s">
        <v>1262</v>
      </c>
      <c r="C6354" s="10" t="s">
        <v>549</v>
      </c>
      <c r="D6354" s="10" t="s">
        <v>536</v>
      </c>
      <c r="E6354" s="10" t="s">
        <v>537</v>
      </c>
      <c r="F6354" s="24">
        <v>0.56</v>
      </c>
      <c r="G6354" s="24">
        <v>0.75</v>
      </c>
    </row>
    <row r="6355" ht="15.75" customHeight="1">
      <c r="A6355" s="10" t="s">
        <v>160</v>
      </c>
      <c r="B6355" s="20" t="s">
        <v>1262</v>
      </c>
      <c r="C6355" s="10" t="s">
        <v>549</v>
      </c>
      <c r="D6355" s="10" t="s">
        <v>536</v>
      </c>
      <c r="E6355" s="10" t="s">
        <v>538</v>
      </c>
      <c r="F6355" s="17">
        <v>9.0</v>
      </c>
      <c r="G6355" s="17">
        <v>4.0</v>
      </c>
    </row>
    <row r="6356" ht="15.75" customHeight="1">
      <c r="A6356" s="10" t="s">
        <v>160</v>
      </c>
      <c r="B6356" s="20" t="s">
        <v>1262</v>
      </c>
      <c r="C6356" s="10" t="s">
        <v>549</v>
      </c>
      <c r="D6356" s="10" t="s">
        <v>536</v>
      </c>
      <c r="E6356" s="10" t="s">
        <v>539</v>
      </c>
      <c r="F6356" s="17">
        <v>2.0</v>
      </c>
      <c r="G6356" s="17">
        <v>3.0</v>
      </c>
    </row>
    <row r="6357" ht="15.75" customHeight="1">
      <c r="A6357" s="10" t="s">
        <v>160</v>
      </c>
      <c r="B6357" s="20" t="s">
        <v>1262</v>
      </c>
      <c r="C6357" s="10" t="s">
        <v>549</v>
      </c>
      <c r="D6357" s="10" t="s">
        <v>536</v>
      </c>
      <c r="E6357" s="10" t="s">
        <v>540</v>
      </c>
      <c r="F6357" s="17">
        <v>25.0</v>
      </c>
      <c r="G6357" s="17">
        <v>24.0</v>
      </c>
    </row>
    <row r="6358" ht="15.75" customHeight="1">
      <c r="A6358" s="10" t="s">
        <v>160</v>
      </c>
      <c r="B6358" s="20" t="s">
        <v>1262</v>
      </c>
      <c r="C6358" s="10" t="s">
        <v>549</v>
      </c>
      <c r="D6358" s="10" t="s">
        <v>536</v>
      </c>
      <c r="E6358" s="10" t="s">
        <v>541</v>
      </c>
      <c r="F6358" s="17">
        <v>8.0</v>
      </c>
      <c r="G6358" s="17">
        <v>9.0</v>
      </c>
    </row>
    <row r="6359" ht="15.75" customHeight="1">
      <c r="A6359" s="10" t="s">
        <v>160</v>
      </c>
      <c r="B6359" s="20" t="s">
        <v>1262</v>
      </c>
      <c r="C6359" s="10" t="s">
        <v>549</v>
      </c>
      <c r="D6359" s="10" t="s">
        <v>543</v>
      </c>
      <c r="E6359" s="10" t="s">
        <v>544</v>
      </c>
      <c r="F6359" s="17">
        <v>0.0</v>
      </c>
      <c r="G6359" s="17">
        <v>6.0</v>
      </c>
    </row>
    <row r="6360" ht="15.75" customHeight="1">
      <c r="A6360" s="10" t="s">
        <v>160</v>
      </c>
      <c r="B6360" s="20" t="s">
        <v>1262</v>
      </c>
      <c r="C6360" s="10" t="s">
        <v>549</v>
      </c>
      <c r="D6360" s="10" t="s">
        <v>543</v>
      </c>
      <c r="E6360" s="10" t="s">
        <v>547</v>
      </c>
      <c r="F6360" s="17">
        <v>4.0</v>
      </c>
      <c r="G6360" s="17">
        <v>3.0</v>
      </c>
    </row>
    <row r="6361" ht="15.75" customHeight="1">
      <c r="A6361" s="10" t="s">
        <v>160</v>
      </c>
      <c r="B6361" s="20" t="s">
        <v>1262</v>
      </c>
      <c r="C6361" s="10" t="s">
        <v>560</v>
      </c>
      <c r="D6361" s="10" t="s">
        <v>490</v>
      </c>
      <c r="E6361" s="10" t="s">
        <v>491</v>
      </c>
      <c r="F6361" s="24">
        <v>0.76</v>
      </c>
      <c r="G6361" s="24">
        <v>0.24</v>
      </c>
    </row>
    <row r="6362" ht="15.75" customHeight="1">
      <c r="A6362" s="10" t="s">
        <v>160</v>
      </c>
      <c r="B6362" s="20" t="s">
        <v>1262</v>
      </c>
      <c r="C6362" s="10" t="s">
        <v>560</v>
      </c>
      <c r="D6362" s="10" t="s">
        <v>490</v>
      </c>
      <c r="E6362" s="10" t="s">
        <v>492</v>
      </c>
      <c r="F6362" s="17">
        <v>2.0</v>
      </c>
      <c r="G6362" s="17">
        <v>4.0</v>
      </c>
    </row>
    <row r="6363" ht="15.75" customHeight="1">
      <c r="A6363" s="10" t="s">
        <v>160</v>
      </c>
      <c r="B6363" s="20" t="s">
        <v>1262</v>
      </c>
      <c r="C6363" s="10" t="s">
        <v>560</v>
      </c>
      <c r="D6363" s="10" t="s">
        <v>490</v>
      </c>
      <c r="E6363" s="10" t="s">
        <v>493</v>
      </c>
      <c r="F6363" s="17">
        <v>14.0</v>
      </c>
      <c r="G6363" s="17">
        <v>8.0</v>
      </c>
    </row>
    <row r="6364" ht="15.75" customHeight="1">
      <c r="A6364" s="10" t="s">
        <v>160</v>
      </c>
      <c r="B6364" s="20" t="s">
        <v>1262</v>
      </c>
      <c r="C6364" s="10" t="s">
        <v>560</v>
      </c>
      <c r="D6364" s="10" t="s">
        <v>490</v>
      </c>
      <c r="E6364" s="10" t="s">
        <v>494</v>
      </c>
      <c r="F6364" s="17">
        <v>0.0</v>
      </c>
      <c r="G6364" s="17">
        <v>5.0</v>
      </c>
    </row>
    <row r="6365" ht="15.75" customHeight="1">
      <c r="A6365" s="10" t="s">
        <v>160</v>
      </c>
      <c r="B6365" s="20" t="s">
        <v>1262</v>
      </c>
      <c r="C6365" s="10" t="s">
        <v>560</v>
      </c>
      <c r="D6365" s="10" t="s">
        <v>490</v>
      </c>
      <c r="E6365" s="10" t="s">
        <v>495</v>
      </c>
      <c r="F6365" s="17">
        <v>11.0</v>
      </c>
      <c r="G6365" s="17">
        <v>1.0</v>
      </c>
    </row>
    <row r="6366" ht="15.75" customHeight="1">
      <c r="A6366" s="10" t="s">
        <v>160</v>
      </c>
      <c r="B6366" s="20" t="s">
        <v>1262</v>
      </c>
      <c r="C6366" s="10" t="s">
        <v>560</v>
      </c>
      <c r="D6366" s="10" t="s">
        <v>490</v>
      </c>
      <c r="E6366" s="10" t="s">
        <v>497</v>
      </c>
      <c r="F6366" s="17">
        <v>307.0</v>
      </c>
      <c r="G6366" s="17">
        <v>97.0</v>
      </c>
    </row>
    <row r="6367" ht="15.75" customHeight="1">
      <c r="A6367" s="10" t="s">
        <v>160</v>
      </c>
      <c r="B6367" s="20" t="s">
        <v>1262</v>
      </c>
      <c r="C6367" s="10" t="s">
        <v>560</v>
      </c>
      <c r="D6367" s="10" t="s">
        <v>490</v>
      </c>
      <c r="E6367" s="10" t="s">
        <v>498</v>
      </c>
      <c r="F6367" s="17">
        <v>3.0</v>
      </c>
      <c r="G6367" s="17">
        <v>12.0</v>
      </c>
    </row>
    <row r="6368" ht="15.75" customHeight="1">
      <c r="A6368" s="10" t="s">
        <v>160</v>
      </c>
      <c r="B6368" s="20" t="s">
        <v>1262</v>
      </c>
      <c r="C6368" s="10" t="s">
        <v>560</v>
      </c>
      <c r="D6368" s="10" t="s">
        <v>490</v>
      </c>
      <c r="E6368" s="10" t="s">
        <v>499</v>
      </c>
      <c r="F6368" s="17">
        <v>1.0</v>
      </c>
      <c r="G6368" s="17">
        <v>4.0</v>
      </c>
    </row>
    <row r="6369" ht="15.75" customHeight="1">
      <c r="A6369" s="10" t="s">
        <v>160</v>
      </c>
      <c r="B6369" s="20" t="s">
        <v>1262</v>
      </c>
      <c r="C6369" s="10" t="s">
        <v>560</v>
      </c>
      <c r="D6369" s="10" t="s">
        <v>490</v>
      </c>
      <c r="E6369" s="10" t="s">
        <v>500</v>
      </c>
      <c r="F6369" s="17">
        <v>0.0</v>
      </c>
      <c r="G6369" s="17">
        <v>0.0</v>
      </c>
    </row>
    <row r="6370" ht="15.75" customHeight="1">
      <c r="A6370" s="10" t="s">
        <v>160</v>
      </c>
      <c r="B6370" s="20" t="s">
        <v>1262</v>
      </c>
      <c r="C6370" s="10" t="s">
        <v>560</v>
      </c>
      <c r="D6370" s="10" t="s">
        <v>501</v>
      </c>
      <c r="E6370" s="10" t="s">
        <v>493</v>
      </c>
      <c r="F6370" s="17">
        <v>14.0</v>
      </c>
      <c r="G6370" s="17">
        <v>8.0</v>
      </c>
    </row>
    <row r="6371" ht="15.75" customHeight="1">
      <c r="A6371" s="10" t="s">
        <v>160</v>
      </c>
      <c r="B6371" s="20" t="s">
        <v>1262</v>
      </c>
      <c r="C6371" s="10" t="s">
        <v>560</v>
      </c>
      <c r="D6371" s="10" t="s">
        <v>501</v>
      </c>
      <c r="E6371" s="10" t="s">
        <v>502</v>
      </c>
      <c r="F6371" s="17">
        <v>7.0</v>
      </c>
      <c r="G6371" s="17">
        <v>2.0</v>
      </c>
    </row>
    <row r="6372" ht="15.75" customHeight="1">
      <c r="A6372" s="10" t="s">
        <v>160</v>
      </c>
      <c r="B6372" s="20" t="s">
        <v>1262</v>
      </c>
      <c r="C6372" s="10" t="s">
        <v>560</v>
      </c>
      <c r="D6372" s="10" t="s">
        <v>501</v>
      </c>
      <c r="E6372" s="10" t="s">
        <v>503</v>
      </c>
      <c r="F6372" s="17">
        <v>1.0</v>
      </c>
      <c r="G6372" s="17">
        <v>0.0</v>
      </c>
    </row>
    <row r="6373" ht="15.75" customHeight="1">
      <c r="A6373" s="10" t="s">
        <v>160</v>
      </c>
      <c r="B6373" s="20" t="s">
        <v>1262</v>
      </c>
      <c r="C6373" s="10" t="s">
        <v>560</v>
      </c>
      <c r="D6373" s="10" t="s">
        <v>501</v>
      </c>
      <c r="E6373" s="10" t="s">
        <v>504</v>
      </c>
      <c r="F6373" s="17">
        <v>4.0</v>
      </c>
      <c r="G6373" s="17">
        <v>3.0</v>
      </c>
    </row>
    <row r="6374" ht="15.75" customHeight="1">
      <c r="A6374" s="10" t="s">
        <v>160</v>
      </c>
      <c r="B6374" s="20" t="s">
        <v>1262</v>
      </c>
      <c r="C6374" s="10" t="s">
        <v>560</v>
      </c>
      <c r="D6374" s="10" t="s">
        <v>501</v>
      </c>
      <c r="E6374" s="10" t="s">
        <v>505</v>
      </c>
      <c r="F6374" s="17">
        <v>3.0</v>
      </c>
      <c r="G6374" s="17">
        <v>3.0</v>
      </c>
    </row>
    <row r="6375" ht="15.75" customHeight="1">
      <c r="A6375" s="10" t="s">
        <v>160</v>
      </c>
      <c r="B6375" s="20" t="s">
        <v>1262</v>
      </c>
      <c r="C6375" s="10" t="s">
        <v>560</v>
      </c>
      <c r="D6375" s="10" t="s">
        <v>501</v>
      </c>
      <c r="E6375" s="10" t="s">
        <v>506</v>
      </c>
      <c r="F6375" s="17">
        <v>8.0</v>
      </c>
      <c r="G6375" s="17">
        <v>8.0</v>
      </c>
    </row>
    <row r="6376" ht="15.75" customHeight="1">
      <c r="A6376" s="10" t="s">
        <v>160</v>
      </c>
      <c r="B6376" s="20" t="s">
        <v>1262</v>
      </c>
      <c r="C6376" s="10" t="s">
        <v>560</v>
      </c>
      <c r="D6376" s="10" t="s">
        <v>501</v>
      </c>
      <c r="E6376" s="10" t="s">
        <v>507</v>
      </c>
      <c r="F6376" s="17">
        <v>6.0</v>
      </c>
      <c r="G6376" s="17">
        <v>0.0</v>
      </c>
    </row>
    <row r="6377" ht="15.75" customHeight="1">
      <c r="A6377" s="10" t="s">
        <v>160</v>
      </c>
      <c r="B6377" s="20" t="s">
        <v>1262</v>
      </c>
      <c r="C6377" s="10" t="s">
        <v>560</v>
      </c>
      <c r="D6377" s="10" t="s">
        <v>508</v>
      </c>
      <c r="E6377" s="10" t="s">
        <v>570</v>
      </c>
      <c r="F6377" s="17">
        <v>1.0</v>
      </c>
      <c r="G6377" s="17">
        <v>2.0</v>
      </c>
    </row>
    <row r="6378" ht="15.75" customHeight="1">
      <c r="A6378" s="10" t="s">
        <v>160</v>
      </c>
      <c r="B6378" s="20" t="s">
        <v>1262</v>
      </c>
      <c r="C6378" s="10" t="s">
        <v>560</v>
      </c>
      <c r="D6378" s="10" t="s">
        <v>508</v>
      </c>
      <c r="E6378" s="10" t="s">
        <v>509</v>
      </c>
      <c r="F6378" s="17">
        <v>1.0</v>
      </c>
      <c r="G6378" s="17">
        <v>2.0</v>
      </c>
    </row>
    <row r="6379" ht="15.75" customHeight="1">
      <c r="A6379" s="10" t="s">
        <v>160</v>
      </c>
      <c r="B6379" s="20" t="s">
        <v>1262</v>
      </c>
      <c r="C6379" s="10" t="s">
        <v>560</v>
      </c>
      <c r="D6379" s="10" t="s">
        <v>508</v>
      </c>
      <c r="E6379" s="10" t="s">
        <v>571</v>
      </c>
      <c r="F6379" s="17">
        <v>0.0</v>
      </c>
      <c r="G6379" s="17">
        <v>0.0</v>
      </c>
    </row>
    <row r="6380" ht="15.75" customHeight="1">
      <c r="A6380" s="10" t="s">
        <v>160</v>
      </c>
      <c r="B6380" s="20" t="s">
        <v>1262</v>
      </c>
      <c r="C6380" s="10" t="s">
        <v>560</v>
      </c>
      <c r="D6380" s="10" t="s">
        <v>508</v>
      </c>
      <c r="E6380" s="10" t="s">
        <v>511</v>
      </c>
      <c r="F6380" s="17">
        <v>0.0</v>
      </c>
      <c r="G6380" s="17">
        <v>1.0</v>
      </c>
    </row>
    <row r="6381" ht="15.75" customHeight="1">
      <c r="A6381" s="10" t="s">
        <v>160</v>
      </c>
      <c r="B6381" s="20" t="s">
        <v>1262</v>
      </c>
      <c r="C6381" s="10" t="s">
        <v>560</v>
      </c>
      <c r="D6381" s="10" t="s">
        <v>508</v>
      </c>
      <c r="E6381" s="10" t="s">
        <v>512</v>
      </c>
      <c r="F6381" s="17">
        <v>0.0</v>
      </c>
      <c r="G6381" s="17">
        <v>2.0</v>
      </c>
    </row>
    <row r="6382" ht="15.75" customHeight="1">
      <c r="A6382" s="10" t="s">
        <v>160</v>
      </c>
      <c r="B6382" s="20" t="s">
        <v>1262</v>
      </c>
      <c r="C6382" s="10" t="s">
        <v>560</v>
      </c>
      <c r="D6382" s="10" t="s">
        <v>497</v>
      </c>
      <c r="E6382" s="10" t="s">
        <v>513</v>
      </c>
      <c r="F6382" s="17">
        <v>285.0</v>
      </c>
      <c r="G6382" s="17">
        <v>79.0</v>
      </c>
    </row>
    <row r="6383" ht="15.75" customHeight="1">
      <c r="A6383" s="10" t="s">
        <v>160</v>
      </c>
      <c r="B6383" s="20" t="s">
        <v>1262</v>
      </c>
      <c r="C6383" s="10" t="s">
        <v>560</v>
      </c>
      <c r="D6383" s="10" t="s">
        <v>497</v>
      </c>
      <c r="E6383" s="10" t="s">
        <v>514</v>
      </c>
      <c r="F6383" s="17">
        <v>6.0</v>
      </c>
      <c r="G6383" s="17">
        <v>2.0</v>
      </c>
    </row>
    <row r="6384" ht="15.75" customHeight="1">
      <c r="A6384" s="10" t="s">
        <v>160</v>
      </c>
      <c r="B6384" s="20" t="s">
        <v>1262</v>
      </c>
      <c r="C6384" s="10" t="s">
        <v>560</v>
      </c>
      <c r="D6384" s="10" t="s">
        <v>497</v>
      </c>
      <c r="E6384" s="10" t="s">
        <v>515</v>
      </c>
      <c r="F6384" s="17">
        <v>21.0</v>
      </c>
      <c r="G6384" s="17">
        <v>11.0</v>
      </c>
    </row>
    <row r="6385" ht="15.75" customHeight="1">
      <c r="A6385" s="10" t="s">
        <v>160</v>
      </c>
      <c r="B6385" s="20" t="s">
        <v>1262</v>
      </c>
      <c r="C6385" s="10" t="s">
        <v>560</v>
      </c>
      <c r="D6385" s="10" t="s">
        <v>497</v>
      </c>
      <c r="E6385" s="10" t="s">
        <v>519</v>
      </c>
      <c r="F6385" s="17" t="s">
        <v>612</v>
      </c>
      <c r="G6385" s="17" t="s">
        <v>1130</v>
      </c>
    </row>
    <row r="6386" ht="15.75" customHeight="1">
      <c r="A6386" s="10" t="s">
        <v>160</v>
      </c>
      <c r="B6386" s="20" t="s">
        <v>1262</v>
      </c>
      <c r="C6386" s="10" t="s">
        <v>560</v>
      </c>
      <c r="D6386" s="10" t="s">
        <v>497</v>
      </c>
      <c r="E6386" s="10" t="s">
        <v>522</v>
      </c>
      <c r="F6386" s="17" t="s">
        <v>658</v>
      </c>
      <c r="G6386" s="17" t="s">
        <v>615</v>
      </c>
    </row>
    <row r="6387" ht="15.75" customHeight="1">
      <c r="A6387" s="10" t="s">
        <v>160</v>
      </c>
      <c r="B6387" s="20" t="s">
        <v>1262</v>
      </c>
      <c r="C6387" s="10" t="s">
        <v>560</v>
      </c>
      <c r="D6387" s="10" t="s">
        <v>525</v>
      </c>
      <c r="E6387" s="10" t="s">
        <v>525</v>
      </c>
      <c r="F6387" s="24">
        <v>0.33</v>
      </c>
      <c r="G6387" s="24">
        <v>0.67</v>
      </c>
    </row>
    <row r="6388" ht="15.75" customHeight="1">
      <c r="A6388" s="10" t="s">
        <v>160</v>
      </c>
      <c r="B6388" s="20" t="s">
        <v>1262</v>
      </c>
      <c r="C6388" s="10" t="s">
        <v>560</v>
      </c>
      <c r="D6388" s="10" t="s">
        <v>525</v>
      </c>
      <c r="E6388" s="10" t="s">
        <v>526</v>
      </c>
      <c r="F6388" s="17">
        <v>2.0</v>
      </c>
      <c r="G6388" s="17">
        <v>1.0</v>
      </c>
    </row>
    <row r="6389" ht="15.75" customHeight="1">
      <c r="A6389" s="10" t="s">
        <v>160</v>
      </c>
      <c r="B6389" s="20" t="s">
        <v>1262</v>
      </c>
      <c r="C6389" s="10" t="s">
        <v>560</v>
      </c>
      <c r="D6389" s="10" t="s">
        <v>525</v>
      </c>
      <c r="E6389" s="10" t="s">
        <v>527</v>
      </c>
      <c r="F6389" s="17" t="s">
        <v>1272</v>
      </c>
      <c r="G6389" s="17" t="s">
        <v>1043</v>
      </c>
    </row>
    <row r="6390" ht="15.75" customHeight="1">
      <c r="A6390" s="10" t="s">
        <v>160</v>
      </c>
      <c r="B6390" s="20" t="s">
        <v>1262</v>
      </c>
      <c r="C6390" s="10" t="s">
        <v>560</v>
      </c>
      <c r="D6390" s="10" t="s">
        <v>525</v>
      </c>
      <c r="E6390" s="10" t="s">
        <v>530</v>
      </c>
      <c r="F6390" s="17" t="s">
        <v>568</v>
      </c>
      <c r="G6390" s="17" t="s">
        <v>818</v>
      </c>
    </row>
    <row r="6391" ht="15.75" customHeight="1">
      <c r="A6391" s="10" t="s">
        <v>160</v>
      </c>
      <c r="B6391" s="20" t="s">
        <v>1262</v>
      </c>
      <c r="C6391" s="10" t="s">
        <v>560</v>
      </c>
      <c r="D6391" s="10" t="s">
        <v>525</v>
      </c>
      <c r="E6391" s="10" t="s">
        <v>533</v>
      </c>
      <c r="F6391" s="17" t="s">
        <v>643</v>
      </c>
      <c r="G6391" s="17" t="s">
        <v>557</v>
      </c>
    </row>
    <row r="6392" ht="15.75" customHeight="1">
      <c r="A6392" s="10" t="s">
        <v>160</v>
      </c>
      <c r="B6392" s="20" t="s">
        <v>1262</v>
      </c>
      <c r="C6392" s="10" t="s">
        <v>560</v>
      </c>
      <c r="D6392" s="10" t="s">
        <v>536</v>
      </c>
      <c r="E6392" s="10" t="s">
        <v>537</v>
      </c>
      <c r="F6392" s="24">
        <v>0.33</v>
      </c>
      <c r="G6392" s="24">
        <v>0.25</v>
      </c>
    </row>
    <row r="6393" ht="15.75" customHeight="1">
      <c r="A6393" s="10" t="s">
        <v>160</v>
      </c>
      <c r="B6393" s="20" t="s">
        <v>1262</v>
      </c>
      <c r="C6393" s="10" t="s">
        <v>560</v>
      </c>
      <c r="D6393" s="10" t="s">
        <v>536</v>
      </c>
      <c r="E6393" s="10" t="s">
        <v>538</v>
      </c>
      <c r="F6393" s="17">
        <v>3.0</v>
      </c>
      <c r="G6393" s="17">
        <v>12.0</v>
      </c>
    </row>
    <row r="6394" ht="15.75" customHeight="1">
      <c r="A6394" s="10" t="s">
        <v>160</v>
      </c>
      <c r="B6394" s="20" t="s">
        <v>1262</v>
      </c>
      <c r="C6394" s="10" t="s">
        <v>560</v>
      </c>
      <c r="D6394" s="10" t="s">
        <v>536</v>
      </c>
      <c r="E6394" s="10" t="s">
        <v>539</v>
      </c>
      <c r="F6394" s="17">
        <v>1.0</v>
      </c>
      <c r="G6394" s="17">
        <v>3.0</v>
      </c>
    </row>
    <row r="6395" ht="15.75" customHeight="1">
      <c r="A6395" s="10" t="s">
        <v>160</v>
      </c>
      <c r="B6395" s="20" t="s">
        <v>1262</v>
      </c>
      <c r="C6395" s="10" t="s">
        <v>560</v>
      </c>
      <c r="D6395" s="10" t="s">
        <v>536</v>
      </c>
      <c r="E6395" s="10" t="s">
        <v>540</v>
      </c>
      <c r="F6395" s="17">
        <v>18.0</v>
      </c>
      <c r="G6395" s="17">
        <v>21.0</v>
      </c>
    </row>
    <row r="6396" ht="15.75" customHeight="1">
      <c r="A6396" s="10" t="s">
        <v>160</v>
      </c>
      <c r="B6396" s="20" t="s">
        <v>1262</v>
      </c>
      <c r="C6396" s="10" t="s">
        <v>560</v>
      </c>
      <c r="D6396" s="10" t="s">
        <v>536</v>
      </c>
      <c r="E6396" s="10" t="s">
        <v>541</v>
      </c>
      <c r="F6396" s="17">
        <v>8.0</v>
      </c>
      <c r="G6396" s="17">
        <v>19.0</v>
      </c>
    </row>
    <row r="6397" ht="15.75" customHeight="1">
      <c r="A6397" s="10" t="s">
        <v>160</v>
      </c>
      <c r="B6397" s="20" t="s">
        <v>1262</v>
      </c>
      <c r="C6397" s="10" t="s">
        <v>560</v>
      </c>
      <c r="D6397" s="10" t="s">
        <v>543</v>
      </c>
      <c r="E6397" s="10" t="s">
        <v>544</v>
      </c>
      <c r="F6397" s="17">
        <v>0.0</v>
      </c>
      <c r="G6397" s="17">
        <v>5.0</v>
      </c>
    </row>
    <row r="6398" ht="15.75" customHeight="1">
      <c r="A6398" s="10" t="s">
        <v>160</v>
      </c>
      <c r="B6398" s="20" t="s">
        <v>1262</v>
      </c>
      <c r="C6398" s="10" t="s">
        <v>560</v>
      </c>
      <c r="D6398" s="10" t="s">
        <v>543</v>
      </c>
      <c r="E6398" s="10" t="s">
        <v>547</v>
      </c>
      <c r="F6398" s="17">
        <v>5.0</v>
      </c>
      <c r="G6398" s="17">
        <v>5.0</v>
      </c>
    </row>
    <row r="6399" ht="15.75" customHeight="1">
      <c r="A6399" s="10" t="s">
        <v>161</v>
      </c>
      <c r="B6399" s="20" t="s">
        <v>1273</v>
      </c>
      <c r="C6399" s="10" t="s">
        <v>489</v>
      </c>
      <c r="D6399" s="10" t="s">
        <v>490</v>
      </c>
      <c r="E6399" s="10" t="s">
        <v>491</v>
      </c>
      <c r="F6399" s="24">
        <v>0.57</v>
      </c>
      <c r="G6399" s="24">
        <v>0.43</v>
      </c>
    </row>
    <row r="6400" ht="15.75" customHeight="1">
      <c r="A6400" s="10" t="s">
        <v>161</v>
      </c>
      <c r="B6400" s="20" t="s">
        <v>1273</v>
      </c>
      <c r="C6400" s="10" t="s">
        <v>489</v>
      </c>
      <c r="D6400" s="10" t="s">
        <v>490</v>
      </c>
      <c r="E6400" s="10" t="s">
        <v>492</v>
      </c>
      <c r="F6400" s="17">
        <v>5.0</v>
      </c>
      <c r="G6400" s="17">
        <v>1.0</v>
      </c>
    </row>
    <row r="6401" ht="15.75" customHeight="1">
      <c r="A6401" s="10" t="s">
        <v>161</v>
      </c>
      <c r="B6401" s="20" t="s">
        <v>1273</v>
      </c>
      <c r="C6401" s="10" t="s">
        <v>489</v>
      </c>
      <c r="D6401" s="10" t="s">
        <v>490</v>
      </c>
      <c r="E6401" s="10" t="s">
        <v>493</v>
      </c>
      <c r="F6401" s="17">
        <v>21.0</v>
      </c>
      <c r="G6401" s="17">
        <v>6.0</v>
      </c>
    </row>
    <row r="6402" ht="15.75" customHeight="1">
      <c r="A6402" s="10" t="s">
        <v>161</v>
      </c>
      <c r="B6402" s="20" t="s">
        <v>1273</v>
      </c>
      <c r="C6402" s="10" t="s">
        <v>489</v>
      </c>
      <c r="D6402" s="10" t="s">
        <v>490</v>
      </c>
      <c r="E6402" s="10" t="s">
        <v>494</v>
      </c>
      <c r="F6402" s="17">
        <v>2.0</v>
      </c>
      <c r="G6402" s="17">
        <v>10.0</v>
      </c>
    </row>
    <row r="6403" ht="15.75" customHeight="1">
      <c r="A6403" s="10" t="s">
        <v>161</v>
      </c>
      <c r="B6403" s="20" t="s">
        <v>1273</v>
      </c>
      <c r="C6403" s="10" t="s">
        <v>489</v>
      </c>
      <c r="D6403" s="10" t="s">
        <v>490</v>
      </c>
      <c r="E6403" s="10" t="s">
        <v>495</v>
      </c>
      <c r="F6403" s="17">
        <v>11.0</v>
      </c>
      <c r="G6403" s="17">
        <v>4.0</v>
      </c>
    </row>
    <row r="6404" ht="15.75" customHeight="1">
      <c r="A6404" s="10" t="s">
        <v>161</v>
      </c>
      <c r="B6404" s="20" t="s">
        <v>1273</v>
      </c>
      <c r="C6404" s="10" t="s">
        <v>489</v>
      </c>
      <c r="D6404" s="10" t="s">
        <v>490</v>
      </c>
      <c r="E6404" s="10" t="s">
        <v>496</v>
      </c>
      <c r="F6404" s="17">
        <v>11.0</v>
      </c>
      <c r="G6404" s="17">
        <v>5.0</v>
      </c>
    </row>
    <row r="6405" ht="15.75" customHeight="1">
      <c r="A6405" s="10" t="s">
        <v>161</v>
      </c>
      <c r="B6405" s="20" t="s">
        <v>1273</v>
      </c>
      <c r="C6405" s="10" t="s">
        <v>489</v>
      </c>
      <c r="D6405" s="10" t="s">
        <v>490</v>
      </c>
      <c r="E6405" s="10" t="s">
        <v>497</v>
      </c>
      <c r="F6405" s="17">
        <v>622.0</v>
      </c>
      <c r="G6405" s="17">
        <v>468.0</v>
      </c>
    </row>
    <row r="6406" ht="15.75" customHeight="1">
      <c r="A6406" s="10" t="s">
        <v>161</v>
      </c>
      <c r="B6406" s="20" t="s">
        <v>1273</v>
      </c>
      <c r="C6406" s="10" t="s">
        <v>489</v>
      </c>
      <c r="D6406" s="10" t="s">
        <v>490</v>
      </c>
      <c r="E6406" s="10" t="s">
        <v>498</v>
      </c>
      <c r="F6406" s="17">
        <v>15.0</v>
      </c>
      <c r="G6406" s="17">
        <v>9.0</v>
      </c>
    </row>
    <row r="6407" ht="15.75" customHeight="1">
      <c r="A6407" s="10" t="s">
        <v>161</v>
      </c>
      <c r="B6407" s="20" t="s">
        <v>1273</v>
      </c>
      <c r="C6407" s="10" t="s">
        <v>489</v>
      </c>
      <c r="D6407" s="10" t="s">
        <v>490</v>
      </c>
      <c r="E6407" s="10" t="s">
        <v>499</v>
      </c>
      <c r="F6407" s="17">
        <v>5.0</v>
      </c>
      <c r="G6407" s="17">
        <v>11.0</v>
      </c>
    </row>
    <row r="6408" ht="15.75" customHeight="1">
      <c r="A6408" s="10" t="s">
        <v>161</v>
      </c>
      <c r="B6408" s="20" t="s">
        <v>1273</v>
      </c>
      <c r="C6408" s="10" t="s">
        <v>489</v>
      </c>
      <c r="D6408" s="10" t="s">
        <v>490</v>
      </c>
      <c r="E6408" s="10" t="s">
        <v>500</v>
      </c>
      <c r="F6408" s="17">
        <v>1.0</v>
      </c>
      <c r="G6408" s="17">
        <v>0.0</v>
      </c>
    </row>
    <row r="6409" ht="15.75" customHeight="1">
      <c r="A6409" s="10" t="s">
        <v>161</v>
      </c>
      <c r="B6409" s="20" t="s">
        <v>1273</v>
      </c>
      <c r="C6409" s="10" t="s">
        <v>489</v>
      </c>
      <c r="D6409" s="10" t="s">
        <v>501</v>
      </c>
      <c r="E6409" s="10" t="s">
        <v>493</v>
      </c>
      <c r="F6409" s="17">
        <v>21.0</v>
      </c>
      <c r="G6409" s="17">
        <v>6.0</v>
      </c>
    </row>
    <row r="6410" ht="15.75" customHeight="1">
      <c r="A6410" s="10" t="s">
        <v>161</v>
      </c>
      <c r="B6410" s="20" t="s">
        <v>1273</v>
      </c>
      <c r="C6410" s="10" t="s">
        <v>489</v>
      </c>
      <c r="D6410" s="10" t="s">
        <v>501</v>
      </c>
      <c r="E6410" s="10" t="s">
        <v>502</v>
      </c>
      <c r="F6410" s="17">
        <v>11.0</v>
      </c>
      <c r="G6410" s="17">
        <v>2.0</v>
      </c>
    </row>
    <row r="6411" ht="15.75" customHeight="1">
      <c r="A6411" s="10" t="s">
        <v>161</v>
      </c>
      <c r="B6411" s="20" t="s">
        <v>1273</v>
      </c>
      <c r="C6411" s="10" t="s">
        <v>489</v>
      </c>
      <c r="D6411" s="10" t="s">
        <v>501</v>
      </c>
      <c r="E6411" s="10" t="s">
        <v>503</v>
      </c>
      <c r="F6411" s="17">
        <v>0.0</v>
      </c>
      <c r="G6411" s="17">
        <v>0.0</v>
      </c>
    </row>
    <row r="6412" ht="15.75" customHeight="1">
      <c r="A6412" s="10" t="s">
        <v>161</v>
      </c>
      <c r="B6412" s="20" t="s">
        <v>1273</v>
      </c>
      <c r="C6412" s="10" t="s">
        <v>489</v>
      </c>
      <c r="D6412" s="10" t="s">
        <v>501</v>
      </c>
      <c r="E6412" s="10" t="s">
        <v>504</v>
      </c>
      <c r="F6412" s="17">
        <v>6.0</v>
      </c>
      <c r="G6412" s="17">
        <v>3.0</v>
      </c>
    </row>
    <row r="6413" ht="15.75" customHeight="1">
      <c r="A6413" s="10" t="s">
        <v>161</v>
      </c>
      <c r="B6413" s="20" t="s">
        <v>1273</v>
      </c>
      <c r="C6413" s="10" t="s">
        <v>489</v>
      </c>
      <c r="D6413" s="10" t="s">
        <v>501</v>
      </c>
      <c r="E6413" s="10" t="s">
        <v>505</v>
      </c>
      <c r="F6413" s="17">
        <v>4.0</v>
      </c>
      <c r="G6413" s="17">
        <v>1.0</v>
      </c>
    </row>
    <row r="6414" ht="15.75" customHeight="1">
      <c r="A6414" s="10" t="s">
        <v>161</v>
      </c>
      <c r="B6414" s="20" t="s">
        <v>1273</v>
      </c>
      <c r="C6414" s="10" t="s">
        <v>489</v>
      </c>
      <c r="D6414" s="10" t="s">
        <v>501</v>
      </c>
      <c r="E6414" s="10" t="s">
        <v>506</v>
      </c>
      <c r="F6414" s="17">
        <v>10.0</v>
      </c>
      <c r="G6414" s="17">
        <v>3.0</v>
      </c>
    </row>
    <row r="6415" ht="15.75" customHeight="1">
      <c r="A6415" s="10" t="s">
        <v>161</v>
      </c>
      <c r="B6415" s="20" t="s">
        <v>1273</v>
      </c>
      <c r="C6415" s="10" t="s">
        <v>489</v>
      </c>
      <c r="D6415" s="10" t="s">
        <v>501</v>
      </c>
      <c r="E6415" s="10" t="s">
        <v>507</v>
      </c>
      <c r="F6415" s="17">
        <v>11.0</v>
      </c>
      <c r="G6415" s="17">
        <v>3.0</v>
      </c>
    </row>
    <row r="6416" ht="15.75" customHeight="1">
      <c r="A6416" s="10" t="s">
        <v>161</v>
      </c>
      <c r="B6416" s="20" t="s">
        <v>1273</v>
      </c>
      <c r="C6416" s="10" t="s">
        <v>489</v>
      </c>
      <c r="D6416" s="10" t="s">
        <v>508</v>
      </c>
      <c r="E6416" s="10" t="s">
        <v>570</v>
      </c>
      <c r="F6416" s="17">
        <v>1.0</v>
      </c>
      <c r="G6416" s="17">
        <v>0.0</v>
      </c>
    </row>
    <row r="6417" ht="15.75" customHeight="1">
      <c r="A6417" s="10" t="s">
        <v>161</v>
      </c>
      <c r="B6417" s="20" t="s">
        <v>1273</v>
      </c>
      <c r="C6417" s="10" t="s">
        <v>489</v>
      </c>
      <c r="D6417" s="10" t="s">
        <v>508</v>
      </c>
      <c r="E6417" s="10" t="s">
        <v>509</v>
      </c>
      <c r="F6417" s="17">
        <v>4.0</v>
      </c>
      <c r="G6417" s="17">
        <v>1.0</v>
      </c>
    </row>
    <row r="6418" ht="15.75" customHeight="1">
      <c r="A6418" s="10" t="s">
        <v>161</v>
      </c>
      <c r="B6418" s="20" t="s">
        <v>1273</v>
      </c>
      <c r="C6418" s="10" t="s">
        <v>489</v>
      </c>
      <c r="D6418" s="10" t="s">
        <v>508</v>
      </c>
      <c r="E6418" s="10" t="s">
        <v>571</v>
      </c>
      <c r="F6418" s="17">
        <v>0.0</v>
      </c>
      <c r="G6418" s="17">
        <v>3.0</v>
      </c>
    </row>
    <row r="6419" ht="15.75" customHeight="1">
      <c r="A6419" s="10" t="s">
        <v>161</v>
      </c>
      <c r="B6419" s="20" t="s">
        <v>1273</v>
      </c>
      <c r="C6419" s="10" t="s">
        <v>489</v>
      </c>
      <c r="D6419" s="10" t="s">
        <v>508</v>
      </c>
      <c r="E6419" s="10" t="s">
        <v>510</v>
      </c>
      <c r="F6419" s="17">
        <v>38.0</v>
      </c>
      <c r="G6419" s="17">
        <v>16.0</v>
      </c>
    </row>
    <row r="6420" ht="15.75" customHeight="1">
      <c r="A6420" s="10" t="s">
        <v>161</v>
      </c>
      <c r="B6420" s="20" t="s">
        <v>1273</v>
      </c>
      <c r="C6420" s="10" t="s">
        <v>489</v>
      </c>
      <c r="D6420" s="10" t="s">
        <v>508</v>
      </c>
      <c r="E6420" s="10" t="s">
        <v>511</v>
      </c>
      <c r="F6420" s="17">
        <v>2.0</v>
      </c>
      <c r="G6420" s="17">
        <v>0.0</v>
      </c>
    </row>
    <row r="6421" ht="15.75" customHeight="1">
      <c r="A6421" s="10" t="s">
        <v>161</v>
      </c>
      <c r="B6421" s="20" t="s">
        <v>1273</v>
      </c>
      <c r="C6421" s="10" t="s">
        <v>489</v>
      </c>
      <c r="D6421" s="10" t="s">
        <v>508</v>
      </c>
      <c r="E6421" s="10" t="s">
        <v>512</v>
      </c>
      <c r="F6421" s="17">
        <v>0.0</v>
      </c>
      <c r="G6421" s="17">
        <v>2.0</v>
      </c>
    </row>
    <row r="6422" ht="15.75" customHeight="1">
      <c r="A6422" s="10" t="s">
        <v>161</v>
      </c>
      <c r="B6422" s="20" t="s">
        <v>1273</v>
      </c>
      <c r="C6422" s="10" t="s">
        <v>489</v>
      </c>
      <c r="D6422" s="10" t="s">
        <v>497</v>
      </c>
      <c r="E6422" s="10" t="s">
        <v>513</v>
      </c>
      <c r="F6422" s="17">
        <v>572.0</v>
      </c>
      <c r="G6422" s="17">
        <v>419.0</v>
      </c>
    </row>
    <row r="6423" ht="15.75" customHeight="1">
      <c r="A6423" s="10" t="s">
        <v>161</v>
      </c>
      <c r="B6423" s="20" t="s">
        <v>1273</v>
      </c>
      <c r="C6423" s="10" t="s">
        <v>489</v>
      </c>
      <c r="D6423" s="10" t="s">
        <v>497</v>
      </c>
      <c r="E6423" s="10" t="s">
        <v>514</v>
      </c>
      <c r="F6423" s="17">
        <v>15.0</v>
      </c>
      <c r="G6423" s="17">
        <v>5.0</v>
      </c>
    </row>
    <row r="6424" ht="15.75" customHeight="1">
      <c r="A6424" s="10" t="s">
        <v>161</v>
      </c>
      <c r="B6424" s="20" t="s">
        <v>1273</v>
      </c>
      <c r="C6424" s="10" t="s">
        <v>489</v>
      </c>
      <c r="D6424" s="10" t="s">
        <v>497</v>
      </c>
      <c r="E6424" s="10" t="s">
        <v>515</v>
      </c>
      <c r="F6424" s="17">
        <v>73.0</v>
      </c>
      <c r="G6424" s="17">
        <v>30.0</v>
      </c>
    </row>
    <row r="6425" ht="15.75" customHeight="1">
      <c r="A6425" s="10" t="s">
        <v>161</v>
      </c>
      <c r="B6425" s="20" t="s">
        <v>1273</v>
      </c>
      <c r="C6425" s="10" t="s">
        <v>489</v>
      </c>
      <c r="D6425" s="10" t="s">
        <v>497</v>
      </c>
      <c r="E6425" s="10" t="s">
        <v>516</v>
      </c>
      <c r="F6425" s="17" t="s">
        <v>1274</v>
      </c>
      <c r="G6425" s="17" t="s">
        <v>1275</v>
      </c>
    </row>
    <row r="6426" ht="15.75" customHeight="1">
      <c r="A6426" s="10" t="s">
        <v>161</v>
      </c>
      <c r="B6426" s="20" t="s">
        <v>1273</v>
      </c>
      <c r="C6426" s="10" t="s">
        <v>489</v>
      </c>
      <c r="D6426" s="10" t="s">
        <v>497</v>
      </c>
      <c r="E6426" s="10" t="s">
        <v>519</v>
      </c>
      <c r="F6426" s="17" t="s">
        <v>1276</v>
      </c>
      <c r="G6426" s="17" t="s">
        <v>771</v>
      </c>
    </row>
    <row r="6427" ht="15.75" customHeight="1">
      <c r="A6427" s="10" t="s">
        <v>161</v>
      </c>
      <c r="B6427" s="20" t="s">
        <v>1273</v>
      </c>
      <c r="C6427" s="10" t="s">
        <v>489</v>
      </c>
      <c r="D6427" s="10" t="s">
        <v>497</v>
      </c>
      <c r="E6427" s="10" t="s">
        <v>522</v>
      </c>
      <c r="F6427" s="17" t="s">
        <v>1277</v>
      </c>
      <c r="G6427" s="17" t="s">
        <v>883</v>
      </c>
    </row>
    <row r="6428" ht="15.75" customHeight="1">
      <c r="A6428" s="10" t="s">
        <v>161</v>
      </c>
      <c r="B6428" s="20" t="s">
        <v>1273</v>
      </c>
      <c r="C6428" s="10" t="s">
        <v>489</v>
      </c>
      <c r="D6428" s="10" t="s">
        <v>525</v>
      </c>
      <c r="E6428" s="10" t="s">
        <v>525</v>
      </c>
      <c r="F6428" s="24">
        <v>0.5</v>
      </c>
      <c r="G6428" s="24">
        <v>0.5</v>
      </c>
    </row>
    <row r="6429" ht="15.75" customHeight="1">
      <c r="A6429" s="10" t="s">
        <v>161</v>
      </c>
      <c r="B6429" s="20" t="s">
        <v>1273</v>
      </c>
      <c r="C6429" s="10" t="s">
        <v>489</v>
      </c>
      <c r="D6429" s="10" t="s">
        <v>525</v>
      </c>
      <c r="E6429" s="10" t="s">
        <v>526</v>
      </c>
      <c r="F6429" s="17">
        <v>6.0</v>
      </c>
      <c r="G6429" s="17">
        <v>8.0</v>
      </c>
    </row>
    <row r="6430" ht="15.75" customHeight="1">
      <c r="A6430" s="10" t="s">
        <v>161</v>
      </c>
      <c r="B6430" s="20" t="s">
        <v>1273</v>
      </c>
      <c r="C6430" s="10" t="s">
        <v>489</v>
      </c>
      <c r="D6430" s="10" t="s">
        <v>525</v>
      </c>
      <c r="E6430" s="10" t="s">
        <v>527</v>
      </c>
      <c r="F6430" s="17" t="s">
        <v>1278</v>
      </c>
      <c r="G6430" s="17" t="s">
        <v>1279</v>
      </c>
    </row>
    <row r="6431" ht="15.75" customHeight="1">
      <c r="A6431" s="10" t="s">
        <v>161</v>
      </c>
      <c r="B6431" s="20" t="s">
        <v>1273</v>
      </c>
      <c r="C6431" s="10" t="s">
        <v>489</v>
      </c>
      <c r="D6431" s="10" t="s">
        <v>525</v>
      </c>
      <c r="E6431" s="10" t="s">
        <v>530</v>
      </c>
      <c r="F6431" s="17" t="s">
        <v>1164</v>
      </c>
      <c r="G6431" s="17" t="s">
        <v>909</v>
      </c>
    </row>
    <row r="6432" ht="15.75" customHeight="1">
      <c r="A6432" s="10" t="s">
        <v>161</v>
      </c>
      <c r="B6432" s="20" t="s">
        <v>1273</v>
      </c>
      <c r="C6432" s="10" t="s">
        <v>489</v>
      </c>
      <c r="D6432" s="10" t="s">
        <v>525</v>
      </c>
      <c r="E6432" s="10" t="s">
        <v>533</v>
      </c>
      <c r="F6432" s="17" t="s">
        <v>620</v>
      </c>
      <c r="G6432" s="17" t="s">
        <v>550</v>
      </c>
    </row>
    <row r="6433" ht="15.75" customHeight="1">
      <c r="A6433" s="10" t="s">
        <v>161</v>
      </c>
      <c r="B6433" s="20" t="s">
        <v>1273</v>
      </c>
      <c r="C6433" s="10" t="s">
        <v>489</v>
      </c>
      <c r="D6433" s="10" t="s">
        <v>536</v>
      </c>
      <c r="E6433" s="10" t="s">
        <v>537</v>
      </c>
      <c r="F6433" s="24">
        <v>0.73</v>
      </c>
      <c r="G6433" s="24">
        <v>0.67</v>
      </c>
    </row>
    <row r="6434" ht="15.75" customHeight="1">
      <c r="A6434" s="10" t="s">
        <v>161</v>
      </c>
      <c r="B6434" s="20" t="s">
        <v>1273</v>
      </c>
      <c r="C6434" s="10" t="s">
        <v>489</v>
      </c>
      <c r="D6434" s="10" t="s">
        <v>536</v>
      </c>
      <c r="E6434" s="10" t="s">
        <v>538</v>
      </c>
      <c r="F6434" s="17">
        <v>15.0</v>
      </c>
      <c r="G6434" s="17">
        <v>9.0</v>
      </c>
    </row>
    <row r="6435" ht="15.75" customHeight="1">
      <c r="A6435" s="10" t="s">
        <v>161</v>
      </c>
      <c r="B6435" s="20" t="s">
        <v>1273</v>
      </c>
      <c r="C6435" s="10" t="s">
        <v>489</v>
      </c>
      <c r="D6435" s="10" t="s">
        <v>536</v>
      </c>
      <c r="E6435" s="10" t="s">
        <v>539</v>
      </c>
      <c r="F6435" s="17">
        <v>4.0</v>
      </c>
      <c r="G6435" s="17">
        <v>4.0</v>
      </c>
    </row>
    <row r="6436" ht="15.75" customHeight="1">
      <c r="A6436" s="10" t="s">
        <v>161</v>
      </c>
      <c r="B6436" s="20" t="s">
        <v>1273</v>
      </c>
      <c r="C6436" s="10" t="s">
        <v>489</v>
      </c>
      <c r="D6436" s="10" t="s">
        <v>536</v>
      </c>
      <c r="E6436" s="10" t="s">
        <v>540</v>
      </c>
      <c r="F6436" s="17">
        <v>44.0</v>
      </c>
      <c r="G6436" s="17">
        <v>42.0</v>
      </c>
    </row>
    <row r="6437" ht="15.75" customHeight="1">
      <c r="A6437" s="10" t="s">
        <v>161</v>
      </c>
      <c r="B6437" s="20" t="s">
        <v>1273</v>
      </c>
      <c r="C6437" s="10" t="s">
        <v>489</v>
      </c>
      <c r="D6437" s="10" t="s">
        <v>536</v>
      </c>
      <c r="E6437" s="10" t="s">
        <v>541</v>
      </c>
      <c r="F6437" s="17">
        <v>15.0</v>
      </c>
      <c r="G6437" s="17">
        <v>32.0</v>
      </c>
    </row>
    <row r="6438" ht="15.75" customHeight="1">
      <c r="A6438" s="10" t="s">
        <v>161</v>
      </c>
      <c r="B6438" s="20" t="s">
        <v>1273</v>
      </c>
      <c r="C6438" s="10" t="s">
        <v>489</v>
      </c>
      <c r="D6438" s="10" t="s">
        <v>536</v>
      </c>
      <c r="E6438" s="10" t="s">
        <v>542</v>
      </c>
      <c r="F6438" s="17">
        <v>0.0</v>
      </c>
      <c r="G6438" s="17">
        <v>1.0</v>
      </c>
    </row>
    <row r="6439" ht="15.75" customHeight="1">
      <c r="A6439" s="10" t="s">
        <v>161</v>
      </c>
      <c r="B6439" s="20" t="s">
        <v>1273</v>
      </c>
      <c r="C6439" s="10" t="s">
        <v>489</v>
      </c>
      <c r="D6439" s="10" t="s">
        <v>543</v>
      </c>
      <c r="E6439" s="10" t="s">
        <v>544</v>
      </c>
      <c r="F6439" s="17">
        <v>2.0</v>
      </c>
      <c r="G6439" s="17">
        <v>10.0</v>
      </c>
    </row>
    <row r="6440" ht="15.75" customHeight="1">
      <c r="A6440" s="10" t="s">
        <v>161</v>
      </c>
      <c r="B6440" s="20" t="s">
        <v>1273</v>
      </c>
      <c r="C6440" s="10" t="s">
        <v>489</v>
      </c>
      <c r="D6440" s="10" t="s">
        <v>543</v>
      </c>
      <c r="E6440" s="10" t="s">
        <v>545</v>
      </c>
      <c r="F6440" s="17">
        <v>1.0</v>
      </c>
      <c r="G6440" s="17">
        <v>6.0</v>
      </c>
    </row>
    <row r="6441" ht="15.75" customHeight="1">
      <c r="A6441" s="10" t="s">
        <v>161</v>
      </c>
      <c r="B6441" s="20" t="s">
        <v>1273</v>
      </c>
      <c r="C6441" s="10" t="s">
        <v>489</v>
      </c>
      <c r="D6441" s="10" t="s">
        <v>543</v>
      </c>
      <c r="E6441" s="10" t="s">
        <v>584</v>
      </c>
      <c r="F6441" s="17">
        <v>1.0</v>
      </c>
      <c r="G6441" s="17">
        <v>1.0</v>
      </c>
    </row>
    <row r="6442" ht="15.75" customHeight="1">
      <c r="A6442" s="10" t="s">
        <v>161</v>
      </c>
      <c r="B6442" s="20" t="s">
        <v>1273</v>
      </c>
      <c r="C6442" s="10" t="s">
        <v>489</v>
      </c>
      <c r="D6442" s="10" t="s">
        <v>543</v>
      </c>
      <c r="E6442" s="10" t="s">
        <v>547</v>
      </c>
      <c r="F6442" s="17">
        <v>2.0</v>
      </c>
      <c r="G6442" s="17">
        <v>7.0</v>
      </c>
    </row>
    <row r="6443" ht="15.75" customHeight="1">
      <c r="A6443" s="10" t="s">
        <v>161</v>
      </c>
      <c r="B6443" s="20" t="s">
        <v>1273</v>
      </c>
      <c r="C6443" s="10" t="s">
        <v>549</v>
      </c>
      <c r="D6443" s="10" t="s">
        <v>490</v>
      </c>
      <c r="E6443" s="10" t="s">
        <v>491</v>
      </c>
      <c r="F6443" s="24">
        <v>0.57</v>
      </c>
      <c r="G6443" s="24">
        <v>0.43</v>
      </c>
    </row>
    <row r="6444" ht="15.75" customHeight="1">
      <c r="A6444" s="10" t="s">
        <v>161</v>
      </c>
      <c r="B6444" s="20" t="s">
        <v>1273</v>
      </c>
      <c r="C6444" s="10" t="s">
        <v>549</v>
      </c>
      <c r="D6444" s="10" t="s">
        <v>490</v>
      </c>
      <c r="E6444" s="10" t="s">
        <v>492</v>
      </c>
      <c r="F6444" s="17">
        <v>4.0</v>
      </c>
      <c r="G6444" s="17">
        <v>1.0</v>
      </c>
    </row>
    <row r="6445" ht="15.75" customHeight="1">
      <c r="A6445" s="10" t="s">
        <v>161</v>
      </c>
      <c r="B6445" s="20" t="s">
        <v>1273</v>
      </c>
      <c r="C6445" s="10" t="s">
        <v>549</v>
      </c>
      <c r="D6445" s="10" t="s">
        <v>490</v>
      </c>
      <c r="E6445" s="10" t="s">
        <v>493</v>
      </c>
      <c r="F6445" s="17">
        <v>8.0</v>
      </c>
      <c r="G6445" s="17">
        <v>4.0</v>
      </c>
    </row>
    <row r="6446" ht="15.75" customHeight="1">
      <c r="A6446" s="10" t="s">
        <v>161</v>
      </c>
      <c r="B6446" s="20" t="s">
        <v>1273</v>
      </c>
      <c r="C6446" s="10" t="s">
        <v>549</v>
      </c>
      <c r="D6446" s="10" t="s">
        <v>490</v>
      </c>
      <c r="E6446" s="10" t="s">
        <v>494</v>
      </c>
      <c r="F6446" s="17">
        <v>1.0</v>
      </c>
      <c r="G6446" s="17">
        <v>4.0</v>
      </c>
    </row>
    <row r="6447" ht="15.75" customHeight="1">
      <c r="A6447" s="10" t="s">
        <v>161</v>
      </c>
      <c r="B6447" s="20" t="s">
        <v>1273</v>
      </c>
      <c r="C6447" s="10" t="s">
        <v>549</v>
      </c>
      <c r="D6447" s="10" t="s">
        <v>490</v>
      </c>
      <c r="E6447" s="10" t="s">
        <v>495</v>
      </c>
      <c r="F6447" s="17">
        <v>4.0</v>
      </c>
      <c r="G6447" s="17">
        <v>2.0</v>
      </c>
    </row>
    <row r="6448" ht="15.75" customHeight="1">
      <c r="A6448" s="10" t="s">
        <v>161</v>
      </c>
      <c r="B6448" s="20" t="s">
        <v>1273</v>
      </c>
      <c r="C6448" s="10" t="s">
        <v>549</v>
      </c>
      <c r="D6448" s="10" t="s">
        <v>490</v>
      </c>
      <c r="E6448" s="10" t="s">
        <v>497</v>
      </c>
      <c r="F6448" s="17">
        <v>339.0</v>
      </c>
      <c r="G6448" s="17">
        <v>255.0</v>
      </c>
    </row>
    <row r="6449" ht="15.75" customHeight="1">
      <c r="A6449" s="10" t="s">
        <v>161</v>
      </c>
      <c r="B6449" s="20" t="s">
        <v>1273</v>
      </c>
      <c r="C6449" s="10" t="s">
        <v>549</v>
      </c>
      <c r="D6449" s="10" t="s">
        <v>490</v>
      </c>
      <c r="E6449" s="10" t="s">
        <v>498</v>
      </c>
      <c r="F6449" s="17">
        <v>10.0</v>
      </c>
      <c r="G6449" s="17">
        <v>4.0</v>
      </c>
    </row>
    <row r="6450" ht="15.75" customHeight="1">
      <c r="A6450" s="10" t="s">
        <v>161</v>
      </c>
      <c r="B6450" s="20" t="s">
        <v>1273</v>
      </c>
      <c r="C6450" s="10" t="s">
        <v>549</v>
      </c>
      <c r="D6450" s="10" t="s">
        <v>490</v>
      </c>
      <c r="E6450" s="10" t="s">
        <v>499</v>
      </c>
      <c r="F6450" s="17">
        <v>3.0</v>
      </c>
      <c r="G6450" s="17">
        <v>6.0</v>
      </c>
    </row>
    <row r="6451" ht="15.75" customHeight="1">
      <c r="A6451" s="10" t="s">
        <v>161</v>
      </c>
      <c r="B6451" s="20" t="s">
        <v>1273</v>
      </c>
      <c r="C6451" s="10" t="s">
        <v>549</v>
      </c>
      <c r="D6451" s="10" t="s">
        <v>490</v>
      </c>
      <c r="E6451" s="10" t="s">
        <v>500</v>
      </c>
      <c r="F6451" s="17">
        <v>0.0</v>
      </c>
      <c r="G6451" s="17">
        <v>0.0</v>
      </c>
    </row>
    <row r="6452" ht="15.75" customHeight="1">
      <c r="A6452" s="10" t="s">
        <v>161</v>
      </c>
      <c r="B6452" s="20" t="s">
        <v>1273</v>
      </c>
      <c r="C6452" s="10" t="s">
        <v>549</v>
      </c>
      <c r="D6452" s="10" t="s">
        <v>501</v>
      </c>
      <c r="E6452" s="10" t="s">
        <v>493</v>
      </c>
      <c r="F6452" s="17">
        <v>8.0</v>
      </c>
      <c r="G6452" s="17">
        <v>4.0</v>
      </c>
    </row>
    <row r="6453" ht="15.75" customHeight="1">
      <c r="A6453" s="10" t="s">
        <v>161</v>
      </c>
      <c r="B6453" s="20" t="s">
        <v>1273</v>
      </c>
      <c r="C6453" s="10" t="s">
        <v>549</v>
      </c>
      <c r="D6453" s="10" t="s">
        <v>501</v>
      </c>
      <c r="E6453" s="10" t="s">
        <v>502</v>
      </c>
      <c r="F6453" s="17">
        <v>4.0</v>
      </c>
      <c r="G6453" s="17">
        <v>1.0</v>
      </c>
    </row>
    <row r="6454" ht="15.75" customHeight="1">
      <c r="A6454" s="10" t="s">
        <v>161</v>
      </c>
      <c r="B6454" s="20" t="s">
        <v>1273</v>
      </c>
      <c r="C6454" s="10" t="s">
        <v>549</v>
      </c>
      <c r="D6454" s="10" t="s">
        <v>501</v>
      </c>
      <c r="E6454" s="10" t="s">
        <v>503</v>
      </c>
      <c r="F6454" s="17">
        <v>0.0</v>
      </c>
      <c r="G6454" s="17">
        <v>0.0</v>
      </c>
    </row>
    <row r="6455" ht="15.75" customHeight="1">
      <c r="A6455" s="10" t="s">
        <v>161</v>
      </c>
      <c r="B6455" s="20" t="s">
        <v>1273</v>
      </c>
      <c r="C6455" s="10" t="s">
        <v>549</v>
      </c>
      <c r="D6455" s="10" t="s">
        <v>501</v>
      </c>
      <c r="E6455" s="10" t="s">
        <v>504</v>
      </c>
      <c r="F6455" s="17">
        <v>4.0</v>
      </c>
      <c r="G6455" s="17">
        <v>2.0</v>
      </c>
    </row>
    <row r="6456" ht="15.75" customHeight="1">
      <c r="A6456" s="10" t="s">
        <v>161</v>
      </c>
      <c r="B6456" s="20" t="s">
        <v>1273</v>
      </c>
      <c r="C6456" s="10" t="s">
        <v>549</v>
      </c>
      <c r="D6456" s="10" t="s">
        <v>501</v>
      </c>
      <c r="E6456" s="10" t="s">
        <v>505</v>
      </c>
      <c r="F6456" s="17">
        <v>0.0</v>
      </c>
      <c r="G6456" s="17">
        <v>1.0</v>
      </c>
    </row>
    <row r="6457" ht="15.75" customHeight="1">
      <c r="A6457" s="10" t="s">
        <v>161</v>
      </c>
      <c r="B6457" s="20" t="s">
        <v>1273</v>
      </c>
      <c r="C6457" s="10" t="s">
        <v>549</v>
      </c>
      <c r="D6457" s="10" t="s">
        <v>501</v>
      </c>
      <c r="E6457" s="10" t="s">
        <v>506</v>
      </c>
      <c r="F6457" s="17">
        <v>3.0</v>
      </c>
      <c r="G6457" s="17">
        <v>3.0</v>
      </c>
    </row>
    <row r="6458" ht="15.75" customHeight="1">
      <c r="A6458" s="10" t="s">
        <v>161</v>
      </c>
      <c r="B6458" s="20" t="s">
        <v>1273</v>
      </c>
      <c r="C6458" s="10" t="s">
        <v>549</v>
      </c>
      <c r="D6458" s="10" t="s">
        <v>501</v>
      </c>
      <c r="E6458" s="10" t="s">
        <v>507</v>
      </c>
      <c r="F6458" s="17">
        <v>5.0</v>
      </c>
      <c r="G6458" s="17">
        <v>1.0</v>
      </c>
    </row>
    <row r="6459" ht="15.75" customHeight="1">
      <c r="A6459" s="10" t="s">
        <v>161</v>
      </c>
      <c r="B6459" s="20" t="s">
        <v>1273</v>
      </c>
      <c r="C6459" s="10" t="s">
        <v>549</v>
      </c>
      <c r="D6459" s="10" t="s">
        <v>508</v>
      </c>
      <c r="E6459" s="10" t="s">
        <v>570</v>
      </c>
      <c r="F6459" s="17">
        <v>0.0</v>
      </c>
      <c r="G6459" s="17">
        <v>0.0</v>
      </c>
    </row>
    <row r="6460" ht="15.75" customHeight="1">
      <c r="A6460" s="10" t="s">
        <v>161</v>
      </c>
      <c r="B6460" s="20" t="s">
        <v>1273</v>
      </c>
      <c r="C6460" s="10" t="s">
        <v>549</v>
      </c>
      <c r="D6460" s="10" t="s">
        <v>508</v>
      </c>
      <c r="E6460" s="10" t="s">
        <v>509</v>
      </c>
      <c r="F6460" s="17">
        <v>4.0</v>
      </c>
      <c r="G6460" s="17">
        <v>1.0</v>
      </c>
    </row>
    <row r="6461" ht="15.75" customHeight="1">
      <c r="A6461" s="10" t="s">
        <v>161</v>
      </c>
      <c r="B6461" s="20" t="s">
        <v>1273</v>
      </c>
      <c r="C6461" s="10" t="s">
        <v>549</v>
      </c>
      <c r="D6461" s="10" t="s">
        <v>508</v>
      </c>
      <c r="E6461" s="10" t="s">
        <v>571</v>
      </c>
      <c r="F6461" s="17">
        <v>0.0</v>
      </c>
      <c r="G6461" s="17">
        <v>2.0</v>
      </c>
    </row>
    <row r="6462" ht="15.75" customHeight="1">
      <c r="A6462" s="10" t="s">
        <v>161</v>
      </c>
      <c r="B6462" s="20" t="s">
        <v>1273</v>
      </c>
      <c r="C6462" s="10" t="s">
        <v>549</v>
      </c>
      <c r="D6462" s="10" t="s">
        <v>508</v>
      </c>
      <c r="E6462" s="10" t="s">
        <v>511</v>
      </c>
      <c r="F6462" s="17">
        <v>1.0</v>
      </c>
      <c r="G6462" s="17">
        <v>0.0</v>
      </c>
    </row>
    <row r="6463" ht="15.75" customHeight="1">
      <c r="A6463" s="10" t="s">
        <v>161</v>
      </c>
      <c r="B6463" s="20" t="s">
        <v>1273</v>
      </c>
      <c r="C6463" s="10" t="s">
        <v>549</v>
      </c>
      <c r="D6463" s="10" t="s">
        <v>508</v>
      </c>
      <c r="E6463" s="10" t="s">
        <v>512</v>
      </c>
      <c r="F6463" s="17">
        <v>0.0</v>
      </c>
      <c r="G6463" s="17">
        <v>0.0</v>
      </c>
    </row>
    <row r="6464" ht="15.75" customHeight="1">
      <c r="A6464" s="10" t="s">
        <v>161</v>
      </c>
      <c r="B6464" s="20" t="s">
        <v>1273</v>
      </c>
      <c r="C6464" s="10" t="s">
        <v>549</v>
      </c>
      <c r="D6464" s="10" t="s">
        <v>497</v>
      </c>
      <c r="E6464" s="10" t="s">
        <v>513</v>
      </c>
      <c r="F6464" s="17">
        <v>313.0</v>
      </c>
      <c r="G6464" s="17">
        <v>229.0</v>
      </c>
    </row>
    <row r="6465" ht="15.75" customHeight="1">
      <c r="A6465" s="10" t="s">
        <v>161</v>
      </c>
      <c r="B6465" s="20" t="s">
        <v>1273</v>
      </c>
      <c r="C6465" s="10" t="s">
        <v>549</v>
      </c>
      <c r="D6465" s="10" t="s">
        <v>497</v>
      </c>
      <c r="E6465" s="10" t="s">
        <v>514</v>
      </c>
      <c r="F6465" s="17">
        <v>7.0</v>
      </c>
      <c r="G6465" s="17">
        <v>4.0</v>
      </c>
    </row>
    <row r="6466" ht="15.75" customHeight="1">
      <c r="A6466" s="10" t="s">
        <v>161</v>
      </c>
      <c r="B6466" s="20" t="s">
        <v>1273</v>
      </c>
      <c r="C6466" s="10" t="s">
        <v>549</v>
      </c>
      <c r="D6466" s="10" t="s">
        <v>497</v>
      </c>
      <c r="E6466" s="10" t="s">
        <v>515</v>
      </c>
      <c r="F6466" s="17">
        <v>49.0</v>
      </c>
      <c r="G6466" s="17">
        <v>11.0</v>
      </c>
    </row>
    <row r="6467" ht="15.75" customHeight="1">
      <c r="A6467" s="10" t="s">
        <v>161</v>
      </c>
      <c r="B6467" s="20" t="s">
        <v>1273</v>
      </c>
      <c r="C6467" s="10" t="s">
        <v>549</v>
      </c>
      <c r="D6467" s="10" t="s">
        <v>497</v>
      </c>
      <c r="E6467" s="10" t="s">
        <v>519</v>
      </c>
      <c r="F6467" s="17" t="s">
        <v>822</v>
      </c>
      <c r="G6467" s="17" t="s">
        <v>1280</v>
      </c>
    </row>
    <row r="6468" ht="15.75" customHeight="1">
      <c r="A6468" s="10" t="s">
        <v>161</v>
      </c>
      <c r="B6468" s="20" t="s">
        <v>1273</v>
      </c>
      <c r="C6468" s="10" t="s">
        <v>549</v>
      </c>
      <c r="D6468" s="10" t="s">
        <v>497</v>
      </c>
      <c r="E6468" s="10" t="s">
        <v>522</v>
      </c>
      <c r="F6468" s="17" t="s">
        <v>1053</v>
      </c>
      <c r="G6468" s="17" t="s">
        <v>552</v>
      </c>
    </row>
    <row r="6469" ht="15.75" customHeight="1">
      <c r="A6469" s="10" t="s">
        <v>161</v>
      </c>
      <c r="B6469" s="20" t="s">
        <v>1273</v>
      </c>
      <c r="C6469" s="10" t="s">
        <v>549</v>
      </c>
      <c r="D6469" s="10" t="s">
        <v>525</v>
      </c>
      <c r="E6469" s="10" t="s">
        <v>525</v>
      </c>
      <c r="F6469" s="24">
        <v>0.58</v>
      </c>
      <c r="G6469" s="24">
        <v>0.42</v>
      </c>
    </row>
    <row r="6470" ht="15.75" customHeight="1">
      <c r="A6470" s="10" t="s">
        <v>161</v>
      </c>
      <c r="B6470" s="20" t="s">
        <v>1273</v>
      </c>
      <c r="C6470" s="10" t="s">
        <v>549</v>
      </c>
      <c r="D6470" s="10" t="s">
        <v>525</v>
      </c>
      <c r="E6470" s="10" t="s">
        <v>526</v>
      </c>
      <c r="F6470" s="17">
        <v>2.0</v>
      </c>
      <c r="G6470" s="17">
        <v>5.0</v>
      </c>
    </row>
    <row r="6471" ht="15.75" customHeight="1">
      <c r="A6471" s="10" t="s">
        <v>161</v>
      </c>
      <c r="B6471" s="20" t="s">
        <v>1273</v>
      </c>
      <c r="C6471" s="10" t="s">
        <v>549</v>
      </c>
      <c r="D6471" s="10" t="s">
        <v>525</v>
      </c>
      <c r="E6471" s="10" t="s">
        <v>527</v>
      </c>
      <c r="F6471" s="17" t="s">
        <v>1281</v>
      </c>
      <c r="G6471" s="17" t="s">
        <v>1281</v>
      </c>
    </row>
    <row r="6472" ht="15.75" customHeight="1">
      <c r="A6472" s="10" t="s">
        <v>161</v>
      </c>
      <c r="B6472" s="20" t="s">
        <v>1273</v>
      </c>
      <c r="C6472" s="10" t="s">
        <v>549</v>
      </c>
      <c r="D6472" s="10" t="s">
        <v>525</v>
      </c>
      <c r="E6472" s="10" t="s">
        <v>530</v>
      </c>
      <c r="F6472" s="17" t="s">
        <v>1200</v>
      </c>
      <c r="G6472" s="17" t="s">
        <v>844</v>
      </c>
    </row>
    <row r="6473" ht="15.75" customHeight="1">
      <c r="A6473" s="10" t="s">
        <v>161</v>
      </c>
      <c r="B6473" s="20" t="s">
        <v>1273</v>
      </c>
      <c r="C6473" s="10" t="s">
        <v>549</v>
      </c>
      <c r="D6473" s="10" t="s">
        <v>525</v>
      </c>
      <c r="E6473" s="10" t="s">
        <v>533</v>
      </c>
      <c r="F6473" s="17" t="s">
        <v>690</v>
      </c>
      <c r="G6473" s="17" t="s">
        <v>566</v>
      </c>
    </row>
    <row r="6474" ht="15.75" customHeight="1">
      <c r="A6474" s="10" t="s">
        <v>161</v>
      </c>
      <c r="B6474" s="20" t="s">
        <v>1273</v>
      </c>
      <c r="C6474" s="10" t="s">
        <v>549</v>
      </c>
      <c r="D6474" s="10" t="s">
        <v>536</v>
      </c>
      <c r="E6474" s="10" t="s">
        <v>537</v>
      </c>
      <c r="F6474" s="24">
        <v>0.7</v>
      </c>
      <c r="G6474" s="24">
        <v>0.75</v>
      </c>
    </row>
    <row r="6475" ht="15.75" customHeight="1">
      <c r="A6475" s="10" t="s">
        <v>161</v>
      </c>
      <c r="B6475" s="20" t="s">
        <v>1273</v>
      </c>
      <c r="C6475" s="10" t="s">
        <v>549</v>
      </c>
      <c r="D6475" s="10" t="s">
        <v>536</v>
      </c>
      <c r="E6475" s="10" t="s">
        <v>538</v>
      </c>
      <c r="F6475" s="17">
        <v>10.0</v>
      </c>
      <c r="G6475" s="17">
        <v>4.0</v>
      </c>
    </row>
    <row r="6476" ht="15.75" customHeight="1">
      <c r="A6476" s="10" t="s">
        <v>161</v>
      </c>
      <c r="B6476" s="20" t="s">
        <v>1273</v>
      </c>
      <c r="C6476" s="10" t="s">
        <v>549</v>
      </c>
      <c r="D6476" s="10" t="s">
        <v>536</v>
      </c>
      <c r="E6476" s="10" t="s">
        <v>539</v>
      </c>
      <c r="F6476" s="17">
        <v>2.0</v>
      </c>
      <c r="G6476" s="17">
        <v>1.0</v>
      </c>
    </row>
    <row r="6477" ht="15.75" customHeight="1">
      <c r="A6477" s="10" t="s">
        <v>161</v>
      </c>
      <c r="B6477" s="20" t="s">
        <v>1273</v>
      </c>
      <c r="C6477" s="10" t="s">
        <v>549</v>
      </c>
      <c r="D6477" s="10" t="s">
        <v>536</v>
      </c>
      <c r="E6477" s="10" t="s">
        <v>540</v>
      </c>
      <c r="F6477" s="17">
        <v>25.0</v>
      </c>
      <c r="G6477" s="17">
        <v>24.0</v>
      </c>
    </row>
    <row r="6478" ht="15.75" customHeight="1">
      <c r="A6478" s="10" t="s">
        <v>161</v>
      </c>
      <c r="B6478" s="20" t="s">
        <v>1273</v>
      </c>
      <c r="C6478" s="10" t="s">
        <v>549</v>
      </c>
      <c r="D6478" s="10" t="s">
        <v>536</v>
      </c>
      <c r="E6478" s="10" t="s">
        <v>541</v>
      </c>
      <c r="F6478" s="17">
        <v>5.0</v>
      </c>
      <c r="G6478" s="17">
        <v>16.0</v>
      </c>
    </row>
    <row r="6479" ht="15.75" customHeight="1">
      <c r="A6479" s="10" t="s">
        <v>161</v>
      </c>
      <c r="B6479" s="20" t="s">
        <v>1273</v>
      </c>
      <c r="C6479" s="10" t="s">
        <v>549</v>
      </c>
      <c r="D6479" s="10" t="s">
        <v>543</v>
      </c>
      <c r="E6479" s="10" t="s">
        <v>544</v>
      </c>
      <c r="F6479" s="17">
        <v>1.0</v>
      </c>
      <c r="G6479" s="17">
        <v>4.0</v>
      </c>
    </row>
    <row r="6480" ht="15.75" customHeight="1">
      <c r="A6480" s="10" t="s">
        <v>161</v>
      </c>
      <c r="B6480" s="20" t="s">
        <v>1273</v>
      </c>
      <c r="C6480" s="10" t="s">
        <v>549</v>
      </c>
      <c r="D6480" s="10" t="s">
        <v>543</v>
      </c>
      <c r="E6480" s="10" t="s">
        <v>547</v>
      </c>
      <c r="F6480" s="17">
        <v>1.0</v>
      </c>
      <c r="G6480" s="17">
        <v>3.0</v>
      </c>
    </row>
    <row r="6481" ht="15.75" customHeight="1">
      <c r="A6481" s="10" t="s">
        <v>161</v>
      </c>
      <c r="B6481" s="20" t="s">
        <v>1273</v>
      </c>
      <c r="C6481" s="10" t="s">
        <v>560</v>
      </c>
      <c r="D6481" s="10" t="s">
        <v>490</v>
      </c>
      <c r="E6481" s="10" t="s">
        <v>491</v>
      </c>
      <c r="F6481" s="24">
        <v>0.57</v>
      </c>
      <c r="G6481" s="24">
        <v>0.43</v>
      </c>
    </row>
    <row r="6482" ht="15.75" customHeight="1">
      <c r="A6482" s="10" t="s">
        <v>161</v>
      </c>
      <c r="B6482" s="20" t="s">
        <v>1273</v>
      </c>
      <c r="C6482" s="10" t="s">
        <v>560</v>
      </c>
      <c r="D6482" s="10" t="s">
        <v>490</v>
      </c>
      <c r="E6482" s="10" t="s">
        <v>492</v>
      </c>
      <c r="F6482" s="17">
        <v>1.0</v>
      </c>
      <c r="G6482" s="17">
        <v>0.0</v>
      </c>
    </row>
    <row r="6483" ht="15.75" customHeight="1">
      <c r="A6483" s="10" t="s">
        <v>161</v>
      </c>
      <c r="B6483" s="20" t="s">
        <v>1273</v>
      </c>
      <c r="C6483" s="10" t="s">
        <v>560</v>
      </c>
      <c r="D6483" s="10" t="s">
        <v>490</v>
      </c>
      <c r="E6483" s="10" t="s">
        <v>493</v>
      </c>
      <c r="F6483" s="17">
        <v>13.0</v>
      </c>
      <c r="G6483" s="17">
        <v>2.0</v>
      </c>
    </row>
    <row r="6484" ht="15.75" customHeight="1">
      <c r="A6484" s="10" t="s">
        <v>161</v>
      </c>
      <c r="B6484" s="20" t="s">
        <v>1273</v>
      </c>
      <c r="C6484" s="10" t="s">
        <v>560</v>
      </c>
      <c r="D6484" s="10" t="s">
        <v>490</v>
      </c>
      <c r="E6484" s="10" t="s">
        <v>494</v>
      </c>
      <c r="F6484" s="17">
        <v>1.0</v>
      </c>
      <c r="G6484" s="17">
        <v>6.0</v>
      </c>
    </row>
    <row r="6485" ht="15.75" customHeight="1">
      <c r="A6485" s="10" t="s">
        <v>161</v>
      </c>
      <c r="B6485" s="20" t="s">
        <v>1273</v>
      </c>
      <c r="C6485" s="10" t="s">
        <v>560</v>
      </c>
      <c r="D6485" s="10" t="s">
        <v>490</v>
      </c>
      <c r="E6485" s="10" t="s">
        <v>495</v>
      </c>
      <c r="F6485" s="17">
        <v>7.0</v>
      </c>
      <c r="G6485" s="17">
        <v>2.0</v>
      </c>
    </row>
    <row r="6486" ht="15.75" customHeight="1">
      <c r="A6486" s="10" t="s">
        <v>161</v>
      </c>
      <c r="B6486" s="20" t="s">
        <v>1273</v>
      </c>
      <c r="C6486" s="10" t="s">
        <v>560</v>
      </c>
      <c r="D6486" s="10" t="s">
        <v>490</v>
      </c>
      <c r="E6486" s="10" t="s">
        <v>497</v>
      </c>
      <c r="F6486" s="17">
        <v>283.0</v>
      </c>
      <c r="G6486" s="17">
        <v>213.0</v>
      </c>
    </row>
    <row r="6487" ht="15.75" customHeight="1">
      <c r="A6487" s="10" t="s">
        <v>161</v>
      </c>
      <c r="B6487" s="20" t="s">
        <v>1273</v>
      </c>
      <c r="C6487" s="10" t="s">
        <v>560</v>
      </c>
      <c r="D6487" s="10" t="s">
        <v>490</v>
      </c>
      <c r="E6487" s="10" t="s">
        <v>498</v>
      </c>
      <c r="F6487" s="17">
        <v>5.0</v>
      </c>
      <c r="G6487" s="17">
        <v>5.0</v>
      </c>
    </row>
    <row r="6488" ht="15.75" customHeight="1">
      <c r="A6488" s="10" t="s">
        <v>161</v>
      </c>
      <c r="B6488" s="20" t="s">
        <v>1273</v>
      </c>
      <c r="C6488" s="10" t="s">
        <v>560</v>
      </c>
      <c r="D6488" s="10" t="s">
        <v>490</v>
      </c>
      <c r="E6488" s="10" t="s">
        <v>499</v>
      </c>
      <c r="F6488" s="17">
        <v>2.0</v>
      </c>
      <c r="G6488" s="17">
        <v>5.0</v>
      </c>
    </row>
    <row r="6489" ht="15.75" customHeight="1">
      <c r="A6489" s="10" t="s">
        <v>161</v>
      </c>
      <c r="B6489" s="20" t="s">
        <v>1273</v>
      </c>
      <c r="C6489" s="10" t="s">
        <v>560</v>
      </c>
      <c r="D6489" s="10" t="s">
        <v>490</v>
      </c>
      <c r="E6489" s="10" t="s">
        <v>500</v>
      </c>
      <c r="F6489" s="17">
        <v>1.0</v>
      </c>
      <c r="G6489" s="17">
        <v>0.0</v>
      </c>
    </row>
    <row r="6490" ht="15.75" customHeight="1">
      <c r="A6490" s="10" t="s">
        <v>161</v>
      </c>
      <c r="B6490" s="20" t="s">
        <v>1273</v>
      </c>
      <c r="C6490" s="10" t="s">
        <v>560</v>
      </c>
      <c r="D6490" s="10" t="s">
        <v>501</v>
      </c>
      <c r="E6490" s="10" t="s">
        <v>493</v>
      </c>
      <c r="F6490" s="17">
        <v>13.0</v>
      </c>
      <c r="G6490" s="17">
        <v>2.0</v>
      </c>
    </row>
    <row r="6491" ht="15.75" customHeight="1">
      <c r="A6491" s="10" t="s">
        <v>161</v>
      </c>
      <c r="B6491" s="20" t="s">
        <v>1273</v>
      </c>
      <c r="C6491" s="10" t="s">
        <v>560</v>
      </c>
      <c r="D6491" s="10" t="s">
        <v>501</v>
      </c>
      <c r="E6491" s="10" t="s">
        <v>502</v>
      </c>
      <c r="F6491" s="17">
        <v>7.0</v>
      </c>
      <c r="G6491" s="17">
        <v>1.0</v>
      </c>
    </row>
    <row r="6492" ht="15.75" customHeight="1">
      <c r="A6492" s="10" t="s">
        <v>161</v>
      </c>
      <c r="B6492" s="20" t="s">
        <v>1273</v>
      </c>
      <c r="C6492" s="10" t="s">
        <v>560</v>
      </c>
      <c r="D6492" s="10" t="s">
        <v>501</v>
      </c>
      <c r="E6492" s="10" t="s">
        <v>503</v>
      </c>
      <c r="F6492" s="17">
        <v>0.0</v>
      </c>
      <c r="G6492" s="17">
        <v>0.0</v>
      </c>
    </row>
    <row r="6493" ht="15.75" customHeight="1">
      <c r="A6493" s="10" t="s">
        <v>161</v>
      </c>
      <c r="B6493" s="20" t="s">
        <v>1273</v>
      </c>
      <c r="C6493" s="10" t="s">
        <v>560</v>
      </c>
      <c r="D6493" s="10" t="s">
        <v>501</v>
      </c>
      <c r="E6493" s="10" t="s">
        <v>504</v>
      </c>
      <c r="F6493" s="17">
        <v>2.0</v>
      </c>
      <c r="G6493" s="17">
        <v>1.0</v>
      </c>
    </row>
    <row r="6494" ht="15.75" customHeight="1">
      <c r="A6494" s="10" t="s">
        <v>161</v>
      </c>
      <c r="B6494" s="20" t="s">
        <v>1273</v>
      </c>
      <c r="C6494" s="10" t="s">
        <v>560</v>
      </c>
      <c r="D6494" s="10" t="s">
        <v>501</v>
      </c>
      <c r="E6494" s="10" t="s">
        <v>505</v>
      </c>
      <c r="F6494" s="17">
        <v>4.0</v>
      </c>
      <c r="G6494" s="17">
        <v>0.0</v>
      </c>
    </row>
    <row r="6495" ht="15.75" customHeight="1">
      <c r="A6495" s="10" t="s">
        <v>161</v>
      </c>
      <c r="B6495" s="20" t="s">
        <v>1273</v>
      </c>
      <c r="C6495" s="10" t="s">
        <v>560</v>
      </c>
      <c r="D6495" s="10" t="s">
        <v>501</v>
      </c>
      <c r="E6495" s="10" t="s">
        <v>506</v>
      </c>
      <c r="F6495" s="17">
        <v>7.0</v>
      </c>
      <c r="G6495" s="17">
        <v>0.0</v>
      </c>
    </row>
    <row r="6496" ht="15.75" customHeight="1">
      <c r="A6496" s="10" t="s">
        <v>161</v>
      </c>
      <c r="B6496" s="20" t="s">
        <v>1273</v>
      </c>
      <c r="C6496" s="10" t="s">
        <v>560</v>
      </c>
      <c r="D6496" s="10" t="s">
        <v>501</v>
      </c>
      <c r="E6496" s="10" t="s">
        <v>507</v>
      </c>
      <c r="F6496" s="17">
        <v>6.0</v>
      </c>
      <c r="G6496" s="17">
        <v>2.0</v>
      </c>
    </row>
    <row r="6497" ht="15.75" customHeight="1">
      <c r="A6497" s="10" t="s">
        <v>161</v>
      </c>
      <c r="B6497" s="20" t="s">
        <v>1273</v>
      </c>
      <c r="C6497" s="10" t="s">
        <v>560</v>
      </c>
      <c r="D6497" s="10" t="s">
        <v>508</v>
      </c>
      <c r="E6497" s="10" t="s">
        <v>570</v>
      </c>
      <c r="F6497" s="17">
        <v>1.0</v>
      </c>
      <c r="G6497" s="17">
        <v>0.0</v>
      </c>
    </row>
    <row r="6498" ht="15.75" customHeight="1">
      <c r="A6498" s="10" t="s">
        <v>161</v>
      </c>
      <c r="B6498" s="20" t="s">
        <v>1273</v>
      </c>
      <c r="C6498" s="10" t="s">
        <v>560</v>
      </c>
      <c r="D6498" s="10" t="s">
        <v>508</v>
      </c>
      <c r="E6498" s="10" t="s">
        <v>509</v>
      </c>
      <c r="F6498" s="17">
        <v>0.0</v>
      </c>
      <c r="G6498" s="17">
        <v>0.0</v>
      </c>
    </row>
    <row r="6499" ht="15.75" customHeight="1">
      <c r="A6499" s="10" t="s">
        <v>161</v>
      </c>
      <c r="B6499" s="20" t="s">
        <v>1273</v>
      </c>
      <c r="C6499" s="10" t="s">
        <v>560</v>
      </c>
      <c r="D6499" s="10" t="s">
        <v>508</v>
      </c>
      <c r="E6499" s="10" t="s">
        <v>571</v>
      </c>
      <c r="F6499" s="17">
        <v>0.0</v>
      </c>
      <c r="G6499" s="17">
        <v>1.0</v>
      </c>
    </row>
    <row r="6500" ht="15.75" customHeight="1">
      <c r="A6500" s="10" t="s">
        <v>161</v>
      </c>
      <c r="B6500" s="20" t="s">
        <v>1273</v>
      </c>
      <c r="C6500" s="10" t="s">
        <v>560</v>
      </c>
      <c r="D6500" s="10" t="s">
        <v>508</v>
      </c>
      <c r="E6500" s="10" t="s">
        <v>511</v>
      </c>
      <c r="F6500" s="17">
        <v>1.0</v>
      </c>
      <c r="G6500" s="17">
        <v>0.0</v>
      </c>
    </row>
    <row r="6501" ht="15.75" customHeight="1">
      <c r="A6501" s="10" t="s">
        <v>161</v>
      </c>
      <c r="B6501" s="20" t="s">
        <v>1273</v>
      </c>
      <c r="C6501" s="10" t="s">
        <v>560</v>
      </c>
      <c r="D6501" s="10" t="s">
        <v>508</v>
      </c>
      <c r="E6501" s="10" t="s">
        <v>512</v>
      </c>
      <c r="F6501" s="17">
        <v>0.0</v>
      </c>
      <c r="G6501" s="17">
        <v>2.0</v>
      </c>
    </row>
    <row r="6502" ht="15.75" customHeight="1">
      <c r="A6502" s="10" t="s">
        <v>161</v>
      </c>
      <c r="B6502" s="20" t="s">
        <v>1273</v>
      </c>
      <c r="C6502" s="10" t="s">
        <v>560</v>
      </c>
      <c r="D6502" s="10" t="s">
        <v>497</v>
      </c>
      <c r="E6502" s="10" t="s">
        <v>513</v>
      </c>
      <c r="F6502" s="17">
        <v>259.0</v>
      </c>
      <c r="G6502" s="17">
        <v>190.0</v>
      </c>
    </row>
    <row r="6503" ht="15.75" customHeight="1">
      <c r="A6503" s="10" t="s">
        <v>161</v>
      </c>
      <c r="B6503" s="20" t="s">
        <v>1273</v>
      </c>
      <c r="C6503" s="10" t="s">
        <v>560</v>
      </c>
      <c r="D6503" s="10" t="s">
        <v>497</v>
      </c>
      <c r="E6503" s="10" t="s">
        <v>514</v>
      </c>
      <c r="F6503" s="17">
        <v>8.0</v>
      </c>
      <c r="G6503" s="17">
        <v>1.0</v>
      </c>
    </row>
    <row r="6504" ht="15.75" customHeight="1">
      <c r="A6504" s="10" t="s">
        <v>161</v>
      </c>
      <c r="B6504" s="20" t="s">
        <v>1273</v>
      </c>
      <c r="C6504" s="10" t="s">
        <v>560</v>
      </c>
      <c r="D6504" s="10" t="s">
        <v>497</v>
      </c>
      <c r="E6504" s="10" t="s">
        <v>515</v>
      </c>
      <c r="F6504" s="17">
        <v>24.0</v>
      </c>
      <c r="G6504" s="17">
        <v>19.0</v>
      </c>
    </row>
    <row r="6505" ht="15.75" customHeight="1">
      <c r="A6505" s="10" t="s">
        <v>161</v>
      </c>
      <c r="B6505" s="20" t="s">
        <v>1273</v>
      </c>
      <c r="C6505" s="10" t="s">
        <v>560</v>
      </c>
      <c r="D6505" s="10" t="s">
        <v>497</v>
      </c>
      <c r="E6505" s="10" t="s">
        <v>519</v>
      </c>
      <c r="F6505" s="17" t="s">
        <v>1037</v>
      </c>
      <c r="G6505" s="17" t="s">
        <v>737</v>
      </c>
    </row>
    <row r="6506" ht="15.75" customHeight="1">
      <c r="A6506" s="10" t="s">
        <v>161</v>
      </c>
      <c r="B6506" s="20" t="s">
        <v>1273</v>
      </c>
      <c r="C6506" s="10" t="s">
        <v>560</v>
      </c>
      <c r="D6506" s="10" t="s">
        <v>497</v>
      </c>
      <c r="E6506" s="10" t="s">
        <v>522</v>
      </c>
      <c r="F6506" s="17" t="s">
        <v>1282</v>
      </c>
      <c r="G6506" s="17" t="s">
        <v>717</v>
      </c>
    </row>
    <row r="6507" ht="15.75" customHeight="1">
      <c r="A6507" s="10" t="s">
        <v>161</v>
      </c>
      <c r="B6507" s="20" t="s">
        <v>1273</v>
      </c>
      <c r="C6507" s="10" t="s">
        <v>560</v>
      </c>
      <c r="D6507" s="10" t="s">
        <v>525</v>
      </c>
      <c r="E6507" s="10" t="s">
        <v>525</v>
      </c>
      <c r="F6507" s="24">
        <v>0.41</v>
      </c>
      <c r="G6507" s="24">
        <v>0.59</v>
      </c>
    </row>
    <row r="6508" ht="15.75" customHeight="1">
      <c r="A6508" s="10" t="s">
        <v>161</v>
      </c>
      <c r="B6508" s="20" t="s">
        <v>1273</v>
      </c>
      <c r="C6508" s="10" t="s">
        <v>560</v>
      </c>
      <c r="D6508" s="10" t="s">
        <v>525</v>
      </c>
      <c r="E6508" s="10" t="s">
        <v>526</v>
      </c>
      <c r="F6508" s="17">
        <v>4.0</v>
      </c>
      <c r="G6508" s="17">
        <v>3.0</v>
      </c>
    </row>
    <row r="6509" ht="15.75" customHeight="1">
      <c r="A6509" s="10" t="s">
        <v>161</v>
      </c>
      <c r="B6509" s="20" t="s">
        <v>1273</v>
      </c>
      <c r="C6509" s="10" t="s">
        <v>560</v>
      </c>
      <c r="D6509" s="10" t="s">
        <v>525</v>
      </c>
      <c r="E6509" s="10" t="s">
        <v>527</v>
      </c>
      <c r="F6509" s="17" t="s">
        <v>912</v>
      </c>
      <c r="G6509" s="17" t="s">
        <v>1037</v>
      </c>
    </row>
    <row r="6510" ht="15.75" customHeight="1">
      <c r="A6510" s="10" t="s">
        <v>161</v>
      </c>
      <c r="B6510" s="20" t="s">
        <v>1273</v>
      </c>
      <c r="C6510" s="10" t="s">
        <v>560</v>
      </c>
      <c r="D6510" s="10" t="s">
        <v>525</v>
      </c>
      <c r="E6510" s="10" t="s">
        <v>530</v>
      </c>
      <c r="F6510" s="17" t="s">
        <v>601</v>
      </c>
      <c r="G6510" s="17" t="s">
        <v>718</v>
      </c>
    </row>
    <row r="6511" ht="15.75" customHeight="1">
      <c r="A6511" s="10" t="s">
        <v>161</v>
      </c>
      <c r="B6511" s="20" t="s">
        <v>1273</v>
      </c>
      <c r="C6511" s="10" t="s">
        <v>560</v>
      </c>
      <c r="D6511" s="10" t="s">
        <v>525</v>
      </c>
      <c r="E6511" s="10" t="s">
        <v>533</v>
      </c>
      <c r="F6511" s="17" t="s">
        <v>693</v>
      </c>
      <c r="G6511" s="17" t="s">
        <v>557</v>
      </c>
    </row>
    <row r="6512" ht="15.75" customHeight="1">
      <c r="A6512" s="10" t="s">
        <v>161</v>
      </c>
      <c r="B6512" s="20" t="s">
        <v>1273</v>
      </c>
      <c r="C6512" s="10" t="s">
        <v>560</v>
      </c>
      <c r="D6512" s="10" t="s">
        <v>536</v>
      </c>
      <c r="E6512" s="10" t="s">
        <v>537</v>
      </c>
      <c r="F6512" s="24">
        <v>0.8</v>
      </c>
      <c r="G6512" s="24">
        <v>0.6</v>
      </c>
    </row>
    <row r="6513" ht="15.75" customHeight="1">
      <c r="A6513" s="10" t="s">
        <v>161</v>
      </c>
      <c r="B6513" s="20" t="s">
        <v>1273</v>
      </c>
      <c r="C6513" s="10" t="s">
        <v>560</v>
      </c>
      <c r="D6513" s="10" t="s">
        <v>536</v>
      </c>
      <c r="E6513" s="10" t="s">
        <v>538</v>
      </c>
      <c r="F6513" s="17">
        <v>5.0</v>
      </c>
      <c r="G6513" s="17">
        <v>5.0</v>
      </c>
    </row>
    <row r="6514" ht="15.75" customHeight="1">
      <c r="A6514" s="10" t="s">
        <v>161</v>
      </c>
      <c r="B6514" s="20" t="s">
        <v>1273</v>
      </c>
      <c r="C6514" s="10" t="s">
        <v>560</v>
      </c>
      <c r="D6514" s="10" t="s">
        <v>536</v>
      </c>
      <c r="E6514" s="10" t="s">
        <v>539</v>
      </c>
      <c r="F6514" s="17">
        <v>2.0</v>
      </c>
      <c r="G6514" s="17">
        <v>3.0</v>
      </c>
    </row>
    <row r="6515" ht="15.75" customHeight="1">
      <c r="A6515" s="10" t="s">
        <v>161</v>
      </c>
      <c r="B6515" s="20" t="s">
        <v>1273</v>
      </c>
      <c r="C6515" s="10" t="s">
        <v>560</v>
      </c>
      <c r="D6515" s="10" t="s">
        <v>536</v>
      </c>
      <c r="E6515" s="10" t="s">
        <v>540</v>
      </c>
      <c r="F6515" s="17">
        <v>19.0</v>
      </c>
      <c r="G6515" s="17">
        <v>18.0</v>
      </c>
    </row>
    <row r="6516" ht="15.75" customHeight="1">
      <c r="A6516" s="10" t="s">
        <v>161</v>
      </c>
      <c r="B6516" s="20" t="s">
        <v>1273</v>
      </c>
      <c r="C6516" s="10" t="s">
        <v>560</v>
      </c>
      <c r="D6516" s="10" t="s">
        <v>536</v>
      </c>
      <c r="E6516" s="10" t="s">
        <v>541</v>
      </c>
      <c r="F6516" s="17">
        <v>10.0</v>
      </c>
      <c r="G6516" s="17">
        <v>16.0</v>
      </c>
    </row>
    <row r="6517" ht="15.75" customHeight="1">
      <c r="A6517" s="10" t="s">
        <v>161</v>
      </c>
      <c r="B6517" s="20" t="s">
        <v>1273</v>
      </c>
      <c r="C6517" s="10" t="s">
        <v>560</v>
      </c>
      <c r="D6517" s="10" t="s">
        <v>543</v>
      </c>
      <c r="E6517" s="10" t="s">
        <v>544</v>
      </c>
      <c r="F6517" s="17">
        <v>1.0</v>
      </c>
      <c r="G6517" s="17">
        <v>6.0</v>
      </c>
    </row>
    <row r="6518" ht="15.75" customHeight="1">
      <c r="A6518" s="10" t="s">
        <v>161</v>
      </c>
      <c r="B6518" s="20" t="s">
        <v>1273</v>
      </c>
      <c r="C6518" s="10" t="s">
        <v>560</v>
      </c>
      <c r="D6518" s="10" t="s">
        <v>543</v>
      </c>
      <c r="E6518" s="10" t="s">
        <v>547</v>
      </c>
      <c r="F6518" s="17">
        <v>1.0</v>
      </c>
      <c r="G6518" s="17">
        <v>4.0</v>
      </c>
    </row>
    <row r="6519" ht="15.75" customHeight="1">
      <c r="A6519" s="10" t="s">
        <v>162</v>
      </c>
      <c r="B6519" s="20" t="s">
        <v>1283</v>
      </c>
      <c r="C6519" s="10" t="s">
        <v>489</v>
      </c>
      <c r="D6519" s="10" t="s">
        <v>490</v>
      </c>
      <c r="E6519" s="10" t="s">
        <v>491</v>
      </c>
      <c r="F6519" s="24">
        <v>0.42</v>
      </c>
      <c r="G6519" s="24">
        <v>0.58</v>
      </c>
    </row>
    <row r="6520" ht="15.75" customHeight="1">
      <c r="A6520" s="10" t="s">
        <v>162</v>
      </c>
      <c r="B6520" s="20" t="s">
        <v>1283</v>
      </c>
      <c r="C6520" s="10" t="s">
        <v>489</v>
      </c>
      <c r="D6520" s="10" t="s">
        <v>490</v>
      </c>
      <c r="E6520" s="10" t="s">
        <v>492</v>
      </c>
      <c r="F6520" s="17">
        <v>4.0</v>
      </c>
      <c r="G6520" s="17">
        <v>2.0</v>
      </c>
    </row>
    <row r="6521" ht="15.75" customHeight="1">
      <c r="A6521" s="10" t="s">
        <v>162</v>
      </c>
      <c r="B6521" s="20" t="s">
        <v>1283</v>
      </c>
      <c r="C6521" s="10" t="s">
        <v>489</v>
      </c>
      <c r="D6521" s="10" t="s">
        <v>490</v>
      </c>
      <c r="E6521" s="10" t="s">
        <v>493</v>
      </c>
      <c r="F6521" s="17">
        <v>6.0</v>
      </c>
      <c r="G6521" s="17">
        <v>14.0</v>
      </c>
    </row>
    <row r="6522" ht="15.75" customHeight="1">
      <c r="A6522" s="10" t="s">
        <v>162</v>
      </c>
      <c r="B6522" s="20" t="s">
        <v>1283</v>
      </c>
      <c r="C6522" s="10" t="s">
        <v>489</v>
      </c>
      <c r="D6522" s="10" t="s">
        <v>490</v>
      </c>
      <c r="E6522" s="10" t="s">
        <v>494</v>
      </c>
      <c r="F6522" s="17">
        <v>6.0</v>
      </c>
      <c r="G6522" s="17">
        <v>1.0</v>
      </c>
    </row>
    <row r="6523" ht="15.75" customHeight="1">
      <c r="A6523" s="10" t="s">
        <v>162</v>
      </c>
      <c r="B6523" s="20" t="s">
        <v>1283</v>
      </c>
      <c r="C6523" s="10" t="s">
        <v>489</v>
      </c>
      <c r="D6523" s="10" t="s">
        <v>490</v>
      </c>
      <c r="E6523" s="10" t="s">
        <v>495</v>
      </c>
      <c r="F6523" s="17">
        <v>3.0</v>
      </c>
      <c r="G6523" s="17">
        <v>5.0</v>
      </c>
    </row>
    <row r="6524" ht="15.75" customHeight="1">
      <c r="A6524" s="10" t="s">
        <v>162</v>
      </c>
      <c r="B6524" s="20" t="s">
        <v>1283</v>
      </c>
      <c r="C6524" s="10" t="s">
        <v>489</v>
      </c>
      <c r="D6524" s="10" t="s">
        <v>490</v>
      </c>
      <c r="E6524" s="10" t="s">
        <v>496</v>
      </c>
      <c r="F6524" s="17">
        <v>13.0</v>
      </c>
      <c r="G6524" s="17">
        <v>9.0</v>
      </c>
    </row>
    <row r="6525" ht="15.75" customHeight="1">
      <c r="A6525" s="10" t="s">
        <v>162</v>
      </c>
      <c r="B6525" s="20" t="s">
        <v>1283</v>
      </c>
      <c r="C6525" s="10" t="s">
        <v>489</v>
      </c>
      <c r="D6525" s="10" t="s">
        <v>490</v>
      </c>
      <c r="E6525" s="10" t="s">
        <v>497</v>
      </c>
      <c r="F6525" s="17">
        <v>428.0</v>
      </c>
      <c r="G6525" s="17">
        <v>602.0</v>
      </c>
    </row>
    <row r="6526" ht="15.75" customHeight="1">
      <c r="A6526" s="10" t="s">
        <v>162</v>
      </c>
      <c r="B6526" s="20" t="s">
        <v>1283</v>
      </c>
      <c r="C6526" s="10" t="s">
        <v>489</v>
      </c>
      <c r="D6526" s="10" t="s">
        <v>490</v>
      </c>
      <c r="E6526" s="10" t="s">
        <v>498</v>
      </c>
      <c r="F6526" s="17">
        <v>13.0</v>
      </c>
      <c r="G6526" s="17">
        <v>8.0</v>
      </c>
    </row>
    <row r="6527" ht="15.75" customHeight="1">
      <c r="A6527" s="10" t="s">
        <v>162</v>
      </c>
      <c r="B6527" s="20" t="s">
        <v>1283</v>
      </c>
      <c r="C6527" s="10" t="s">
        <v>489</v>
      </c>
      <c r="D6527" s="10" t="s">
        <v>490</v>
      </c>
      <c r="E6527" s="10" t="s">
        <v>499</v>
      </c>
      <c r="F6527" s="17">
        <v>9.0</v>
      </c>
      <c r="G6527" s="17">
        <v>13.0</v>
      </c>
    </row>
    <row r="6528" ht="15.75" customHeight="1">
      <c r="A6528" s="10" t="s">
        <v>162</v>
      </c>
      <c r="B6528" s="20" t="s">
        <v>1283</v>
      </c>
      <c r="C6528" s="10" t="s">
        <v>489</v>
      </c>
      <c r="D6528" s="10" t="s">
        <v>490</v>
      </c>
      <c r="E6528" s="10" t="s">
        <v>500</v>
      </c>
      <c r="F6528" s="17">
        <v>2.0</v>
      </c>
      <c r="G6528" s="17">
        <v>0.0</v>
      </c>
    </row>
    <row r="6529" ht="15.75" customHeight="1">
      <c r="A6529" s="10" t="s">
        <v>162</v>
      </c>
      <c r="B6529" s="20" t="s">
        <v>1283</v>
      </c>
      <c r="C6529" s="10" t="s">
        <v>489</v>
      </c>
      <c r="D6529" s="10" t="s">
        <v>501</v>
      </c>
      <c r="E6529" s="10" t="s">
        <v>493</v>
      </c>
      <c r="F6529" s="17">
        <v>6.0</v>
      </c>
      <c r="G6529" s="17">
        <v>14.0</v>
      </c>
    </row>
    <row r="6530" ht="15.75" customHeight="1">
      <c r="A6530" s="10" t="s">
        <v>162</v>
      </c>
      <c r="B6530" s="20" t="s">
        <v>1283</v>
      </c>
      <c r="C6530" s="10" t="s">
        <v>489</v>
      </c>
      <c r="D6530" s="10" t="s">
        <v>501</v>
      </c>
      <c r="E6530" s="10" t="s">
        <v>502</v>
      </c>
      <c r="F6530" s="17">
        <v>3.0</v>
      </c>
      <c r="G6530" s="17">
        <v>7.0</v>
      </c>
    </row>
    <row r="6531" ht="15.75" customHeight="1">
      <c r="A6531" s="10" t="s">
        <v>162</v>
      </c>
      <c r="B6531" s="20" t="s">
        <v>1283</v>
      </c>
      <c r="C6531" s="10" t="s">
        <v>489</v>
      </c>
      <c r="D6531" s="10" t="s">
        <v>501</v>
      </c>
      <c r="E6531" s="10" t="s">
        <v>503</v>
      </c>
      <c r="F6531" s="17">
        <v>0.0</v>
      </c>
      <c r="G6531" s="17">
        <v>1.0</v>
      </c>
    </row>
    <row r="6532" ht="15.75" customHeight="1">
      <c r="A6532" s="10" t="s">
        <v>162</v>
      </c>
      <c r="B6532" s="20" t="s">
        <v>1283</v>
      </c>
      <c r="C6532" s="10" t="s">
        <v>489</v>
      </c>
      <c r="D6532" s="10" t="s">
        <v>501</v>
      </c>
      <c r="E6532" s="10" t="s">
        <v>504</v>
      </c>
      <c r="F6532" s="17">
        <v>2.0</v>
      </c>
      <c r="G6532" s="17">
        <v>6.0</v>
      </c>
    </row>
    <row r="6533" ht="15.75" customHeight="1">
      <c r="A6533" s="10" t="s">
        <v>162</v>
      </c>
      <c r="B6533" s="20" t="s">
        <v>1283</v>
      </c>
      <c r="C6533" s="10" t="s">
        <v>489</v>
      </c>
      <c r="D6533" s="10" t="s">
        <v>501</v>
      </c>
      <c r="E6533" s="10" t="s">
        <v>505</v>
      </c>
      <c r="F6533" s="17">
        <v>1.0</v>
      </c>
      <c r="G6533" s="17">
        <v>1.0</v>
      </c>
    </row>
    <row r="6534" ht="15.75" customHeight="1">
      <c r="A6534" s="10" t="s">
        <v>162</v>
      </c>
      <c r="B6534" s="20" t="s">
        <v>1283</v>
      </c>
      <c r="C6534" s="10" t="s">
        <v>489</v>
      </c>
      <c r="D6534" s="10" t="s">
        <v>501</v>
      </c>
      <c r="E6534" s="10" t="s">
        <v>506</v>
      </c>
      <c r="F6534" s="17">
        <v>6.0</v>
      </c>
      <c r="G6534" s="17">
        <v>7.0</v>
      </c>
    </row>
    <row r="6535" ht="15.75" customHeight="1">
      <c r="A6535" s="10" t="s">
        <v>162</v>
      </c>
      <c r="B6535" s="20" t="s">
        <v>1283</v>
      </c>
      <c r="C6535" s="10" t="s">
        <v>489</v>
      </c>
      <c r="D6535" s="10" t="s">
        <v>501</v>
      </c>
      <c r="E6535" s="10" t="s">
        <v>507</v>
      </c>
      <c r="F6535" s="17">
        <v>0.0</v>
      </c>
      <c r="G6535" s="17">
        <v>7.0</v>
      </c>
    </row>
    <row r="6536" ht="15.75" customHeight="1">
      <c r="A6536" s="10" t="s">
        <v>162</v>
      </c>
      <c r="B6536" s="20" t="s">
        <v>1283</v>
      </c>
      <c r="C6536" s="10" t="s">
        <v>489</v>
      </c>
      <c r="D6536" s="10" t="s">
        <v>508</v>
      </c>
      <c r="E6536" s="10" t="s">
        <v>570</v>
      </c>
      <c r="F6536" s="17">
        <v>2.0</v>
      </c>
      <c r="G6536" s="17">
        <v>1.0</v>
      </c>
    </row>
    <row r="6537" ht="15.75" customHeight="1">
      <c r="A6537" s="10" t="s">
        <v>162</v>
      </c>
      <c r="B6537" s="20" t="s">
        <v>1283</v>
      </c>
      <c r="C6537" s="10" t="s">
        <v>489</v>
      </c>
      <c r="D6537" s="10" t="s">
        <v>508</v>
      </c>
      <c r="E6537" s="10" t="s">
        <v>509</v>
      </c>
      <c r="F6537" s="17">
        <v>2.0</v>
      </c>
      <c r="G6537" s="17">
        <v>1.0</v>
      </c>
    </row>
    <row r="6538" ht="15.75" customHeight="1">
      <c r="A6538" s="10" t="s">
        <v>162</v>
      </c>
      <c r="B6538" s="20" t="s">
        <v>1283</v>
      </c>
      <c r="C6538" s="10" t="s">
        <v>489</v>
      </c>
      <c r="D6538" s="10" t="s">
        <v>508</v>
      </c>
      <c r="E6538" s="10" t="s">
        <v>571</v>
      </c>
      <c r="F6538" s="17">
        <v>1.0</v>
      </c>
      <c r="G6538" s="17">
        <v>3.0</v>
      </c>
    </row>
    <row r="6539" ht="15.75" customHeight="1">
      <c r="A6539" s="10" t="s">
        <v>162</v>
      </c>
      <c r="B6539" s="20" t="s">
        <v>1283</v>
      </c>
      <c r="C6539" s="10" t="s">
        <v>489</v>
      </c>
      <c r="D6539" s="10" t="s">
        <v>508</v>
      </c>
      <c r="E6539" s="10" t="s">
        <v>510</v>
      </c>
      <c r="F6539" s="17">
        <v>21.0</v>
      </c>
      <c r="G6539" s="17">
        <v>28.0</v>
      </c>
    </row>
    <row r="6540" ht="15.75" customHeight="1">
      <c r="A6540" s="10" t="s">
        <v>162</v>
      </c>
      <c r="B6540" s="20" t="s">
        <v>1283</v>
      </c>
      <c r="C6540" s="10" t="s">
        <v>489</v>
      </c>
      <c r="D6540" s="10" t="s">
        <v>508</v>
      </c>
      <c r="E6540" s="10" t="s">
        <v>511</v>
      </c>
      <c r="F6540" s="17">
        <v>0.0</v>
      </c>
      <c r="G6540" s="17">
        <v>1.0</v>
      </c>
    </row>
    <row r="6541" ht="15.75" customHeight="1">
      <c r="A6541" s="10" t="s">
        <v>162</v>
      </c>
      <c r="B6541" s="20" t="s">
        <v>1283</v>
      </c>
      <c r="C6541" s="10" t="s">
        <v>489</v>
      </c>
      <c r="D6541" s="10" t="s">
        <v>508</v>
      </c>
      <c r="E6541" s="10" t="s">
        <v>512</v>
      </c>
      <c r="F6541" s="17">
        <v>5.0</v>
      </c>
      <c r="G6541" s="17">
        <v>2.0</v>
      </c>
    </row>
    <row r="6542" ht="15.75" customHeight="1">
      <c r="A6542" s="10" t="s">
        <v>162</v>
      </c>
      <c r="B6542" s="20" t="s">
        <v>1283</v>
      </c>
      <c r="C6542" s="10" t="s">
        <v>489</v>
      </c>
      <c r="D6542" s="10" t="s">
        <v>497</v>
      </c>
      <c r="E6542" s="10" t="s">
        <v>513</v>
      </c>
      <c r="F6542" s="17">
        <v>362.0</v>
      </c>
      <c r="G6542" s="17">
        <v>534.0</v>
      </c>
    </row>
    <row r="6543" ht="15.75" customHeight="1">
      <c r="A6543" s="10" t="s">
        <v>162</v>
      </c>
      <c r="B6543" s="20" t="s">
        <v>1283</v>
      </c>
      <c r="C6543" s="10" t="s">
        <v>489</v>
      </c>
      <c r="D6543" s="10" t="s">
        <v>497</v>
      </c>
      <c r="E6543" s="10" t="s">
        <v>514</v>
      </c>
      <c r="F6543" s="17">
        <v>18.0</v>
      </c>
      <c r="G6543" s="17">
        <v>19.0</v>
      </c>
    </row>
    <row r="6544" ht="15.75" customHeight="1">
      <c r="A6544" s="10" t="s">
        <v>162</v>
      </c>
      <c r="B6544" s="20" t="s">
        <v>1283</v>
      </c>
      <c r="C6544" s="10" t="s">
        <v>489</v>
      </c>
      <c r="D6544" s="10" t="s">
        <v>497</v>
      </c>
      <c r="E6544" s="10" t="s">
        <v>515</v>
      </c>
      <c r="F6544" s="17">
        <v>55.0</v>
      </c>
      <c r="G6544" s="17">
        <v>48.0</v>
      </c>
    </row>
    <row r="6545" ht="15.75" customHeight="1">
      <c r="A6545" s="10" t="s">
        <v>162</v>
      </c>
      <c r="B6545" s="20" t="s">
        <v>1283</v>
      </c>
      <c r="C6545" s="10" t="s">
        <v>489</v>
      </c>
      <c r="D6545" s="10" t="s">
        <v>497</v>
      </c>
      <c r="E6545" s="10" t="s">
        <v>516</v>
      </c>
      <c r="F6545" s="17" t="s">
        <v>1284</v>
      </c>
      <c r="G6545" s="17" t="s">
        <v>1285</v>
      </c>
    </row>
    <row r="6546" ht="15.75" customHeight="1">
      <c r="A6546" s="10" t="s">
        <v>162</v>
      </c>
      <c r="B6546" s="20" t="s">
        <v>1283</v>
      </c>
      <c r="C6546" s="10" t="s">
        <v>489</v>
      </c>
      <c r="D6546" s="10" t="s">
        <v>497</v>
      </c>
      <c r="E6546" s="10" t="s">
        <v>519</v>
      </c>
      <c r="F6546" s="17" t="s">
        <v>1180</v>
      </c>
      <c r="G6546" s="17" t="s">
        <v>1286</v>
      </c>
    </row>
    <row r="6547" ht="15.75" customHeight="1">
      <c r="A6547" s="10" t="s">
        <v>162</v>
      </c>
      <c r="B6547" s="20" t="s">
        <v>1283</v>
      </c>
      <c r="C6547" s="10" t="s">
        <v>489</v>
      </c>
      <c r="D6547" s="10" t="s">
        <v>497</v>
      </c>
      <c r="E6547" s="10" t="s">
        <v>522</v>
      </c>
      <c r="F6547" s="17" t="s">
        <v>608</v>
      </c>
      <c r="G6547" s="17" t="s">
        <v>1050</v>
      </c>
    </row>
    <row r="6548" ht="15.75" customHeight="1">
      <c r="A6548" s="10" t="s">
        <v>162</v>
      </c>
      <c r="B6548" s="20" t="s">
        <v>1283</v>
      </c>
      <c r="C6548" s="10" t="s">
        <v>489</v>
      </c>
      <c r="D6548" s="10" t="s">
        <v>525</v>
      </c>
      <c r="E6548" s="10" t="s">
        <v>525</v>
      </c>
      <c r="F6548" s="24">
        <v>0.48</v>
      </c>
      <c r="G6548" s="24">
        <v>0.52</v>
      </c>
    </row>
    <row r="6549" ht="15.75" customHeight="1">
      <c r="A6549" s="10" t="s">
        <v>162</v>
      </c>
      <c r="B6549" s="20" t="s">
        <v>1283</v>
      </c>
      <c r="C6549" s="10" t="s">
        <v>489</v>
      </c>
      <c r="D6549" s="10" t="s">
        <v>525</v>
      </c>
      <c r="E6549" s="10" t="s">
        <v>526</v>
      </c>
      <c r="F6549" s="17">
        <v>3.0</v>
      </c>
      <c r="G6549" s="17">
        <v>4.0</v>
      </c>
    </row>
    <row r="6550" ht="15.75" customHeight="1">
      <c r="A6550" s="10" t="s">
        <v>162</v>
      </c>
      <c r="B6550" s="20" t="s">
        <v>1283</v>
      </c>
      <c r="C6550" s="10" t="s">
        <v>489</v>
      </c>
      <c r="D6550" s="10" t="s">
        <v>525</v>
      </c>
      <c r="E6550" s="10" t="s">
        <v>527</v>
      </c>
      <c r="F6550" s="17" t="s">
        <v>1287</v>
      </c>
      <c r="G6550" s="17" t="s">
        <v>1288</v>
      </c>
    </row>
    <row r="6551" ht="15.75" customHeight="1">
      <c r="A6551" s="10" t="s">
        <v>162</v>
      </c>
      <c r="B6551" s="20" t="s">
        <v>1283</v>
      </c>
      <c r="C6551" s="10" t="s">
        <v>489</v>
      </c>
      <c r="D6551" s="10" t="s">
        <v>525</v>
      </c>
      <c r="E6551" s="10" t="s">
        <v>530</v>
      </c>
      <c r="F6551" s="17" t="s">
        <v>1108</v>
      </c>
      <c r="G6551" s="17" t="s">
        <v>1108</v>
      </c>
    </row>
    <row r="6552" ht="15.75" customHeight="1">
      <c r="A6552" s="10" t="s">
        <v>162</v>
      </c>
      <c r="B6552" s="20" t="s">
        <v>1283</v>
      </c>
      <c r="C6552" s="10" t="s">
        <v>489</v>
      </c>
      <c r="D6552" s="10" t="s">
        <v>525</v>
      </c>
      <c r="E6552" s="10" t="s">
        <v>533</v>
      </c>
      <c r="F6552" s="17" t="s">
        <v>781</v>
      </c>
      <c r="G6552" s="17" t="s">
        <v>767</v>
      </c>
    </row>
    <row r="6553" ht="15.75" customHeight="1">
      <c r="A6553" s="10" t="s">
        <v>162</v>
      </c>
      <c r="B6553" s="20" t="s">
        <v>1283</v>
      </c>
      <c r="C6553" s="10" t="s">
        <v>489</v>
      </c>
      <c r="D6553" s="10" t="s">
        <v>536</v>
      </c>
      <c r="E6553" s="10" t="s">
        <v>537</v>
      </c>
      <c r="F6553" s="24">
        <v>0.69</v>
      </c>
      <c r="G6553" s="24">
        <v>0.88</v>
      </c>
    </row>
    <row r="6554" ht="15.75" customHeight="1">
      <c r="A6554" s="10" t="s">
        <v>162</v>
      </c>
      <c r="B6554" s="20" t="s">
        <v>1283</v>
      </c>
      <c r="C6554" s="10" t="s">
        <v>489</v>
      </c>
      <c r="D6554" s="10" t="s">
        <v>536</v>
      </c>
      <c r="E6554" s="10" t="s">
        <v>538</v>
      </c>
      <c r="F6554" s="17">
        <v>13.0</v>
      </c>
      <c r="G6554" s="17">
        <v>8.0</v>
      </c>
    </row>
    <row r="6555" ht="15.75" customHeight="1">
      <c r="A6555" s="10" t="s">
        <v>162</v>
      </c>
      <c r="B6555" s="20" t="s">
        <v>1283</v>
      </c>
      <c r="C6555" s="10" t="s">
        <v>489</v>
      </c>
      <c r="D6555" s="10" t="s">
        <v>536</v>
      </c>
      <c r="E6555" s="10" t="s">
        <v>539</v>
      </c>
      <c r="F6555" s="17">
        <v>9.0</v>
      </c>
      <c r="G6555" s="17">
        <v>10.0</v>
      </c>
    </row>
    <row r="6556" ht="15.75" customHeight="1">
      <c r="A6556" s="10" t="s">
        <v>162</v>
      </c>
      <c r="B6556" s="20" t="s">
        <v>1283</v>
      </c>
      <c r="C6556" s="10" t="s">
        <v>489</v>
      </c>
      <c r="D6556" s="10" t="s">
        <v>536</v>
      </c>
      <c r="E6556" s="10" t="s">
        <v>540</v>
      </c>
      <c r="F6556" s="17">
        <v>42.0</v>
      </c>
      <c r="G6556" s="17">
        <v>43.0</v>
      </c>
    </row>
    <row r="6557" ht="15.75" customHeight="1">
      <c r="A6557" s="10" t="s">
        <v>162</v>
      </c>
      <c r="B6557" s="20" t="s">
        <v>1283</v>
      </c>
      <c r="C6557" s="10" t="s">
        <v>489</v>
      </c>
      <c r="D6557" s="10" t="s">
        <v>536</v>
      </c>
      <c r="E6557" s="10" t="s">
        <v>541</v>
      </c>
      <c r="F6557" s="17">
        <v>26.0</v>
      </c>
      <c r="G6557" s="17">
        <v>19.0</v>
      </c>
    </row>
    <row r="6558" ht="15.75" customHeight="1">
      <c r="A6558" s="10" t="s">
        <v>162</v>
      </c>
      <c r="B6558" s="20" t="s">
        <v>1283</v>
      </c>
      <c r="C6558" s="10" t="s">
        <v>489</v>
      </c>
      <c r="D6558" s="10" t="s">
        <v>543</v>
      </c>
      <c r="E6558" s="10" t="s">
        <v>544</v>
      </c>
      <c r="F6558" s="17">
        <v>6.0</v>
      </c>
      <c r="G6558" s="17">
        <v>1.0</v>
      </c>
    </row>
    <row r="6559" ht="15.75" customHeight="1">
      <c r="A6559" s="10" t="s">
        <v>162</v>
      </c>
      <c r="B6559" s="20" t="s">
        <v>1283</v>
      </c>
      <c r="C6559" s="10" t="s">
        <v>489</v>
      </c>
      <c r="D6559" s="10" t="s">
        <v>543</v>
      </c>
      <c r="E6559" s="10" t="s">
        <v>546</v>
      </c>
      <c r="F6559" s="17">
        <v>0.0</v>
      </c>
      <c r="G6559" s="17">
        <v>1.0</v>
      </c>
    </row>
    <row r="6560" ht="15.75" customHeight="1">
      <c r="A6560" s="10" t="s">
        <v>162</v>
      </c>
      <c r="B6560" s="20" t="s">
        <v>1283</v>
      </c>
      <c r="C6560" s="10" t="s">
        <v>489</v>
      </c>
      <c r="D6560" s="10" t="s">
        <v>543</v>
      </c>
      <c r="E6560" s="10" t="s">
        <v>547</v>
      </c>
      <c r="F6560" s="17">
        <v>7.0</v>
      </c>
      <c r="G6560" s="17">
        <v>5.0</v>
      </c>
    </row>
    <row r="6561" ht="15.75" customHeight="1">
      <c r="A6561" s="10" t="s">
        <v>162</v>
      </c>
      <c r="B6561" s="20" t="s">
        <v>1283</v>
      </c>
      <c r="C6561" s="10" t="s">
        <v>549</v>
      </c>
      <c r="D6561" s="10" t="s">
        <v>490</v>
      </c>
      <c r="E6561" s="10" t="s">
        <v>491</v>
      </c>
      <c r="F6561" s="24">
        <v>0.35</v>
      </c>
      <c r="G6561" s="24">
        <v>0.65</v>
      </c>
    </row>
    <row r="6562" ht="15.75" customHeight="1">
      <c r="A6562" s="10" t="s">
        <v>162</v>
      </c>
      <c r="B6562" s="20" t="s">
        <v>1283</v>
      </c>
      <c r="C6562" s="10" t="s">
        <v>549</v>
      </c>
      <c r="D6562" s="10" t="s">
        <v>490</v>
      </c>
      <c r="E6562" s="10" t="s">
        <v>492</v>
      </c>
      <c r="F6562" s="17">
        <v>4.0</v>
      </c>
      <c r="G6562" s="17">
        <v>0.0</v>
      </c>
    </row>
    <row r="6563" ht="15.75" customHeight="1">
      <c r="A6563" s="10" t="s">
        <v>162</v>
      </c>
      <c r="B6563" s="20" t="s">
        <v>1283</v>
      </c>
      <c r="C6563" s="10" t="s">
        <v>549</v>
      </c>
      <c r="D6563" s="10" t="s">
        <v>490</v>
      </c>
      <c r="E6563" s="10" t="s">
        <v>493</v>
      </c>
      <c r="F6563" s="17">
        <v>4.0</v>
      </c>
      <c r="G6563" s="17">
        <v>6.0</v>
      </c>
    </row>
    <row r="6564" ht="15.75" customHeight="1">
      <c r="A6564" s="10" t="s">
        <v>162</v>
      </c>
      <c r="B6564" s="20" t="s">
        <v>1283</v>
      </c>
      <c r="C6564" s="10" t="s">
        <v>549</v>
      </c>
      <c r="D6564" s="10" t="s">
        <v>490</v>
      </c>
      <c r="E6564" s="10" t="s">
        <v>494</v>
      </c>
      <c r="F6564" s="17">
        <v>4.0</v>
      </c>
      <c r="G6564" s="17">
        <v>1.0</v>
      </c>
    </row>
    <row r="6565" ht="15.75" customHeight="1">
      <c r="A6565" s="10" t="s">
        <v>162</v>
      </c>
      <c r="B6565" s="20" t="s">
        <v>1283</v>
      </c>
      <c r="C6565" s="10" t="s">
        <v>549</v>
      </c>
      <c r="D6565" s="10" t="s">
        <v>490</v>
      </c>
      <c r="E6565" s="10" t="s">
        <v>495</v>
      </c>
      <c r="F6565" s="17">
        <v>3.0</v>
      </c>
      <c r="G6565" s="17">
        <v>3.0</v>
      </c>
    </row>
    <row r="6566" ht="15.75" customHeight="1">
      <c r="A6566" s="10" t="s">
        <v>162</v>
      </c>
      <c r="B6566" s="20" t="s">
        <v>1283</v>
      </c>
      <c r="C6566" s="10" t="s">
        <v>549</v>
      </c>
      <c r="D6566" s="10" t="s">
        <v>490</v>
      </c>
      <c r="E6566" s="10" t="s">
        <v>497</v>
      </c>
      <c r="F6566" s="17">
        <v>173.0</v>
      </c>
      <c r="G6566" s="17">
        <v>334.0</v>
      </c>
    </row>
    <row r="6567" ht="15.75" customHeight="1">
      <c r="A6567" s="10" t="s">
        <v>162</v>
      </c>
      <c r="B6567" s="20" t="s">
        <v>1283</v>
      </c>
      <c r="C6567" s="10" t="s">
        <v>549</v>
      </c>
      <c r="D6567" s="10" t="s">
        <v>490</v>
      </c>
      <c r="E6567" s="10" t="s">
        <v>498</v>
      </c>
      <c r="F6567" s="17">
        <v>8.0</v>
      </c>
      <c r="G6567" s="17">
        <v>4.0</v>
      </c>
    </row>
    <row r="6568" ht="15.75" customHeight="1">
      <c r="A6568" s="10" t="s">
        <v>162</v>
      </c>
      <c r="B6568" s="20" t="s">
        <v>1283</v>
      </c>
      <c r="C6568" s="10" t="s">
        <v>549</v>
      </c>
      <c r="D6568" s="10" t="s">
        <v>490</v>
      </c>
      <c r="E6568" s="10" t="s">
        <v>499</v>
      </c>
      <c r="F6568" s="17">
        <v>3.0</v>
      </c>
      <c r="G6568" s="17">
        <v>7.0</v>
      </c>
    </row>
    <row r="6569" ht="15.75" customHeight="1">
      <c r="A6569" s="10" t="s">
        <v>162</v>
      </c>
      <c r="B6569" s="20" t="s">
        <v>1283</v>
      </c>
      <c r="C6569" s="10" t="s">
        <v>549</v>
      </c>
      <c r="D6569" s="10" t="s">
        <v>490</v>
      </c>
      <c r="E6569" s="10" t="s">
        <v>500</v>
      </c>
      <c r="F6569" s="17">
        <v>1.0</v>
      </c>
      <c r="G6569" s="17">
        <v>0.0</v>
      </c>
    </row>
    <row r="6570" ht="15.75" customHeight="1">
      <c r="A6570" s="10" t="s">
        <v>162</v>
      </c>
      <c r="B6570" s="20" t="s">
        <v>1283</v>
      </c>
      <c r="C6570" s="10" t="s">
        <v>549</v>
      </c>
      <c r="D6570" s="10" t="s">
        <v>501</v>
      </c>
      <c r="E6570" s="10" t="s">
        <v>493</v>
      </c>
      <c r="F6570" s="17">
        <v>4.0</v>
      </c>
      <c r="G6570" s="17">
        <v>6.0</v>
      </c>
    </row>
    <row r="6571" ht="15.75" customHeight="1">
      <c r="A6571" s="10" t="s">
        <v>162</v>
      </c>
      <c r="B6571" s="20" t="s">
        <v>1283</v>
      </c>
      <c r="C6571" s="10" t="s">
        <v>549</v>
      </c>
      <c r="D6571" s="10" t="s">
        <v>501</v>
      </c>
      <c r="E6571" s="10" t="s">
        <v>502</v>
      </c>
      <c r="F6571" s="17">
        <v>3.0</v>
      </c>
      <c r="G6571" s="17">
        <v>4.0</v>
      </c>
    </row>
    <row r="6572" ht="15.75" customHeight="1">
      <c r="A6572" s="10" t="s">
        <v>162</v>
      </c>
      <c r="B6572" s="20" t="s">
        <v>1283</v>
      </c>
      <c r="C6572" s="10" t="s">
        <v>549</v>
      </c>
      <c r="D6572" s="10" t="s">
        <v>501</v>
      </c>
      <c r="E6572" s="10" t="s">
        <v>503</v>
      </c>
      <c r="F6572" s="17">
        <v>0.0</v>
      </c>
      <c r="G6572" s="17">
        <v>1.0</v>
      </c>
    </row>
    <row r="6573" ht="15.75" customHeight="1">
      <c r="A6573" s="10" t="s">
        <v>162</v>
      </c>
      <c r="B6573" s="20" t="s">
        <v>1283</v>
      </c>
      <c r="C6573" s="10" t="s">
        <v>549</v>
      </c>
      <c r="D6573" s="10" t="s">
        <v>501</v>
      </c>
      <c r="E6573" s="10" t="s">
        <v>504</v>
      </c>
      <c r="F6573" s="17">
        <v>1.0</v>
      </c>
      <c r="G6573" s="17">
        <v>2.0</v>
      </c>
    </row>
    <row r="6574" ht="15.75" customHeight="1">
      <c r="A6574" s="10" t="s">
        <v>162</v>
      </c>
      <c r="B6574" s="20" t="s">
        <v>1283</v>
      </c>
      <c r="C6574" s="10" t="s">
        <v>549</v>
      </c>
      <c r="D6574" s="10" t="s">
        <v>501</v>
      </c>
      <c r="E6574" s="10" t="s">
        <v>505</v>
      </c>
      <c r="F6574" s="17">
        <v>0.0</v>
      </c>
      <c r="G6574" s="17">
        <v>0.0</v>
      </c>
    </row>
    <row r="6575" ht="15.75" customHeight="1">
      <c r="A6575" s="10" t="s">
        <v>162</v>
      </c>
      <c r="B6575" s="20" t="s">
        <v>1283</v>
      </c>
      <c r="C6575" s="10" t="s">
        <v>549</v>
      </c>
      <c r="D6575" s="10" t="s">
        <v>501</v>
      </c>
      <c r="E6575" s="10" t="s">
        <v>506</v>
      </c>
      <c r="F6575" s="17">
        <v>4.0</v>
      </c>
      <c r="G6575" s="17">
        <v>2.0</v>
      </c>
    </row>
    <row r="6576" ht="15.75" customHeight="1">
      <c r="A6576" s="10" t="s">
        <v>162</v>
      </c>
      <c r="B6576" s="20" t="s">
        <v>1283</v>
      </c>
      <c r="C6576" s="10" t="s">
        <v>549</v>
      </c>
      <c r="D6576" s="10" t="s">
        <v>501</v>
      </c>
      <c r="E6576" s="10" t="s">
        <v>507</v>
      </c>
      <c r="F6576" s="17">
        <v>0.0</v>
      </c>
      <c r="G6576" s="17">
        <v>4.0</v>
      </c>
    </row>
    <row r="6577" ht="15.75" customHeight="1">
      <c r="A6577" s="10" t="s">
        <v>162</v>
      </c>
      <c r="B6577" s="20" t="s">
        <v>1283</v>
      </c>
      <c r="C6577" s="10" t="s">
        <v>549</v>
      </c>
      <c r="D6577" s="10" t="s">
        <v>508</v>
      </c>
      <c r="E6577" s="10" t="s">
        <v>570</v>
      </c>
      <c r="F6577" s="17">
        <v>2.0</v>
      </c>
      <c r="G6577" s="17">
        <v>0.0</v>
      </c>
    </row>
    <row r="6578" ht="15.75" customHeight="1">
      <c r="A6578" s="10" t="s">
        <v>162</v>
      </c>
      <c r="B6578" s="20" t="s">
        <v>1283</v>
      </c>
      <c r="C6578" s="10" t="s">
        <v>549</v>
      </c>
      <c r="D6578" s="10" t="s">
        <v>508</v>
      </c>
      <c r="E6578" s="10" t="s">
        <v>509</v>
      </c>
      <c r="F6578" s="17">
        <v>2.0</v>
      </c>
      <c r="G6578" s="17">
        <v>0.0</v>
      </c>
    </row>
    <row r="6579" ht="15.75" customHeight="1">
      <c r="A6579" s="10" t="s">
        <v>162</v>
      </c>
      <c r="B6579" s="20" t="s">
        <v>1283</v>
      </c>
      <c r="C6579" s="10" t="s">
        <v>549</v>
      </c>
      <c r="D6579" s="10" t="s">
        <v>508</v>
      </c>
      <c r="E6579" s="10" t="s">
        <v>571</v>
      </c>
      <c r="F6579" s="17">
        <v>1.0</v>
      </c>
      <c r="G6579" s="17">
        <v>1.0</v>
      </c>
    </row>
    <row r="6580" ht="15.75" customHeight="1">
      <c r="A6580" s="10" t="s">
        <v>162</v>
      </c>
      <c r="B6580" s="20" t="s">
        <v>1283</v>
      </c>
      <c r="C6580" s="10" t="s">
        <v>549</v>
      </c>
      <c r="D6580" s="10" t="s">
        <v>508</v>
      </c>
      <c r="E6580" s="10" t="s">
        <v>511</v>
      </c>
      <c r="F6580" s="17">
        <v>0.0</v>
      </c>
      <c r="G6580" s="17">
        <v>1.0</v>
      </c>
    </row>
    <row r="6581" ht="15.75" customHeight="1">
      <c r="A6581" s="10" t="s">
        <v>162</v>
      </c>
      <c r="B6581" s="20" t="s">
        <v>1283</v>
      </c>
      <c r="C6581" s="10" t="s">
        <v>549</v>
      </c>
      <c r="D6581" s="10" t="s">
        <v>508</v>
      </c>
      <c r="E6581" s="10" t="s">
        <v>512</v>
      </c>
      <c r="F6581" s="17">
        <v>4.0</v>
      </c>
      <c r="G6581" s="17">
        <v>1.0</v>
      </c>
    </row>
    <row r="6582" ht="15.75" customHeight="1">
      <c r="A6582" s="10" t="s">
        <v>162</v>
      </c>
      <c r="B6582" s="20" t="s">
        <v>1283</v>
      </c>
      <c r="C6582" s="10" t="s">
        <v>549</v>
      </c>
      <c r="D6582" s="10" t="s">
        <v>497</v>
      </c>
      <c r="E6582" s="10" t="s">
        <v>513</v>
      </c>
      <c r="F6582" s="17">
        <v>143.0</v>
      </c>
      <c r="G6582" s="17">
        <v>303.0</v>
      </c>
    </row>
    <row r="6583" ht="15.75" customHeight="1">
      <c r="A6583" s="10" t="s">
        <v>162</v>
      </c>
      <c r="B6583" s="20" t="s">
        <v>1283</v>
      </c>
      <c r="C6583" s="10" t="s">
        <v>549</v>
      </c>
      <c r="D6583" s="10" t="s">
        <v>497</v>
      </c>
      <c r="E6583" s="10" t="s">
        <v>514</v>
      </c>
      <c r="F6583" s="17">
        <v>9.0</v>
      </c>
      <c r="G6583" s="17">
        <v>8.0</v>
      </c>
    </row>
    <row r="6584" ht="15.75" customHeight="1">
      <c r="A6584" s="10" t="s">
        <v>162</v>
      </c>
      <c r="B6584" s="20" t="s">
        <v>1283</v>
      </c>
      <c r="C6584" s="10" t="s">
        <v>549</v>
      </c>
      <c r="D6584" s="10" t="s">
        <v>497</v>
      </c>
      <c r="E6584" s="10" t="s">
        <v>515</v>
      </c>
      <c r="F6584" s="17">
        <v>23.0</v>
      </c>
      <c r="G6584" s="17">
        <v>16.0</v>
      </c>
    </row>
    <row r="6585" ht="15.75" customHeight="1">
      <c r="A6585" s="10" t="s">
        <v>162</v>
      </c>
      <c r="B6585" s="20" t="s">
        <v>1283</v>
      </c>
      <c r="C6585" s="10" t="s">
        <v>549</v>
      </c>
      <c r="D6585" s="10" t="s">
        <v>497</v>
      </c>
      <c r="E6585" s="10" t="s">
        <v>519</v>
      </c>
      <c r="F6585" s="17" t="s">
        <v>580</v>
      </c>
      <c r="G6585" s="17" t="s">
        <v>1289</v>
      </c>
    </row>
    <row r="6586" ht="15.75" customHeight="1">
      <c r="A6586" s="10" t="s">
        <v>162</v>
      </c>
      <c r="B6586" s="20" t="s">
        <v>1283</v>
      </c>
      <c r="C6586" s="10" t="s">
        <v>549</v>
      </c>
      <c r="D6586" s="10" t="s">
        <v>497</v>
      </c>
      <c r="E6586" s="10" t="s">
        <v>522</v>
      </c>
      <c r="F6586" s="17" t="s">
        <v>785</v>
      </c>
      <c r="G6586" s="17" t="s">
        <v>844</v>
      </c>
    </row>
    <row r="6587" ht="15.75" customHeight="1">
      <c r="A6587" s="10" t="s">
        <v>162</v>
      </c>
      <c r="B6587" s="20" t="s">
        <v>1283</v>
      </c>
      <c r="C6587" s="10" t="s">
        <v>549</v>
      </c>
      <c r="D6587" s="10" t="s">
        <v>525</v>
      </c>
      <c r="E6587" s="10" t="s">
        <v>525</v>
      </c>
      <c r="F6587" s="24">
        <v>0.39</v>
      </c>
      <c r="G6587" s="24">
        <v>0.61</v>
      </c>
    </row>
    <row r="6588" ht="15.75" customHeight="1">
      <c r="A6588" s="10" t="s">
        <v>162</v>
      </c>
      <c r="B6588" s="20" t="s">
        <v>1283</v>
      </c>
      <c r="C6588" s="10" t="s">
        <v>549</v>
      </c>
      <c r="D6588" s="10" t="s">
        <v>525</v>
      </c>
      <c r="E6588" s="10" t="s">
        <v>526</v>
      </c>
      <c r="F6588" s="17">
        <v>1.0</v>
      </c>
      <c r="G6588" s="17">
        <v>1.0</v>
      </c>
    </row>
    <row r="6589" ht="15.75" customHeight="1">
      <c r="A6589" s="10" t="s">
        <v>162</v>
      </c>
      <c r="B6589" s="20" t="s">
        <v>1283</v>
      </c>
      <c r="C6589" s="10" t="s">
        <v>549</v>
      </c>
      <c r="D6589" s="10" t="s">
        <v>525</v>
      </c>
      <c r="E6589" s="10" t="s">
        <v>527</v>
      </c>
      <c r="F6589" s="17" t="s">
        <v>834</v>
      </c>
      <c r="G6589" s="17" t="s">
        <v>833</v>
      </c>
    </row>
    <row r="6590" ht="15.75" customHeight="1">
      <c r="A6590" s="10" t="s">
        <v>162</v>
      </c>
      <c r="B6590" s="20" t="s">
        <v>1283</v>
      </c>
      <c r="C6590" s="10" t="s">
        <v>549</v>
      </c>
      <c r="D6590" s="10" t="s">
        <v>525</v>
      </c>
      <c r="E6590" s="10" t="s">
        <v>530</v>
      </c>
      <c r="F6590" s="17" t="s">
        <v>556</v>
      </c>
      <c r="G6590" s="17" t="s">
        <v>557</v>
      </c>
    </row>
    <row r="6591" ht="15.75" customHeight="1">
      <c r="A6591" s="10" t="s">
        <v>162</v>
      </c>
      <c r="B6591" s="20" t="s">
        <v>1283</v>
      </c>
      <c r="C6591" s="10" t="s">
        <v>549</v>
      </c>
      <c r="D6591" s="10" t="s">
        <v>525</v>
      </c>
      <c r="E6591" s="10" t="s">
        <v>533</v>
      </c>
      <c r="F6591" s="17" t="s">
        <v>619</v>
      </c>
      <c r="G6591" s="17" t="s">
        <v>550</v>
      </c>
    </row>
    <row r="6592" ht="15.75" customHeight="1">
      <c r="A6592" s="10" t="s">
        <v>162</v>
      </c>
      <c r="B6592" s="20" t="s">
        <v>1283</v>
      </c>
      <c r="C6592" s="10" t="s">
        <v>549</v>
      </c>
      <c r="D6592" s="10" t="s">
        <v>536</v>
      </c>
      <c r="E6592" s="10" t="s">
        <v>537</v>
      </c>
      <c r="F6592" s="24">
        <v>0.63</v>
      </c>
      <c r="G6592" s="24">
        <v>0.75</v>
      </c>
    </row>
    <row r="6593" ht="15.75" customHeight="1">
      <c r="A6593" s="10" t="s">
        <v>162</v>
      </c>
      <c r="B6593" s="20" t="s">
        <v>1283</v>
      </c>
      <c r="C6593" s="10" t="s">
        <v>549</v>
      </c>
      <c r="D6593" s="10" t="s">
        <v>536</v>
      </c>
      <c r="E6593" s="10" t="s">
        <v>538</v>
      </c>
      <c r="F6593" s="17">
        <v>8.0</v>
      </c>
      <c r="G6593" s="17">
        <v>4.0</v>
      </c>
    </row>
    <row r="6594" ht="15.75" customHeight="1">
      <c r="A6594" s="10" t="s">
        <v>162</v>
      </c>
      <c r="B6594" s="20" t="s">
        <v>1283</v>
      </c>
      <c r="C6594" s="10" t="s">
        <v>549</v>
      </c>
      <c r="D6594" s="10" t="s">
        <v>536</v>
      </c>
      <c r="E6594" s="10" t="s">
        <v>539</v>
      </c>
      <c r="F6594" s="17">
        <v>4.0</v>
      </c>
      <c r="G6594" s="17">
        <v>6.0</v>
      </c>
    </row>
    <row r="6595" ht="15.75" customHeight="1">
      <c r="A6595" s="10" t="s">
        <v>162</v>
      </c>
      <c r="B6595" s="20" t="s">
        <v>1283</v>
      </c>
      <c r="C6595" s="10" t="s">
        <v>549</v>
      </c>
      <c r="D6595" s="10" t="s">
        <v>536</v>
      </c>
      <c r="E6595" s="10" t="s">
        <v>540</v>
      </c>
      <c r="F6595" s="17">
        <v>20.0</v>
      </c>
      <c r="G6595" s="17">
        <v>21.0</v>
      </c>
    </row>
    <row r="6596" ht="15.75" customHeight="1">
      <c r="A6596" s="10" t="s">
        <v>162</v>
      </c>
      <c r="B6596" s="20" t="s">
        <v>1283</v>
      </c>
      <c r="C6596" s="10" t="s">
        <v>549</v>
      </c>
      <c r="D6596" s="10" t="s">
        <v>536</v>
      </c>
      <c r="E6596" s="10" t="s">
        <v>541</v>
      </c>
      <c r="F6596" s="17">
        <v>9.0</v>
      </c>
      <c r="G6596" s="17">
        <v>7.0</v>
      </c>
    </row>
    <row r="6597" ht="15.75" customHeight="1">
      <c r="A6597" s="10" t="s">
        <v>162</v>
      </c>
      <c r="B6597" s="20" t="s">
        <v>1283</v>
      </c>
      <c r="C6597" s="10" t="s">
        <v>549</v>
      </c>
      <c r="D6597" s="10" t="s">
        <v>543</v>
      </c>
      <c r="E6597" s="10" t="s">
        <v>544</v>
      </c>
      <c r="F6597" s="17">
        <v>4.0</v>
      </c>
      <c r="G6597" s="17">
        <v>1.0</v>
      </c>
    </row>
    <row r="6598" ht="15.75" customHeight="1">
      <c r="A6598" s="10" t="s">
        <v>162</v>
      </c>
      <c r="B6598" s="20" t="s">
        <v>1283</v>
      </c>
      <c r="C6598" s="10" t="s">
        <v>549</v>
      </c>
      <c r="D6598" s="10" t="s">
        <v>543</v>
      </c>
      <c r="E6598" s="10" t="s">
        <v>547</v>
      </c>
      <c r="F6598" s="17">
        <v>4.0</v>
      </c>
      <c r="G6598" s="17">
        <v>1.0</v>
      </c>
    </row>
    <row r="6599" ht="15.75" customHeight="1">
      <c r="A6599" s="10" t="s">
        <v>162</v>
      </c>
      <c r="B6599" s="20" t="s">
        <v>1283</v>
      </c>
      <c r="C6599" s="10" t="s">
        <v>560</v>
      </c>
      <c r="D6599" s="10" t="s">
        <v>490</v>
      </c>
      <c r="E6599" s="10" t="s">
        <v>491</v>
      </c>
      <c r="F6599" s="24">
        <v>0.48</v>
      </c>
      <c r="G6599" s="24">
        <v>0.52</v>
      </c>
    </row>
    <row r="6600" ht="15.75" customHeight="1">
      <c r="A6600" s="10" t="s">
        <v>162</v>
      </c>
      <c r="B6600" s="20" t="s">
        <v>1283</v>
      </c>
      <c r="C6600" s="10" t="s">
        <v>560</v>
      </c>
      <c r="D6600" s="10" t="s">
        <v>490</v>
      </c>
      <c r="E6600" s="10" t="s">
        <v>492</v>
      </c>
      <c r="F6600" s="17">
        <v>0.0</v>
      </c>
      <c r="G6600" s="17">
        <v>2.0</v>
      </c>
    </row>
    <row r="6601" ht="15.75" customHeight="1">
      <c r="A6601" s="10" t="s">
        <v>162</v>
      </c>
      <c r="B6601" s="20" t="s">
        <v>1283</v>
      </c>
      <c r="C6601" s="10" t="s">
        <v>560</v>
      </c>
      <c r="D6601" s="10" t="s">
        <v>490</v>
      </c>
      <c r="E6601" s="10" t="s">
        <v>493</v>
      </c>
      <c r="F6601" s="17">
        <v>2.0</v>
      </c>
      <c r="G6601" s="17">
        <v>8.0</v>
      </c>
    </row>
    <row r="6602" ht="15.75" customHeight="1">
      <c r="A6602" s="10" t="s">
        <v>162</v>
      </c>
      <c r="B6602" s="20" t="s">
        <v>1283</v>
      </c>
      <c r="C6602" s="10" t="s">
        <v>560</v>
      </c>
      <c r="D6602" s="10" t="s">
        <v>490</v>
      </c>
      <c r="E6602" s="10" t="s">
        <v>494</v>
      </c>
      <c r="F6602" s="17">
        <v>2.0</v>
      </c>
      <c r="G6602" s="17">
        <v>0.0</v>
      </c>
    </row>
    <row r="6603" ht="15.75" customHeight="1">
      <c r="A6603" s="10" t="s">
        <v>162</v>
      </c>
      <c r="B6603" s="20" t="s">
        <v>1283</v>
      </c>
      <c r="C6603" s="10" t="s">
        <v>560</v>
      </c>
      <c r="D6603" s="10" t="s">
        <v>490</v>
      </c>
      <c r="E6603" s="10" t="s">
        <v>495</v>
      </c>
      <c r="F6603" s="17">
        <v>0.0</v>
      </c>
      <c r="G6603" s="17">
        <v>2.0</v>
      </c>
    </row>
    <row r="6604" ht="15.75" customHeight="1">
      <c r="A6604" s="10" t="s">
        <v>162</v>
      </c>
      <c r="B6604" s="20" t="s">
        <v>1283</v>
      </c>
      <c r="C6604" s="10" t="s">
        <v>560</v>
      </c>
      <c r="D6604" s="10" t="s">
        <v>490</v>
      </c>
      <c r="E6604" s="10" t="s">
        <v>497</v>
      </c>
      <c r="F6604" s="17">
        <v>255.0</v>
      </c>
      <c r="G6604" s="17">
        <v>268.0</v>
      </c>
    </row>
    <row r="6605" ht="15.75" customHeight="1">
      <c r="A6605" s="10" t="s">
        <v>162</v>
      </c>
      <c r="B6605" s="20" t="s">
        <v>1283</v>
      </c>
      <c r="C6605" s="10" t="s">
        <v>560</v>
      </c>
      <c r="D6605" s="10" t="s">
        <v>490</v>
      </c>
      <c r="E6605" s="10" t="s">
        <v>498</v>
      </c>
      <c r="F6605" s="17">
        <v>5.0</v>
      </c>
      <c r="G6605" s="17">
        <v>4.0</v>
      </c>
    </row>
    <row r="6606" ht="15.75" customHeight="1">
      <c r="A6606" s="10" t="s">
        <v>162</v>
      </c>
      <c r="B6606" s="20" t="s">
        <v>1283</v>
      </c>
      <c r="C6606" s="10" t="s">
        <v>560</v>
      </c>
      <c r="D6606" s="10" t="s">
        <v>490</v>
      </c>
      <c r="E6606" s="10" t="s">
        <v>499</v>
      </c>
      <c r="F6606" s="17">
        <v>6.0</v>
      </c>
      <c r="G6606" s="17">
        <v>6.0</v>
      </c>
    </row>
    <row r="6607" ht="15.75" customHeight="1">
      <c r="A6607" s="10" t="s">
        <v>162</v>
      </c>
      <c r="B6607" s="20" t="s">
        <v>1283</v>
      </c>
      <c r="C6607" s="10" t="s">
        <v>560</v>
      </c>
      <c r="D6607" s="10" t="s">
        <v>490</v>
      </c>
      <c r="E6607" s="10" t="s">
        <v>500</v>
      </c>
      <c r="F6607" s="17">
        <v>1.0</v>
      </c>
      <c r="G6607" s="17">
        <v>0.0</v>
      </c>
    </row>
    <row r="6608" ht="15.75" customHeight="1">
      <c r="A6608" s="10" t="s">
        <v>162</v>
      </c>
      <c r="B6608" s="20" t="s">
        <v>1283</v>
      </c>
      <c r="C6608" s="10" t="s">
        <v>560</v>
      </c>
      <c r="D6608" s="10" t="s">
        <v>501</v>
      </c>
      <c r="E6608" s="10" t="s">
        <v>493</v>
      </c>
      <c r="F6608" s="17">
        <v>2.0</v>
      </c>
      <c r="G6608" s="17">
        <v>8.0</v>
      </c>
    </row>
    <row r="6609" ht="15.75" customHeight="1">
      <c r="A6609" s="10" t="s">
        <v>162</v>
      </c>
      <c r="B6609" s="20" t="s">
        <v>1283</v>
      </c>
      <c r="C6609" s="10" t="s">
        <v>560</v>
      </c>
      <c r="D6609" s="10" t="s">
        <v>501</v>
      </c>
      <c r="E6609" s="10" t="s">
        <v>502</v>
      </c>
      <c r="F6609" s="17">
        <v>0.0</v>
      </c>
      <c r="G6609" s="17">
        <v>3.0</v>
      </c>
    </row>
    <row r="6610" ht="15.75" customHeight="1">
      <c r="A6610" s="10" t="s">
        <v>162</v>
      </c>
      <c r="B6610" s="20" t="s">
        <v>1283</v>
      </c>
      <c r="C6610" s="10" t="s">
        <v>560</v>
      </c>
      <c r="D6610" s="10" t="s">
        <v>501</v>
      </c>
      <c r="E6610" s="10" t="s">
        <v>503</v>
      </c>
      <c r="F6610" s="17">
        <v>0.0</v>
      </c>
      <c r="G6610" s="17">
        <v>0.0</v>
      </c>
    </row>
    <row r="6611" ht="15.75" customHeight="1">
      <c r="A6611" s="10" t="s">
        <v>162</v>
      </c>
      <c r="B6611" s="20" t="s">
        <v>1283</v>
      </c>
      <c r="C6611" s="10" t="s">
        <v>560</v>
      </c>
      <c r="D6611" s="10" t="s">
        <v>501</v>
      </c>
      <c r="E6611" s="10" t="s">
        <v>504</v>
      </c>
      <c r="F6611" s="17">
        <v>1.0</v>
      </c>
      <c r="G6611" s="17">
        <v>4.0</v>
      </c>
    </row>
    <row r="6612" ht="15.75" customHeight="1">
      <c r="A6612" s="10" t="s">
        <v>162</v>
      </c>
      <c r="B6612" s="20" t="s">
        <v>1283</v>
      </c>
      <c r="C6612" s="10" t="s">
        <v>560</v>
      </c>
      <c r="D6612" s="10" t="s">
        <v>501</v>
      </c>
      <c r="E6612" s="10" t="s">
        <v>505</v>
      </c>
      <c r="F6612" s="17">
        <v>1.0</v>
      </c>
      <c r="G6612" s="17">
        <v>1.0</v>
      </c>
    </row>
    <row r="6613" ht="15.75" customHeight="1">
      <c r="A6613" s="10" t="s">
        <v>162</v>
      </c>
      <c r="B6613" s="20" t="s">
        <v>1283</v>
      </c>
      <c r="C6613" s="10" t="s">
        <v>560</v>
      </c>
      <c r="D6613" s="10" t="s">
        <v>501</v>
      </c>
      <c r="E6613" s="10" t="s">
        <v>506</v>
      </c>
      <c r="F6613" s="17">
        <v>2.0</v>
      </c>
      <c r="G6613" s="17">
        <v>5.0</v>
      </c>
    </row>
    <row r="6614" ht="15.75" customHeight="1">
      <c r="A6614" s="10" t="s">
        <v>162</v>
      </c>
      <c r="B6614" s="20" t="s">
        <v>1283</v>
      </c>
      <c r="C6614" s="10" t="s">
        <v>560</v>
      </c>
      <c r="D6614" s="10" t="s">
        <v>501</v>
      </c>
      <c r="E6614" s="10" t="s">
        <v>507</v>
      </c>
      <c r="F6614" s="17">
        <v>0.0</v>
      </c>
      <c r="G6614" s="17">
        <v>3.0</v>
      </c>
    </row>
    <row r="6615" ht="15.75" customHeight="1">
      <c r="A6615" s="10" t="s">
        <v>162</v>
      </c>
      <c r="B6615" s="20" t="s">
        <v>1283</v>
      </c>
      <c r="C6615" s="10" t="s">
        <v>560</v>
      </c>
      <c r="D6615" s="10" t="s">
        <v>508</v>
      </c>
      <c r="E6615" s="10" t="s">
        <v>570</v>
      </c>
      <c r="F6615" s="17">
        <v>0.0</v>
      </c>
      <c r="G6615" s="17">
        <v>1.0</v>
      </c>
    </row>
    <row r="6616" ht="15.75" customHeight="1">
      <c r="A6616" s="10" t="s">
        <v>162</v>
      </c>
      <c r="B6616" s="20" t="s">
        <v>1283</v>
      </c>
      <c r="C6616" s="10" t="s">
        <v>560</v>
      </c>
      <c r="D6616" s="10" t="s">
        <v>508</v>
      </c>
      <c r="E6616" s="10" t="s">
        <v>509</v>
      </c>
      <c r="F6616" s="17">
        <v>0.0</v>
      </c>
      <c r="G6616" s="17">
        <v>1.0</v>
      </c>
    </row>
    <row r="6617" ht="15.75" customHeight="1">
      <c r="A6617" s="10" t="s">
        <v>162</v>
      </c>
      <c r="B6617" s="20" t="s">
        <v>1283</v>
      </c>
      <c r="C6617" s="10" t="s">
        <v>560</v>
      </c>
      <c r="D6617" s="10" t="s">
        <v>508</v>
      </c>
      <c r="E6617" s="10" t="s">
        <v>571</v>
      </c>
      <c r="F6617" s="17">
        <v>0.0</v>
      </c>
      <c r="G6617" s="17">
        <v>2.0</v>
      </c>
    </row>
    <row r="6618" ht="15.75" customHeight="1">
      <c r="A6618" s="10" t="s">
        <v>162</v>
      </c>
      <c r="B6618" s="20" t="s">
        <v>1283</v>
      </c>
      <c r="C6618" s="10" t="s">
        <v>560</v>
      </c>
      <c r="D6618" s="10" t="s">
        <v>508</v>
      </c>
      <c r="E6618" s="10" t="s">
        <v>511</v>
      </c>
      <c r="F6618" s="17">
        <v>0.0</v>
      </c>
      <c r="G6618" s="17">
        <v>0.0</v>
      </c>
    </row>
    <row r="6619" ht="15.75" customHeight="1">
      <c r="A6619" s="10" t="s">
        <v>162</v>
      </c>
      <c r="B6619" s="20" t="s">
        <v>1283</v>
      </c>
      <c r="C6619" s="10" t="s">
        <v>560</v>
      </c>
      <c r="D6619" s="10" t="s">
        <v>508</v>
      </c>
      <c r="E6619" s="10" t="s">
        <v>512</v>
      </c>
      <c r="F6619" s="17">
        <v>1.0</v>
      </c>
      <c r="G6619" s="17">
        <v>1.0</v>
      </c>
    </row>
    <row r="6620" ht="15.75" customHeight="1">
      <c r="A6620" s="10" t="s">
        <v>162</v>
      </c>
      <c r="B6620" s="20" t="s">
        <v>1283</v>
      </c>
      <c r="C6620" s="10" t="s">
        <v>560</v>
      </c>
      <c r="D6620" s="10" t="s">
        <v>497</v>
      </c>
      <c r="E6620" s="10" t="s">
        <v>513</v>
      </c>
      <c r="F6620" s="17">
        <v>219.0</v>
      </c>
      <c r="G6620" s="17">
        <v>231.0</v>
      </c>
    </row>
    <row r="6621" ht="15.75" customHeight="1">
      <c r="A6621" s="10" t="s">
        <v>162</v>
      </c>
      <c r="B6621" s="20" t="s">
        <v>1283</v>
      </c>
      <c r="C6621" s="10" t="s">
        <v>560</v>
      </c>
      <c r="D6621" s="10" t="s">
        <v>497</v>
      </c>
      <c r="E6621" s="10" t="s">
        <v>514</v>
      </c>
      <c r="F6621" s="17">
        <v>9.0</v>
      </c>
      <c r="G6621" s="17">
        <v>11.0</v>
      </c>
    </row>
    <row r="6622" ht="15.75" customHeight="1">
      <c r="A6622" s="10" t="s">
        <v>162</v>
      </c>
      <c r="B6622" s="20" t="s">
        <v>1283</v>
      </c>
      <c r="C6622" s="10" t="s">
        <v>560</v>
      </c>
      <c r="D6622" s="10" t="s">
        <v>497</v>
      </c>
      <c r="E6622" s="10" t="s">
        <v>515</v>
      </c>
      <c r="F6622" s="17">
        <v>32.0</v>
      </c>
      <c r="G6622" s="17">
        <v>32.0</v>
      </c>
    </row>
    <row r="6623" ht="15.75" customHeight="1">
      <c r="A6623" s="10" t="s">
        <v>162</v>
      </c>
      <c r="B6623" s="20" t="s">
        <v>1283</v>
      </c>
      <c r="C6623" s="10" t="s">
        <v>560</v>
      </c>
      <c r="D6623" s="10" t="s">
        <v>497</v>
      </c>
      <c r="E6623" s="10" t="s">
        <v>519</v>
      </c>
      <c r="F6623" s="17" t="s">
        <v>581</v>
      </c>
      <c r="G6623" s="17" t="s">
        <v>1281</v>
      </c>
    </row>
    <row r="6624" ht="15.75" customHeight="1">
      <c r="A6624" s="10" t="s">
        <v>162</v>
      </c>
      <c r="B6624" s="20" t="s">
        <v>1283</v>
      </c>
      <c r="C6624" s="10" t="s">
        <v>560</v>
      </c>
      <c r="D6624" s="10" t="s">
        <v>497</v>
      </c>
      <c r="E6624" s="10" t="s">
        <v>522</v>
      </c>
      <c r="F6624" s="17" t="s">
        <v>615</v>
      </c>
      <c r="G6624" s="17" t="s">
        <v>601</v>
      </c>
    </row>
    <row r="6625" ht="15.75" customHeight="1">
      <c r="A6625" s="10" t="s">
        <v>162</v>
      </c>
      <c r="B6625" s="20" t="s">
        <v>1283</v>
      </c>
      <c r="C6625" s="10" t="s">
        <v>560</v>
      </c>
      <c r="D6625" s="10" t="s">
        <v>525</v>
      </c>
      <c r="E6625" s="10" t="s">
        <v>525</v>
      </c>
      <c r="F6625" s="24">
        <v>0.56</v>
      </c>
      <c r="G6625" s="24">
        <v>0.44</v>
      </c>
    </row>
    <row r="6626" ht="15.75" customHeight="1">
      <c r="A6626" s="10" t="s">
        <v>162</v>
      </c>
      <c r="B6626" s="20" t="s">
        <v>1283</v>
      </c>
      <c r="C6626" s="10" t="s">
        <v>560</v>
      </c>
      <c r="D6626" s="10" t="s">
        <v>525</v>
      </c>
      <c r="E6626" s="10" t="s">
        <v>526</v>
      </c>
      <c r="F6626" s="17">
        <v>2.0</v>
      </c>
      <c r="G6626" s="17">
        <v>3.0</v>
      </c>
    </row>
    <row r="6627" ht="15.75" customHeight="1">
      <c r="A6627" s="10" t="s">
        <v>162</v>
      </c>
      <c r="B6627" s="20" t="s">
        <v>1283</v>
      </c>
      <c r="C6627" s="10" t="s">
        <v>560</v>
      </c>
      <c r="D6627" s="10" t="s">
        <v>525</v>
      </c>
      <c r="E6627" s="10" t="s">
        <v>527</v>
      </c>
      <c r="F6627" s="17" t="s">
        <v>721</v>
      </c>
      <c r="G6627" s="17" t="s">
        <v>720</v>
      </c>
    </row>
    <row r="6628" ht="15.75" customHeight="1">
      <c r="A6628" s="10" t="s">
        <v>162</v>
      </c>
      <c r="B6628" s="20" t="s">
        <v>1283</v>
      </c>
      <c r="C6628" s="10" t="s">
        <v>560</v>
      </c>
      <c r="D6628" s="10" t="s">
        <v>525</v>
      </c>
      <c r="E6628" s="10" t="s">
        <v>530</v>
      </c>
      <c r="F6628" s="17" t="s">
        <v>941</v>
      </c>
      <c r="G6628" s="17" t="s">
        <v>782</v>
      </c>
    </row>
    <row r="6629" ht="15.75" customHeight="1">
      <c r="A6629" s="10" t="s">
        <v>162</v>
      </c>
      <c r="B6629" s="20" t="s">
        <v>1283</v>
      </c>
      <c r="C6629" s="10" t="s">
        <v>560</v>
      </c>
      <c r="D6629" s="10" t="s">
        <v>525</v>
      </c>
      <c r="E6629" s="10" t="s">
        <v>533</v>
      </c>
      <c r="F6629" s="17" t="s">
        <v>814</v>
      </c>
      <c r="G6629" s="17" t="s">
        <v>618</v>
      </c>
    </row>
    <row r="6630" ht="15.75" customHeight="1">
      <c r="A6630" s="10" t="s">
        <v>162</v>
      </c>
      <c r="B6630" s="20" t="s">
        <v>1283</v>
      </c>
      <c r="C6630" s="10" t="s">
        <v>560</v>
      </c>
      <c r="D6630" s="10" t="s">
        <v>536</v>
      </c>
      <c r="E6630" s="10" t="s">
        <v>537</v>
      </c>
      <c r="F6630" s="24">
        <v>0.8</v>
      </c>
      <c r="G6630" s="24">
        <v>1.0</v>
      </c>
    </row>
    <row r="6631" ht="15.75" customHeight="1">
      <c r="A6631" s="10" t="s">
        <v>162</v>
      </c>
      <c r="B6631" s="20" t="s">
        <v>1283</v>
      </c>
      <c r="C6631" s="10" t="s">
        <v>560</v>
      </c>
      <c r="D6631" s="10" t="s">
        <v>536</v>
      </c>
      <c r="E6631" s="10" t="s">
        <v>538</v>
      </c>
      <c r="F6631" s="17">
        <v>5.0</v>
      </c>
      <c r="G6631" s="17">
        <v>4.0</v>
      </c>
    </row>
    <row r="6632" ht="15.75" customHeight="1">
      <c r="A6632" s="10" t="s">
        <v>162</v>
      </c>
      <c r="B6632" s="20" t="s">
        <v>1283</v>
      </c>
      <c r="C6632" s="10" t="s">
        <v>560</v>
      </c>
      <c r="D6632" s="10" t="s">
        <v>536</v>
      </c>
      <c r="E6632" s="10" t="s">
        <v>539</v>
      </c>
      <c r="F6632" s="17">
        <v>5.0</v>
      </c>
      <c r="G6632" s="17">
        <v>4.0</v>
      </c>
    </row>
    <row r="6633" ht="15.75" customHeight="1">
      <c r="A6633" s="10" t="s">
        <v>162</v>
      </c>
      <c r="B6633" s="20" t="s">
        <v>1283</v>
      </c>
      <c r="C6633" s="10" t="s">
        <v>560</v>
      </c>
      <c r="D6633" s="10" t="s">
        <v>536</v>
      </c>
      <c r="E6633" s="10" t="s">
        <v>540</v>
      </c>
      <c r="F6633" s="17">
        <v>22.0</v>
      </c>
      <c r="G6633" s="17">
        <v>22.0</v>
      </c>
    </row>
    <row r="6634" ht="15.75" customHeight="1">
      <c r="A6634" s="10" t="s">
        <v>162</v>
      </c>
      <c r="B6634" s="20" t="s">
        <v>1283</v>
      </c>
      <c r="C6634" s="10" t="s">
        <v>560</v>
      </c>
      <c r="D6634" s="10" t="s">
        <v>536</v>
      </c>
      <c r="E6634" s="10" t="s">
        <v>541</v>
      </c>
      <c r="F6634" s="17">
        <v>17.0</v>
      </c>
      <c r="G6634" s="17">
        <v>12.0</v>
      </c>
    </row>
    <row r="6635" ht="15.75" customHeight="1">
      <c r="A6635" s="10" t="s">
        <v>162</v>
      </c>
      <c r="B6635" s="20" t="s">
        <v>1283</v>
      </c>
      <c r="C6635" s="10" t="s">
        <v>560</v>
      </c>
      <c r="D6635" s="10" t="s">
        <v>543</v>
      </c>
      <c r="E6635" s="10" t="s">
        <v>544</v>
      </c>
      <c r="F6635" s="17">
        <v>2.0</v>
      </c>
      <c r="G6635" s="17">
        <v>0.0</v>
      </c>
    </row>
    <row r="6636" ht="15.75" customHeight="1">
      <c r="A6636" s="10" t="s">
        <v>162</v>
      </c>
      <c r="B6636" s="20" t="s">
        <v>1283</v>
      </c>
      <c r="C6636" s="10" t="s">
        <v>560</v>
      </c>
      <c r="D6636" s="10" t="s">
        <v>543</v>
      </c>
      <c r="E6636" s="10" t="s">
        <v>547</v>
      </c>
      <c r="F6636" s="17">
        <v>3.0</v>
      </c>
      <c r="G6636" s="17">
        <v>4.0</v>
      </c>
    </row>
    <row r="6637" ht="15.75" customHeight="1">
      <c r="A6637" s="10" t="s">
        <v>163</v>
      </c>
      <c r="B6637" s="20" t="s">
        <v>1290</v>
      </c>
      <c r="C6637" s="10" t="s">
        <v>489</v>
      </c>
      <c r="D6637" s="10" t="s">
        <v>490</v>
      </c>
      <c r="E6637" s="10" t="s">
        <v>491</v>
      </c>
      <c r="F6637" s="24">
        <v>0.43</v>
      </c>
      <c r="G6637" s="24">
        <v>0.57</v>
      </c>
    </row>
    <row r="6638" ht="15.75" customHeight="1">
      <c r="A6638" s="10" t="s">
        <v>163</v>
      </c>
      <c r="B6638" s="20" t="s">
        <v>1290</v>
      </c>
      <c r="C6638" s="10" t="s">
        <v>489</v>
      </c>
      <c r="D6638" s="10" t="s">
        <v>490</v>
      </c>
      <c r="E6638" s="10" t="s">
        <v>492</v>
      </c>
      <c r="F6638" s="17">
        <v>2.0</v>
      </c>
      <c r="G6638" s="17">
        <v>2.0</v>
      </c>
    </row>
    <row r="6639" ht="15.75" customHeight="1">
      <c r="A6639" s="10" t="s">
        <v>163</v>
      </c>
      <c r="B6639" s="20" t="s">
        <v>1290</v>
      </c>
      <c r="C6639" s="10" t="s">
        <v>489</v>
      </c>
      <c r="D6639" s="10" t="s">
        <v>490</v>
      </c>
      <c r="E6639" s="10" t="s">
        <v>493</v>
      </c>
      <c r="F6639" s="17">
        <v>10.0</v>
      </c>
      <c r="G6639" s="17">
        <v>15.0</v>
      </c>
    </row>
    <row r="6640" ht="15.75" customHeight="1">
      <c r="A6640" s="10" t="s">
        <v>163</v>
      </c>
      <c r="B6640" s="20" t="s">
        <v>1290</v>
      </c>
      <c r="C6640" s="10" t="s">
        <v>489</v>
      </c>
      <c r="D6640" s="10" t="s">
        <v>490</v>
      </c>
      <c r="E6640" s="10" t="s">
        <v>494</v>
      </c>
      <c r="F6640" s="17">
        <v>3.0</v>
      </c>
      <c r="G6640" s="17">
        <v>1.0</v>
      </c>
    </row>
    <row r="6641" ht="15.75" customHeight="1">
      <c r="A6641" s="10" t="s">
        <v>163</v>
      </c>
      <c r="B6641" s="20" t="s">
        <v>1290</v>
      </c>
      <c r="C6641" s="10" t="s">
        <v>489</v>
      </c>
      <c r="D6641" s="10" t="s">
        <v>490</v>
      </c>
      <c r="E6641" s="10" t="s">
        <v>495</v>
      </c>
      <c r="F6641" s="17">
        <v>4.0</v>
      </c>
      <c r="G6641" s="17">
        <v>12.0</v>
      </c>
    </row>
    <row r="6642" ht="15.75" customHeight="1">
      <c r="A6642" s="10" t="s">
        <v>163</v>
      </c>
      <c r="B6642" s="20" t="s">
        <v>1290</v>
      </c>
      <c r="C6642" s="10" t="s">
        <v>489</v>
      </c>
      <c r="D6642" s="10" t="s">
        <v>490</v>
      </c>
      <c r="E6642" s="10" t="s">
        <v>496</v>
      </c>
      <c r="F6642" s="17">
        <v>13.0</v>
      </c>
      <c r="G6642" s="17">
        <v>12.0</v>
      </c>
    </row>
    <row r="6643" ht="15.75" customHeight="1">
      <c r="A6643" s="10" t="s">
        <v>163</v>
      </c>
      <c r="B6643" s="20" t="s">
        <v>1290</v>
      </c>
      <c r="C6643" s="10" t="s">
        <v>489</v>
      </c>
      <c r="D6643" s="10" t="s">
        <v>490</v>
      </c>
      <c r="E6643" s="10" t="s">
        <v>497</v>
      </c>
      <c r="F6643" s="17">
        <v>332.0</v>
      </c>
      <c r="G6643" s="17">
        <v>432.0</v>
      </c>
    </row>
    <row r="6644" ht="15.75" customHeight="1">
      <c r="A6644" s="10" t="s">
        <v>163</v>
      </c>
      <c r="B6644" s="20" t="s">
        <v>1290</v>
      </c>
      <c r="C6644" s="10" t="s">
        <v>489</v>
      </c>
      <c r="D6644" s="10" t="s">
        <v>490</v>
      </c>
      <c r="E6644" s="10" t="s">
        <v>498</v>
      </c>
      <c r="F6644" s="17">
        <v>17.0</v>
      </c>
      <c r="G6644" s="17">
        <v>19.0</v>
      </c>
    </row>
    <row r="6645" ht="15.75" customHeight="1">
      <c r="A6645" s="10" t="s">
        <v>163</v>
      </c>
      <c r="B6645" s="20" t="s">
        <v>1290</v>
      </c>
      <c r="C6645" s="10" t="s">
        <v>489</v>
      </c>
      <c r="D6645" s="10" t="s">
        <v>490</v>
      </c>
      <c r="E6645" s="10" t="s">
        <v>499</v>
      </c>
      <c r="F6645" s="17">
        <v>12.0</v>
      </c>
      <c r="G6645" s="17">
        <v>13.0</v>
      </c>
    </row>
    <row r="6646" ht="15.75" customHeight="1">
      <c r="A6646" s="10" t="s">
        <v>163</v>
      </c>
      <c r="B6646" s="20" t="s">
        <v>1290</v>
      </c>
      <c r="C6646" s="10" t="s">
        <v>489</v>
      </c>
      <c r="D6646" s="10" t="s">
        <v>490</v>
      </c>
      <c r="E6646" s="10" t="s">
        <v>500</v>
      </c>
      <c r="F6646" s="17">
        <v>3.0</v>
      </c>
      <c r="G6646" s="17">
        <v>4.0</v>
      </c>
    </row>
    <row r="6647" ht="15.75" customHeight="1">
      <c r="A6647" s="10" t="s">
        <v>163</v>
      </c>
      <c r="B6647" s="20" t="s">
        <v>1290</v>
      </c>
      <c r="C6647" s="10" t="s">
        <v>489</v>
      </c>
      <c r="D6647" s="10" t="s">
        <v>501</v>
      </c>
      <c r="E6647" s="10" t="s">
        <v>493</v>
      </c>
      <c r="F6647" s="17">
        <v>10.0</v>
      </c>
      <c r="G6647" s="17">
        <v>15.0</v>
      </c>
    </row>
    <row r="6648" ht="15.75" customHeight="1">
      <c r="A6648" s="10" t="s">
        <v>163</v>
      </c>
      <c r="B6648" s="20" t="s">
        <v>1290</v>
      </c>
      <c r="C6648" s="10" t="s">
        <v>489</v>
      </c>
      <c r="D6648" s="10" t="s">
        <v>501</v>
      </c>
      <c r="E6648" s="10" t="s">
        <v>502</v>
      </c>
      <c r="F6648" s="17">
        <v>3.0</v>
      </c>
      <c r="G6648" s="17">
        <v>4.0</v>
      </c>
    </row>
    <row r="6649" ht="15.75" customHeight="1">
      <c r="A6649" s="10" t="s">
        <v>163</v>
      </c>
      <c r="B6649" s="20" t="s">
        <v>1290</v>
      </c>
      <c r="C6649" s="10" t="s">
        <v>489</v>
      </c>
      <c r="D6649" s="10" t="s">
        <v>501</v>
      </c>
      <c r="E6649" s="10" t="s">
        <v>503</v>
      </c>
      <c r="F6649" s="17">
        <v>0.0</v>
      </c>
      <c r="G6649" s="17">
        <v>0.0</v>
      </c>
    </row>
    <row r="6650" ht="15.75" customHeight="1">
      <c r="A6650" s="10" t="s">
        <v>163</v>
      </c>
      <c r="B6650" s="20" t="s">
        <v>1290</v>
      </c>
      <c r="C6650" s="10" t="s">
        <v>489</v>
      </c>
      <c r="D6650" s="10" t="s">
        <v>501</v>
      </c>
      <c r="E6650" s="10" t="s">
        <v>504</v>
      </c>
      <c r="F6650" s="17">
        <v>3.0</v>
      </c>
      <c r="G6650" s="17">
        <v>4.0</v>
      </c>
    </row>
    <row r="6651" ht="15.75" customHeight="1">
      <c r="A6651" s="10" t="s">
        <v>163</v>
      </c>
      <c r="B6651" s="20" t="s">
        <v>1290</v>
      </c>
      <c r="C6651" s="10" t="s">
        <v>489</v>
      </c>
      <c r="D6651" s="10" t="s">
        <v>501</v>
      </c>
      <c r="E6651" s="10" t="s">
        <v>505</v>
      </c>
      <c r="F6651" s="17">
        <v>4.0</v>
      </c>
      <c r="G6651" s="17">
        <v>7.0</v>
      </c>
    </row>
    <row r="6652" ht="15.75" customHeight="1">
      <c r="A6652" s="10" t="s">
        <v>163</v>
      </c>
      <c r="B6652" s="20" t="s">
        <v>1290</v>
      </c>
      <c r="C6652" s="10" t="s">
        <v>489</v>
      </c>
      <c r="D6652" s="10" t="s">
        <v>501</v>
      </c>
      <c r="E6652" s="10" t="s">
        <v>506</v>
      </c>
      <c r="F6652" s="17">
        <v>5.0</v>
      </c>
      <c r="G6652" s="17">
        <v>9.0</v>
      </c>
    </row>
    <row r="6653" ht="15.75" customHeight="1">
      <c r="A6653" s="10" t="s">
        <v>163</v>
      </c>
      <c r="B6653" s="20" t="s">
        <v>1290</v>
      </c>
      <c r="C6653" s="10" t="s">
        <v>489</v>
      </c>
      <c r="D6653" s="10" t="s">
        <v>501</v>
      </c>
      <c r="E6653" s="10" t="s">
        <v>507</v>
      </c>
      <c r="F6653" s="17">
        <v>5.0</v>
      </c>
      <c r="G6653" s="17">
        <v>6.0</v>
      </c>
    </row>
    <row r="6654" ht="15.75" customHeight="1">
      <c r="A6654" s="10" t="s">
        <v>163</v>
      </c>
      <c r="B6654" s="20" t="s">
        <v>1290</v>
      </c>
      <c r="C6654" s="10" t="s">
        <v>489</v>
      </c>
      <c r="D6654" s="10" t="s">
        <v>508</v>
      </c>
      <c r="E6654" s="10" t="s">
        <v>570</v>
      </c>
      <c r="F6654" s="17">
        <v>1.0</v>
      </c>
      <c r="G6654" s="17">
        <v>1.0</v>
      </c>
    </row>
    <row r="6655" ht="15.75" customHeight="1">
      <c r="A6655" s="10" t="s">
        <v>163</v>
      </c>
      <c r="B6655" s="20" t="s">
        <v>1290</v>
      </c>
      <c r="C6655" s="10" t="s">
        <v>489</v>
      </c>
      <c r="D6655" s="10" t="s">
        <v>508</v>
      </c>
      <c r="E6655" s="10" t="s">
        <v>509</v>
      </c>
      <c r="F6655" s="17">
        <v>1.0</v>
      </c>
      <c r="G6655" s="17">
        <v>1.0</v>
      </c>
    </row>
    <row r="6656" ht="15.75" customHeight="1">
      <c r="A6656" s="10" t="s">
        <v>163</v>
      </c>
      <c r="B6656" s="20" t="s">
        <v>1290</v>
      </c>
      <c r="C6656" s="10" t="s">
        <v>489</v>
      </c>
      <c r="D6656" s="10" t="s">
        <v>508</v>
      </c>
      <c r="E6656" s="10" t="s">
        <v>510</v>
      </c>
      <c r="F6656" s="17">
        <v>12.0</v>
      </c>
      <c r="G6656" s="17">
        <v>35.0</v>
      </c>
    </row>
    <row r="6657" ht="15.75" customHeight="1">
      <c r="A6657" s="10" t="s">
        <v>163</v>
      </c>
      <c r="B6657" s="20" t="s">
        <v>1290</v>
      </c>
      <c r="C6657" s="10" t="s">
        <v>489</v>
      </c>
      <c r="D6657" s="10" t="s">
        <v>508</v>
      </c>
      <c r="E6657" s="10" t="s">
        <v>511</v>
      </c>
      <c r="F6657" s="17">
        <v>1.0</v>
      </c>
      <c r="G6657" s="17">
        <v>2.0</v>
      </c>
    </row>
    <row r="6658" ht="15.75" customHeight="1">
      <c r="A6658" s="10" t="s">
        <v>163</v>
      </c>
      <c r="B6658" s="20" t="s">
        <v>1290</v>
      </c>
      <c r="C6658" s="10" t="s">
        <v>489</v>
      </c>
      <c r="D6658" s="10" t="s">
        <v>508</v>
      </c>
      <c r="E6658" s="10" t="s">
        <v>512</v>
      </c>
      <c r="F6658" s="17">
        <v>3.0</v>
      </c>
      <c r="G6658" s="17">
        <v>1.0</v>
      </c>
    </row>
    <row r="6659" ht="15.75" customHeight="1">
      <c r="A6659" s="10" t="s">
        <v>163</v>
      </c>
      <c r="B6659" s="20" t="s">
        <v>1290</v>
      </c>
      <c r="C6659" s="10" t="s">
        <v>489</v>
      </c>
      <c r="D6659" s="10" t="s">
        <v>497</v>
      </c>
      <c r="E6659" s="10" t="s">
        <v>513</v>
      </c>
      <c r="F6659" s="17">
        <v>282.0</v>
      </c>
      <c r="G6659" s="17">
        <v>383.0</v>
      </c>
    </row>
    <row r="6660" ht="15.75" customHeight="1">
      <c r="A6660" s="10" t="s">
        <v>163</v>
      </c>
      <c r="B6660" s="20" t="s">
        <v>1290</v>
      </c>
      <c r="C6660" s="10" t="s">
        <v>489</v>
      </c>
      <c r="D6660" s="10" t="s">
        <v>497</v>
      </c>
      <c r="E6660" s="10" t="s">
        <v>514</v>
      </c>
      <c r="F6660" s="17">
        <v>16.0</v>
      </c>
      <c r="G6660" s="17">
        <v>13.0</v>
      </c>
    </row>
    <row r="6661" ht="15.75" customHeight="1">
      <c r="A6661" s="10" t="s">
        <v>163</v>
      </c>
      <c r="B6661" s="20" t="s">
        <v>1290</v>
      </c>
      <c r="C6661" s="10" t="s">
        <v>489</v>
      </c>
      <c r="D6661" s="10" t="s">
        <v>497</v>
      </c>
      <c r="E6661" s="10" t="s">
        <v>515</v>
      </c>
      <c r="F6661" s="17">
        <v>35.0</v>
      </c>
      <c r="G6661" s="17">
        <v>47.0</v>
      </c>
    </row>
    <row r="6662" ht="15.75" customHeight="1">
      <c r="A6662" s="10" t="s">
        <v>163</v>
      </c>
      <c r="B6662" s="20" t="s">
        <v>1290</v>
      </c>
      <c r="C6662" s="10" t="s">
        <v>489</v>
      </c>
      <c r="D6662" s="10" t="s">
        <v>497</v>
      </c>
      <c r="E6662" s="10" t="s">
        <v>516</v>
      </c>
      <c r="F6662" s="17" t="s">
        <v>1291</v>
      </c>
      <c r="G6662" s="17" t="s">
        <v>1292</v>
      </c>
    </row>
    <row r="6663" ht="15.75" customHeight="1">
      <c r="A6663" s="10" t="s">
        <v>163</v>
      </c>
      <c r="B6663" s="20" t="s">
        <v>1290</v>
      </c>
      <c r="C6663" s="10" t="s">
        <v>489</v>
      </c>
      <c r="D6663" s="10" t="s">
        <v>497</v>
      </c>
      <c r="E6663" s="10" t="s">
        <v>519</v>
      </c>
      <c r="F6663" s="17" t="s">
        <v>633</v>
      </c>
      <c r="G6663" s="17" t="s">
        <v>1261</v>
      </c>
    </row>
    <row r="6664" ht="15.75" customHeight="1">
      <c r="A6664" s="10" t="s">
        <v>163</v>
      </c>
      <c r="B6664" s="20" t="s">
        <v>1290</v>
      </c>
      <c r="C6664" s="10" t="s">
        <v>489</v>
      </c>
      <c r="D6664" s="10" t="s">
        <v>497</v>
      </c>
      <c r="E6664" s="10" t="s">
        <v>522</v>
      </c>
      <c r="F6664" s="17" t="s">
        <v>936</v>
      </c>
      <c r="G6664" s="17" t="s">
        <v>906</v>
      </c>
    </row>
    <row r="6665" ht="15.75" customHeight="1">
      <c r="A6665" s="10" t="s">
        <v>163</v>
      </c>
      <c r="B6665" s="20" t="s">
        <v>1290</v>
      </c>
      <c r="C6665" s="10" t="s">
        <v>489</v>
      </c>
      <c r="D6665" s="10" t="s">
        <v>525</v>
      </c>
      <c r="E6665" s="10" t="s">
        <v>525</v>
      </c>
      <c r="F6665" s="24">
        <v>0.45</v>
      </c>
      <c r="G6665" s="24">
        <v>0.55</v>
      </c>
    </row>
    <row r="6666" ht="15.75" customHeight="1">
      <c r="A6666" s="10" t="s">
        <v>163</v>
      </c>
      <c r="B6666" s="20" t="s">
        <v>1290</v>
      </c>
      <c r="C6666" s="10" t="s">
        <v>489</v>
      </c>
      <c r="D6666" s="10" t="s">
        <v>525</v>
      </c>
      <c r="E6666" s="10" t="s">
        <v>526</v>
      </c>
      <c r="F6666" s="17">
        <v>12.0</v>
      </c>
      <c r="G6666" s="17">
        <v>11.0</v>
      </c>
    </row>
    <row r="6667" ht="15.75" customHeight="1">
      <c r="A6667" s="10" t="s">
        <v>163</v>
      </c>
      <c r="B6667" s="20" t="s">
        <v>1290</v>
      </c>
      <c r="C6667" s="10" t="s">
        <v>489</v>
      </c>
      <c r="D6667" s="10" t="s">
        <v>525</v>
      </c>
      <c r="E6667" s="10" t="s">
        <v>527</v>
      </c>
      <c r="F6667" s="17" t="s">
        <v>1293</v>
      </c>
      <c r="G6667" s="17" t="s">
        <v>1294</v>
      </c>
    </row>
    <row r="6668" ht="15.75" customHeight="1">
      <c r="A6668" s="10" t="s">
        <v>163</v>
      </c>
      <c r="B6668" s="20" t="s">
        <v>1290</v>
      </c>
      <c r="C6668" s="10" t="s">
        <v>489</v>
      </c>
      <c r="D6668" s="10" t="s">
        <v>525</v>
      </c>
      <c r="E6668" s="10" t="s">
        <v>530</v>
      </c>
      <c r="F6668" s="17" t="s">
        <v>1015</v>
      </c>
      <c r="G6668" s="17" t="s">
        <v>830</v>
      </c>
    </row>
    <row r="6669" ht="15.75" customHeight="1">
      <c r="A6669" s="10" t="s">
        <v>163</v>
      </c>
      <c r="B6669" s="20" t="s">
        <v>1290</v>
      </c>
      <c r="C6669" s="10" t="s">
        <v>489</v>
      </c>
      <c r="D6669" s="10" t="s">
        <v>525</v>
      </c>
      <c r="E6669" s="10" t="s">
        <v>533</v>
      </c>
      <c r="F6669" s="17" t="s">
        <v>568</v>
      </c>
      <c r="G6669" s="17" t="s">
        <v>868</v>
      </c>
    </row>
    <row r="6670" ht="15.75" customHeight="1">
      <c r="A6670" s="10" t="s">
        <v>163</v>
      </c>
      <c r="B6670" s="20" t="s">
        <v>1290</v>
      </c>
      <c r="C6670" s="10" t="s">
        <v>489</v>
      </c>
      <c r="D6670" s="10" t="s">
        <v>536</v>
      </c>
      <c r="E6670" s="10" t="s">
        <v>537</v>
      </c>
      <c r="F6670" s="24">
        <v>0.35</v>
      </c>
      <c r="G6670" s="24">
        <v>0.58</v>
      </c>
    </row>
    <row r="6671" ht="15.75" customHeight="1">
      <c r="A6671" s="10" t="s">
        <v>163</v>
      </c>
      <c r="B6671" s="20" t="s">
        <v>1290</v>
      </c>
      <c r="C6671" s="10" t="s">
        <v>489</v>
      </c>
      <c r="D6671" s="10" t="s">
        <v>536</v>
      </c>
      <c r="E6671" s="10" t="s">
        <v>538</v>
      </c>
      <c r="F6671" s="17">
        <v>17.0</v>
      </c>
      <c r="G6671" s="17">
        <v>19.0</v>
      </c>
    </row>
    <row r="6672" ht="15.75" customHeight="1">
      <c r="A6672" s="10" t="s">
        <v>163</v>
      </c>
      <c r="B6672" s="20" t="s">
        <v>1290</v>
      </c>
      <c r="C6672" s="10" t="s">
        <v>489</v>
      </c>
      <c r="D6672" s="10" t="s">
        <v>536</v>
      </c>
      <c r="E6672" s="10" t="s">
        <v>539</v>
      </c>
      <c r="F6672" s="17">
        <v>12.0</v>
      </c>
      <c r="G6672" s="17">
        <v>12.0</v>
      </c>
    </row>
    <row r="6673" ht="15.75" customHeight="1">
      <c r="A6673" s="10" t="s">
        <v>163</v>
      </c>
      <c r="B6673" s="20" t="s">
        <v>1290</v>
      </c>
      <c r="C6673" s="10" t="s">
        <v>489</v>
      </c>
      <c r="D6673" s="10" t="s">
        <v>536</v>
      </c>
      <c r="E6673" s="10" t="s">
        <v>540</v>
      </c>
      <c r="F6673" s="17">
        <v>38.0</v>
      </c>
      <c r="G6673" s="17">
        <v>35.0</v>
      </c>
    </row>
    <row r="6674" ht="15.75" customHeight="1">
      <c r="A6674" s="10" t="s">
        <v>163</v>
      </c>
      <c r="B6674" s="20" t="s">
        <v>1290</v>
      </c>
      <c r="C6674" s="10" t="s">
        <v>489</v>
      </c>
      <c r="D6674" s="10" t="s">
        <v>536</v>
      </c>
      <c r="E6674" s="10" t="s">
        <v>541</v>
      </c>
      <c r="F6674" s="17">
        <v>34.0</v>
      </c>
      <c r="G6674" s="17">
        <v>12.0</v>
      </c>
    </row>
    <row r="6675" ht="15.75" customHeight="1">
      <c r="A6675" s="10" t="s">
        <v>163</v>
      </c>
      <c r="B6675" s="20" t="s">
        <v>1290</v>
      </c>
      <c r="C6675" s="10" t="s">
        <v>489</v>
      </c>
      <c r="D6675" s="10" t="s">
        <v>536</v>
      </c>
      <c r="E6675" s="10" t="s">
        <v>542</v>
      </c>
      <c r="F6675" s="17">
        <v>2.0</v>
      </c>
      <c r="G6675" s="17">
        <v>1.0</v>
      </c>
    </row>
    <row r="6676" ht="15.75" customHeight="1">
      <c r="A6676" s="10" t="s">
        <v>163</v>
      </c>
      <c r="B6676" s="20" t="s">
        <v>1290</v>
      </c>
      <c r="C6676" s="10" t="s">
        <v>489</v>
      </c>
      <c r="D6676" s="10" t="s">
        <v>543</v>
      </c>
      <c r="E6676" s="10" t="s">
        <v>544</v>
      </c>
      <c r="F6676" s="17">
        <v>3.0</v>
      </c>
      <c r="G6676" s="17">
        <v>1.0</v>
      </c>
    </row>
    <row r="6677" ht="15.75" customHeight="1">
      <c r="A6677" s="10" t="s">
        <v>163</v>
      </c>
      <c r="B6677" s="20" t="s">
        <v>1290</v>
      </c>
      <c r="C6677" s="10" t="s">
        <v>489</v>
      </c>
      <c r="D6677" s="10" t="s">
        <v>543</v>
      </c>
      <c r="E6677" s="10" t="s">
        <v>545</v>
      </c>
      <c r="F6677" s="17">
        <v>1.0</v>
      </c>
      <c r="G6677" s="17">
        <v>1.0</v>
      </c>
    </row>
    <row r="6678" ht="15.75" customHeight="1">
      <c r="A6678" s="10" t="s">
        <v>163</v>
      </c>
      <c r="B6678" s="20" t="s">
        <v>1290</v>
      </c>
      <c r="C6678" s="10" t="s">
        <v>489</v>
      </c>
      <c r="D6678" s="10" t="s">
        <v>543</v>
      </c>
      <c r="E6678" s="10" t="s">
        <v>546</v>
      </c>
      <c r="F6678" s="17">
        <v>1.0</v>
      </c>
      <c r="G6678" s="17">
        <v>0.0</v>
      </c>
    </row>
    <row r="6679" ht="15.75" customHeight="1">
      <c r="A6679" s="10" t="s">
        <v>163</v>
      </c>
      <c r="B6679" s="20" t="s">
        <v>1290</v>
      </c>
      <c r="C6679" s="10" t="s">
        <v>489</v>
      </c>
      <c r="D6679" s="10" t="s">
        <v>543</v>
      </c>
      <c r="E6679" s="10" t="s">
        <v>547</v>
      </c>
      <c r="F6679" s="17">
        <v>8.0</v>
      </c>
      <c r="G6679" s="17">
        <v>6.0</v>
      </c>
    </row>
    <row r="6680" ht="15.75" customHeight="1">
      <c r="A6680" s="10" t="s">
        <v>163</v>
      </c>
      <c r="B6680" s="20" t="s">
        <v>1290</v>
      </c>
      <c r="C6680" s="10" t="s">
        <v>549</v>
      </c>
      <c r="D6680" s="10" t="s">
        <v>490</v>
      </c>
      <c r="E6680" s="10" t="s">
        <v>491</v>
      </c>
      <c r="F6680" s="24">
        <v>0.48</v>
      </c>
      <c r="G6680" s="24">
        <v>0.52</v>
      </c>
    </row>
    <row r="6681" ht="15.75" customHeight="1">
      <c r="A6681" s="10" t="s">
        <v>163</v>
      </c>
      <c r="B6681" s="20" t="s">
        <v>1290</v>
      </c>
      <c r="C6681" s="10" t="s">
        <v>549</v>
      </c>
      <c r="D6681" s="10" t="s">
        <v>490</v>
      </c>
      <c r="E6681" s="10" t="s">
        <v>492</v>
      </c>
      <c r="F6681" s="17">
        <v>0.0</v>
      </c>
      <c r="G6681" s="17">
        <v>0.0</v>
      </c>
    </row>
    <row r="6682" ht="15.75" customHeight="1">
      <c r="A6682" s="10" t="s">
        <v>163</v>
      </c>
      <c r="B6682" s="20" t="s">
        <v>1290</v>
      </c>
      <c r="C6682" s="10" t="s">
        <v>549</v>
      </c>
      <c r="D6682" s="10" t="s">
        <v>490</v>
      </c>
      <c r="E6682" s="10" t="s">
        <v>493</v>
      </c>
      <c r="F6682" s="17">
        <v>3.0</v>
      </c>
      <c r="G6682" s="17">
        <v>3.0</v>
      </c>
    </row>
    <row r="6683" ht="15.75" customHeight="1">
      <c r="A6683" s="10" t="s">
        <v>163</v>
      </c>
      <c r="B6683" s="20" t="s">
        <v>1290</v>
      </c>
      <c r="C6683" s="10" t="s">
        <v>549</v>
      </c>
      <c r="D6683" s="10" t="s">
        <v>490</v>
      </c>
      <c r="E6683" s="10" t="s">
        <v>494</v>
      </c>
      <c r="F6683" s="17">
        <v>1.0</v>
      </c>
      <c r="G6683" s="17">
        <v>0.0</v>
      </c>
    </row>
    <row r="6684" ht="15.75" customHeight="1">
      <c r="A6684" s="10" t="s">
        <v>163</v>
      </c>
      <c r="B6684" s="20" t="s">
        <v>1290</v>
      </c>
      <c r="C6684" s="10" t="s">
        <v>549</v>
      </c>
      <c r="D6684" s="10" t="s">
        <v>490</v>
      </c>
      <c r="E6684" s="10" t="s">
        <v>495</v>
      </c>
      <c r="F6684" s="17">
        <v>3.0</v>
      </c>
      <c r="G6684" s="17">
        <v>2.0</v>
      </c>
    </row>
    <row r="6685" ht="15.75" customHeight="1">
      <c r="A6685" s="10" t="s">
        <v>163</v>
      </c>
      <c r="B6685" s="20" t="s">
        <v>1290</v>
      </c>
      <c r="C6685" s="10" t="s">
        <v>549</v>
      </c>
      <c r="D6685" s="10" t="s">
        <v>490</v>
      </c>
      <c r="E6685" s="10" t="s">
        <v>497</v>
      </c>
      <c r="F6685" s="17">
        <v>214.0</v>
      </c>
      <c r="G6685" s="17">
        <v>236.0</v>
      </c>
    </row>
    <row r="6686" ht="15.75" customHeight="1">
      <c r="A6686" s="10" t="s">
        <v>163</v>
      </c>
      <c r="B6686" s="20" t="s">
        <v>1290</v>
      </c>
      <c r="C6686" s="10" t="s">
        <v>549</v>
      </c>
      <c r="D6686" s="10" t="s">
        <v>490</v>
      </c>
      <c r="E6686" s="10" t="s">
        <v>498</v>
      </c>
      <c r="F6686" s="17">
        <v>7.0</v>
      </c>
      <c r="G6686" s="17">
        <v>10.0</v>
      </c>
    </row>
    <row r="6687" ht="15.75" customHeight="1">
      <c r="A6687" s="10" t="s">
        <v>163</v>
      </c>
      <c r="B6687" s="20" t="s">
        <v>1290</v>
      </c>
      <c r="C6687" s="10" t="s">
        <v>549</v>
      </c>
      <c r="D6687" s="10" t="s">
        <v>490</v>
      </c>
      <c r="E6687" s="10" t="s">
        <v>499</v>
      </c>
      <c r="F6687" s="17">
        <v>6.0</v>
      </c>
      <c r="G6687" s="17">
        <v>8.0</v>
      </c>
    </row>
    <row r="6688" ht="15.75" customHeight="1">
      <c r="A6688" s="10" t="s">
        <v>163</v>
      </c>
      <c r="B6688" s="20" t="s">
        <v>1290</v>
      </c>
      <c r="C6688" s="10" t="s">
        <v>549</v>
      </c>
      <c r="D6688" s="10" t="s">
        <v>490</v>
      </c>
      <c r="E6688" s="10" t="s">
        <v>500</v>
      </c>
      <c r="F6688" s="17">
        <v>2.0</v>
      </c>
      <c r="G6688" s="17">
        <v>2.0</v>
      </c>
    </row>
    <row r="6689" ht="15.75" customHeight="1">
      <c r="A6689" s="10" t="s">
        <v>163</v>
      </c>
      <c r="B6689" s="20" t="s">
        <v>1290</v>
      </c>
      <c r="C6689" s="10" t="s">
        <v>549</v>
      </c>
      <c r="D6689" s="10" t="s">
        <v>501</v>
      </c>
      <c r="E6689" s="10" t="s">
        <v>493</v>
      </c>
      <c r="F6689" s="17">
        <v>3.0</v>
      </c>
      <c r="G6689" s="17">
        <v>3.0</v>
      </c>
    </row>
    <row r="6690" ht="15.75" customHeight="1">
      <c r="A6690" s="10" t="s">
        <v>163</v>
      </c>
      <c r="B6690" s="20" t="s">
        <v>1290</v>
      </c>
      <c r="C6690" s="10" t="s">
        <v>549</v>
      </c>
      <c r="D6690" s="10" t="s">
        <v>501</v>
      </c>
      <c r="E6690" s="10" t="s">
        <v>502</v>
      </c>
      <c r="F6690" s="17">
        <v>1.0</v>
      </c>
      <c r="G6690" s="17">
        <v>1.0</v>
      </c>
    </row>
    <row r="6691" ht="15.75" customHeight="1">
      <c r="A6691" s="10" t="s">
        <v>163</v>
      </c>
      <c r="B6691" s="20" t="s">
        <v>1290</v>
      </c>
      <c r="C6691" s="10" t="s">
        <v>549</v>
      </c>
      <c r="D6691" s="10" t="s">
        <v>501</v>
      </c>
      <c r="E6691" s="10" t="s">
        <v>503</v>
      </c>
      <c r="F6691" s="17">
        <v>0.0</v>
      </c>
      <c r="G6691" s="17">
        <v>0.0</v>
      </c>
    </row>
    <row r="6692" ht="15.75" customHeight="1">
      <c r="A6692" s="10" t="s">
        <v>163</v>
      </c>
      <c r="B6692" s="20" t="s">
        <v>1290</v>
      </c>
      <c r="C6692" s="10" t="s">
        <v>549</v>
      </c>
      <c r="D6692" s="10" t="s">
        <v>501</v>
      </c>
      <c r="E6692" s="10" t="s">
        <v>504</v>
      </c>
      <c r="F6692" s="17">
        <v>1.0</v>
      </c>
      <c r="G6692" s="17">
        <v>0.0</v>
      </c>
    </row>
    <row r="6693" ht="15.75" customHeight="1">
      <c r="A6693" s="10" t="s">
        <v>163</v>
      </c>
      <c r="B6693" s="20" t="s">
        <v>1290</v>
      </c>
      <c r="C6693" s="10" t="s">
        <v>549</v>
      </c>
      <c r="D6693" s="10" t="s">
        <v>501</v>
      </c>
      <c r="E6693" s="10" t="s">
        <v>505</v>
      </c>
      <c r="F6693" s="17">
        <v>1.0</v>
      </c>
      <c r="G6693" s="17">
        <v>2.0</v>
      </c>
    </row>
    <row r="6694" ht="15.75" customHeight="1">
      <c r="A6694" s="10" t="s">
        <v>163</v>
      </c>
      <c r="B6694" s="20" t="s">
        <v>1290</v>
      </c>
      <c r="C6694" s="10" t="s">
        <v>549</v>
      </c>
      <c r="D6694" s="10" t="s">
        <v>501</v>
      </c>
      <c r="E6694" s="10" t="s">
        <v>506</v>
      </c>
      <c r="F6694" s="17">
        <v>3.0</v>
      </c>
      <c r="G6694" s="17">
        <v>2.0</v>
      </c>
    </row>
    <row r="6695" ht="15.75" customHeight="1">
      <c r="A6695" s="10" t="s">
        <v>163</v>
      </c>
      <c r="B6695" s="20" t="s">
        <v>1290</v>
      </c>
      <c r="C6695" s="10" t="s">
        <v>549</v>
      </c>
      <c r="D6695" s="10" t="s">
        <v>501</v>
      </c>
      <c r="E6695" s="10" t="s">
        <v>507</v>
      </c>
      <c r="F6695" s="17">
        <v>0.0</v>
      </c>
      <c r="G6695" s="17">
        <v>1.0</v>
      </c>
    </row>
    <row r="6696" ht="15.75" customHeight="1">
      <c r="A6696" s="10" t="s">
        <v>163</v>
      </c>
      <c r="B6696" s="20" t="s">
        <v>1290</v>
      </c>
      <c r="C6696" s="10" t="s">
        <v>549</v>
      </c>
      <c r="D6696" s="10" t="s">
        <v>508</v>
      </c>
      <c r="E6696" s="10" t="s">
        <v>570</v>
      </c>
      <c r="F6696" s="17">
        <v>0.0</v>
      </c>
      <c r="G6696" s="17">
        <v>0.0</v>
      </c>
    </row>
    <row r="6697" ht="15.75" customHeight="1">
      <c r="A6697" s="10" t="s">
        <v>163</v>
      </c>
      <c r="B6697" s="20" t="s">
        <v>1290</v>
      </c>
      <c r="C6697" s="10" t="s">
        <v>549</v>
      </c>
      <c r="D6697" s="10" t="s">
        <v>508</v>
      </c>
      <c r="E6697" s="10" t="s">
        <v>509</v>
      </c>
      <c r="F6697" s="17">
        <v>0.0</v>
      </c>
      <c r="G6697" s="17">
        <v>0.0</v>
      </c>
    </row>
    <row r="6698" ht="15.75" customHeight="1">
      <c r="A6698" s="10" t="s">
        <v>163</v>
      </c>
      <c r="B6698" s="20" t="s">
        <v>1290</v>
      </c>
      <c r="C6698" s="10" t="s">
        <v>549</v>
      </c>
      <c r="D6698" s="10" t="s">
        <v>508</v>
      </c>
      <c r="E6698" s="10" t="s">
        <v>511</v>
      </c>
      <c r="F6698" s="17">
        <v>1.0</v>
      </c>
      <c r="G6698" s="17">
        <v>2.0</v>
      </c>
    </row>
    <row r="6699" ht="15.75" customHeight="1">
      <c r="A6699" s="10" t="s">
        <v>163</v>
      </c>
      <c r="B6699" s="20" t="s">
        <v>1290</v>
      </c>
      <c r="C6699" s="10" t="s">
        <v>549</v>
      </c>
      <c r="D6699" s="10" t="s">
        <v>508</v>
      </c>
      <c r="E6699" s="10" t="s">
        <v>512</v>
      </c>
      <c r="F6699" s="17">
        <v>2.0</v>
      </c>
      <c r="G6699" s="17">
        <v>0.0</v>
      </c>
    </row>
    <row r="6700" ht="15.75" customHeight="1">
      <c r="A6700" s="10" t="s">
        <v>163</v>
      </c>
      <c r="B6700" s="20" t="s">
        <v>1290</v>
      </c>
      <c r="C6700" s="10" t="s">
        <v>549</v>
      </c>
      <c r="D6700" s="10" t="s">
        <v>497</v>
      </c>
      <c r="E6700" s="10" t="s">
        <v>513</v>
      </c>
      <c r="F6700" s="17">
        <v>188.0</v>
      </c>
      <c r="G6700" s="17">
        <v>207.0</v>
      </c>
    </row>
    <row r="6701" ht="15.75" customHeight="1">
      <c r="A6701" s="10" t="s">
        <v>163</v>
      </c>
      <c r="B6701" s="20" t="s">
        <v>1290</v>
      </c>
      <c r="C6701" s="10" t="s">
        <v>549</v>
      </c>
      <c r="D6701" s="10" t="s">
        <v>497</v>
      </c>
      <c r="E6701" s="10" t="s">
        <v>514</v>
      </c>
      <c r="F6701" s="17">
        <v>7.0</v>
      </c>
      <c r="G6701" s="17">
        <v>6.0</v>
      </c>
    </row>
    <row r="6702" ht="15.75" customHeight="1">
      <c r="A6702" s="10" t="s">
        <v>163</v>
      </c>
      <c r="B6702" s="20" t="s">
        <v>1290</v>
      </c>
      <c r="C6702" s="10" t="s">
        <v>549</v>
      </c>
      <c r="D6702" s="10" t="s">
        <v>497</v>
      </c>
      <c r="E6702" s="10" t="s">
        <v>515</v>
      </c>
      <c r="F6702" s="17">
        <v>20.0</v>
      </c>
      <c r="G6702" s="17">
        <v>17.0</v>
      </c>
    </row>
    <row r="6703" ht="15.75" customHeight="1">
      <c r="A6703" s="10" t="s">
        <v>163</v>
      </c>
      <c r="B6703" s="20" t="s">
        <v>1290</v>
      </c>
      <c r="C6703" s="10" t="s">
        <v>549</v>
      </c>
      <c r="D6703" s="10" t="s">
        <v>497</v>
      </c>
      <c r="E6703" s="10" t="s">
        <v>519</v>
      </c>
      <c r="F6703" s="17" t="s">
        <v>732</v>
      </c>
      <c r="G6703" s="17" t="s">
        <v>836</v>
      </c>
    </row>
    <row r="6704" ht="15.75" customHeight="1">
      <c r="A6704" s="10" t="s">
        <v>163</v>
      </c>
      <c r="B6704" s="20" t="s">
        <v>1290</v>
      </c>
      <c r="C6704" s="10" t="s">
        <v>549</v>
      </c>
      <c r="D6704" s="10" t="s">
        <v>497</v>
      </c>
      <c r="E6704" s="10" t="s">
        <v>522</v>
      </c>
      <c r="F6704" s="17" t="s">
        <v>667</v>
      </c>
      <c r="G6704" s="17" t="s">
        <v>553</v>
      </c>
    </row>
    <row r="6705" ht="15.75" customHeight="1">
      <c r="A6705" s="10" t="s">
        <v>163</v>
      </c>
      <c r="B6705" s="20" t="s">
        <v>1290</v>
      </c>
      <c r="C6705" s="10" t="s">
        <v>549</v>
      </c>
      <c r="D6705" s="10" t="s">
        <v>525</v>
      </c>
      <c r="E6705" s="10" t="s">
        <v>525</v>
      </c>
      <c r="F6705" s="24">
        <v>0.37</v>
      </c>
      <c r="G6705" s="24">
        <v>0.63</v>
      </c>
    </row>
    <row r="6706" ht="15.75" customHeight="1">
      <c r="A6706" s="10" t="s">
        <v>163</v>
      </c>
      <c r="B6706" s="20" t="s">
        <v>1290</v>
      </c>
      <c r="C6706" s="10" t="s">
        <v>549</v>
      </c>
      <c r="D6706" s="10" t="s">
        <v>525</v>
      </c>
      <c r="E6706" s="10" t="s">
        <v>526</v>
      </c>
      <c r="F6706" s="17">
        <v>6.0</v>
      </c>
      <c r="G6706" s="17">
        <v>4.0</v>
      </c>
    </row>
    <row r="6707" ht="15.75" customHeight="1">
      <c r="A6707" s="10" t="s">
        <v>163</v>
      </c>
      <c r="B6707" s="20" t="s">
        <v>1290</v>
      </c>
      <c r="C6707" s="10" t="s">
        <v>549</v>
      </c>
      <c r="D6707" s="10" t="s">
        <v>525</v>
      </c>
      <c r="E6707" s="10" t="s">
        <v>527</v>
      </c>
      <c r="F6707" s="17" t="s">
        <v>1295</v>
      </c>
      <c r="G6707" s="17" t="s">
        <v>1296</v>
      </c>
    </row>
    <row r="6708" ht="15.75" customHeight="1">
      <c r="A6708" s="10" t="s">
        <v>163</v>
      </c>
      <c r="B6708" s="20" t="s">
        <v>1290</v>
      </c>
      <c r="C6708" s="10" t="s">
        <v>549</v>
      </c>
      <c r="D6708" s="10" t="s">
        <v>525</v>
      </c>
      <c r="E6708" s="10" t="s">
        <v>530</v>
      </c>
      <c r="F6708" s="17" t="s">
        <v>592</v>
      </c>
      <c r="G6708" s="17" t="s">
        <v>620</v>
      </c>
    </row>
    <row r="6709" ht="15.75" customHeight="1">
      <c r="A6709" s="10" t="s">
        <v>163</v>
      </c>
      <c r="B6709" s="20" t="s">
        <v>1290</v>
      </c>
      <c r="C6709" s="10" t="s">
        <v>549</v>
      </c>
      <c r="D6709" s="10" t="s">
        <v>525</v>
      </c>
      <c r="E6709" s="10" t="s">
        <v>533</v>
      </c>
      <c r="F6709" s="17" t="s">
        <v>599</v>
      </c>
      <c r="G6709" s="17" t="s">
        <v>647</v>
      </c>
    </row>
    <row r="6710" ht="15.75" customHeight="1">
      <c r="A6710" s="10" t="s">
        <v>163</v>
      </c>
      <c r="B6710" s="20" t="s">
        <v>1290</v>
      </c>
      <c r="C6710" s="10" t="s">
        <v>549</v>
      </c>
      <c r="D6710" s="10" t="s">
        <v>536</v>
      </c>
      <c r="E6710" s="10" t="s">
        <v>537</v>
      </c>
      <c r="F6710" s="24">
        <v>0.29</v>
      </c>
      <c r="G6710" s="24">
        <v>0.5</v>
      </c>
    </row>
    <row r="6711" ht="15.75" customHeight="1">
      <c r="A6711" s="10" t="s">
        <v>163</v>
      </c>
      <c r="B6711" s="20" t="s">
        <v>1290</v>
      </c>
      <c r="C6711" s="10" t="s">
        <v>549</v>
      </c>
      <c r="D6711" s="10" t="s">
        <v>536</v>
      </c>
      <c r="E6711" s="10" t="s">
        <v>538</v>
      </c>
      <c r="F6711" s="17">
        <v>7.0</v>
      </c>
      <c r="G6711" s="17">
        <v>10.0</v>
      </c>
    </row>
    <row r="6712" ht="15.75" customHeight="1">
      <c r="A6712" s="10" t="s">
        <v>163</v>
      </c>
      <c r="B6712" s="20" t="s">
        <v>1290</v>
      </c>
      <c r="C6712" s="10" t="s">
        <v>549</v>
      </c>
      <c r="D6712" s="10" t="s">
        <v>536</v>
      </c>
      <c r="E6712" s="10" t="s">
        <v>539</v>
      </c>
      <c r="F6712" s="17">
        <v>6.0</v>
      </c>
      <c r="G6712" s="17">
        <v>8.0</v>
      </c>
    </row>
    <row r="6713" ht="15.75" customHeight="1">
      <c r="A6713" s="10" t="s">
        <v>163</v>
      </c>
      <c r="B6713" s="20" t="s">
        <v>1290</v>
      </c>
      <c r="C6713" s="10" t="s">
        <v>549</v>
      </c>
      <c r="D6713" s="10" t="s">
        <v>536</v>
      </c>
      <c r="E6713" s="10" t="s">
        <v>540</v>
      </c>
      <c r="F6713" s="17">
        <v>22.0</v>
      </c>
      <c r="G6713" s="17">
        <v>17.0</v>
      </c>
    </row>
    <row r="6714" ht="15.75" customHeight="1">
      <c r="A6714" s="10" t="s">
        <v>163</v>
      </c>
      <c r="B6714" s="20" t="s">
        <v>1290</v>
      </c>
      <c r="C6714" s="10" t="s">
        <v>549</v>
      </c>
      <c r="D6714" s="10" t="s">
        <v>536</v>
      </c>
      <c r="E6714" s="10" t="s">
        <v>541</v>
      </c>
      <c r="F6714" s="17">
        <v>8.0</v>
      </c>
      <c r="G6714" s="17">
        <v>4.0</v>
      </c>
    </row>
    <row r="6715" ht="15.75" customHeight="1">
      <c r="A6715" s="10" t="s">
        <v>163</v>
      </c>
      <c r="B6715" s="20" t="s">
        <v>1290</v>
      </c>
      <c r="C6715" s="10" t="s">
        <v>549</v>
      </c>
      <c r="D6715" s="10" t="s">
        <v>543</v>
      </c>
      <c r="E6715" s="10" t="s">
        <v>544</v>
      </c>
      <c r="F6715" s="17">
        <v>1.0</v>
      </c>
      <c r="G6715" s="17">
        <v>0.0</v>
      </c>
    </row>
    <row r="6716" ht="15.75" customHeight="1">
      <c r="A6716" s="10" t="s">
        <v>163</v>
      </c>
      <c r="B6716" s="20" t="s">
        <v>1290</v>
      </c>
      <c r="C6716" s="10" t="s">
        <v>549</v>
      </c>
      <c r="D6716" s="10" t="s">
        <v>543</v>
      </c>
      <c r="E6716" s="10" t="s">
        <v>547</v>
      </c>
      <c r="F6716" s="17">
        <v>2.0</v>
      </c>
      <c r="G6716" s="17">
        <v>4.0</v>
      </c>
    </row>
    <row r="6717" ht="15.75" customHeight="1">
      <c r="A6717" s="10" t="s">
        <v>163</v>
      </c>
      <c r="B6717" s="20" t="s">
        <v>1290</v>
      </c>
      <c r="C6717" s="10" t="s">
        <v>560</v>
      </c>
      <c r="D6717" s="10" t="s">
        <v>490</v>
      </c>
      <c r="E6717" s="10" t="s">
        <v>491</v>
      </c>
      <c r="F6717" s="24">
        <v>0.35</v>
      </c>
      <c r="G6717" s="24">
        <v>0.65</v>
      </c>
    </row>
    <row r="6718" ht="15.75" customHeight="1">
      <c r="A6718" s="10" t="s">
        <v>163</v>
      </c>
      <c r="B6718" s="20" t="s">
        <v>1290</v>
      </c>
      <c r="C6718" s="10" t="s">
        <v>560</v>
      </c>
      <c r="D6718" s="10" t="s">
        <v>490</v>
      </c>
      <c r="E6718" s="10" t="s">
        <v>492</v>
      </c>
      <c r="F6718" s="17">
        <v>2.0</v>
      </c>
      <c r="G6718" s="17">
        <v>2.0</v>
      </c>
    </row>
    <row r="6719" ht="15.75" customHeight="1">
      <c r="A6719" s="10" t="s">
        <v>163</v>
      </c>
      <c r="B6719" s="20" t="s">
        <v>1290</v>
      </c>
      <c r="C6719" s="10" t="s">
        <v>560</v>
      </c>
      <c r="D6719" s="10" t="s">
        <v>490</v>
      </c>
      <c r="E6719" s="10" t="s">
        <v>493</v>
      </c>
      <c r="F6719" s="17">
        <v>7.0</v>
      </c>
      <c r="G6719" s="17">
        <v>12.0</v>
      </c>
    </row>
    <row r="6720" ht="15.75" customHeight="1">
      <c r="A6720" s="10" t="s">
        <v>163</v>
      </c>
      <c r="B6720" s="20" t="s">
        <v>1290</v>
      </c>
      <c r="C6720" s="10" t="s">
        <v>560</v>
      </c>
      <c r="D6720" s="10" t="s">
        <v>490</v>
      </c>
      <c r="E6720" s="10" t="s">
        <v>494</v>
      </c>
      <c r="F6720" s="17">
        <v>2.0</v>
      </c>
      <c r="G6720" s="17">
        <v>1.0</v>
      </c>
    </row>
    <row r="6721" ht="15.75" customHeight="1">
      <c r="A6721" s="10" t="s">
        <v>163</v>
      </c>
      <c r="B6721" s="20" t="s">
        <v>1290</v>
      </c>
      <c r="C6721" s="10" t="s">
        <v>560</v>
      </c>
      <c r="D6721" s="10" t="s">
        <v>490</v>
      </c>
      <c r="E6721" s="10" t="s">
        <v>495</v>
      </c>
      <c r="F6721" s="17">
        <v>1.0</v>
      </c>
      <c r="G6721" s="17">
        <v>10.0</v>
      </c>
    </row>
    <row r="6722" ht="15.75" customHeight="1">
      <c r="A6722" s="10" t="s">
        <v>163</v>
      </c>
      <c r="B6722" s="20" t="s">
        <v>1290</v>
      </c>
      <c r="C6722" s="10" t="s">
        <v>560</v>
      </c>
      <c r="D6722" s="10" t="s">
        <v>490</v>
      </c>
      <c r="E6722" s="10" t="s">
        <v>497</v>
      </c>
      <c r="F6722" s="17">
        <v>118.0</v>
      </c>
      <c r="G6722" s="17">
        <v>196.0</v>
      </c>
    </row>
    <row r="6723" ht="15.75" customHeight="1">
      <c r="A6723" s="10" t="s">
        <v>163</v>
      </c>
      <c r="B6723" s="20" t="s">
        <v>1290</v>
      </c>
      <c r="C6723" s="10" t="s">
        <v>560</v>
      </c>
      <c r="D6723" s="10" t="s">
        <v>490</v>
      </c>
      <c r="E6723" s="10" t="s">
        <v>498</v>
      </c>
      <c r="F6723" s="17">
        <v>10.0</v>
      </c>
      <c r="G6723" s="17">
        <v>9.0</v>
      </c>
    </row>
    <row r="6724" ht="15.75" customHeight="1">
      <c r="A6724" s="10" t="s">
        <v>163</v>
      </c>
      <c r="B6724" s="20" t="s">
        <v>1290</v>
      </c>
      <c r="C6724" s="10" t="s">
        <v>560</v>
      </c>
      <c r="D6724" s="10" t="s">
        <v>490</v>
      </c>
      <c r="E6724" s="10" t="s">
        <v>499</v>
      </c>
      <c r="F6724" s="17">
        <v>6.0</v>
      </c>
      <c r="G6724" s="17">
        <v>5.0</v>
      </c>
    </row>
    <row r="6725" ht="15.75" customHeight="1">
      <c r="A6725" s="10" t="s">
        <v>163</v>
      </c>
      <c r="B6725" s="20" t="s">
        <v>1290</v>
      </c>
      <c r="C6725" s="10" t="s">
        <v>560</v>
      </c>
      <c r="D6725" s="10" t="s">
        <v>490</v>
      </c>
      <c r="E6725" s="10" t="s">
        <v>500</v>
      </c>
      <c r="F6725" s="17">
        <v>1.0</v>
      </c>
      <c r="G6725" s="17">
        <v>2.0</v>
      </c>
    </row>
    <row r="6726" ht="15.75" customHeight="1">
      <c r="A6726" s="10" t="s">
        <v>163</v>
      </c>
      <c r="B6726" s="20" t="s">
        <v>1290</v>
      </c>
      <c r="C6726" s="10" t="s">
        <v>560</v>
      </c>
      <c r="D6726" s="10" t="s">
        <v>501</v>
      </c>
      <c r="E6726" s="10" t="s">
        <v>493</v>
      </c>
      <c r="F6726" s="17">
        <v>7.0</v>
      </c>
      <c r="G6726" s="17">
        <v>12.0</v>
      </c>
    </row>
    <row r="6727" ht="15.75" customHeight="1">
      <c r="A6727" s="10" t="s">
        <v>163</v>
      </c>
      <c r="B6727" s="20" t="s">
        <v>1290</v>
      </c>
      <c r="C6727" s="10" t="s">
        <v>560</v>
      </c>
      <c r="D6727" s="10" t="s">
        <v>501</v>
      </c>
      <c r="E6727" s="10" t="s">
        <v>502</v>
      </c>
      <c r="F6727" s="17">
        <v>2.0</v>
      </c>
      <c r="G6727" s="17">
        <v>3.0</v>
      </c>
    </row>
    <row r="6728" ht="15.75" customHeight="1">
      <c r="A6728" s="10" t="s">
        <v>163</v>
      </c>
      <c r="B6728" s="20" t="s">
        <v>1290</v>
      </c>
      <c r="C6728" s="10" t="s">
        <v>560</v>
      </c>
      <c r="D6728" s="10" t="s">
        <v>501</v>
      </c>
      <c r="E6728" s="10" t="s">
        <v>503</v>
      </c>
      <c r="F6728" s="17">
        <v>0.0</v>
      </c>
      <c r="G6728" s="17">
        <v>0.0</v>
      </c>
    </row>
    <row r="6729" ht="15.75" customHeight="1">
      <c r="A6729" s="10" t="s">
        <v>163</v>
      </c>
      <c r="B6729" s="20" t="s">
        <v>1290</v>
      </c>
      <c r="C6729" s="10" t="s">
        <v>560</v>
      </c>
      <c r="D6729" s="10" t="s">
        <v>501</v>
      </c>
      <c r="E6729" s="10" t="s">
        <v>504</v>
      </c>
      <c r="F6729" s="17">
        <v>2.0</v>
      </c>
      <c r="G6729" s="17">
        <v>4.0</v>
      </c>
    </row>
    <row r="6730" ht="15.75" customHeight="1">
      <c r="A6730" s="10" t="s">
        <v>163</v>
      </c>
      <c r="B6730" s="20" t="s">
        <v>1290</v>
      </c>
      <c r="C6730" s="10" t="s">
        <v>560</v>
      </c>
      <c r="D6730" s="10" t="s">
        <v>501</v>
      </c>
      <c r="E6730" s="10" t="s">
        <v>505</v>
      </c>
      <c r="F6730" s="17">
        <v>3.0</v>
      </c>
      <c r="G6730" s="17">
        <v>5.0</v>
      </c>
    </row>
    <row r="6731" ht="15.75" customHeight="1">
      <c r="A6731" s="10" t="s">
        <v>163</v>
      </c>
      <c r="B6731" s="20" t="s">
        <v>1290</v>
      </c>
      <c r="C6731" s="10" t="s">
        <v>560</v>
      </c>
      <c r="D6731" s="10" t="s">
        <v>501</v>
      </c>
      <c r="E6731" s="10" t="s">
        <v>506</v>
      </c>
      <c r="F6731" s="17">
        <v>2.0</v>
      </c>
      <c r="G6731" s="17">
        <v>7.0</v>
      </c>
    </row>
    <row r="6732" ht="15.75" customHeight="1">
      <c r="A6732" s="10" t="s">
        <v>163</v>
      </c>
      <c r="B6732" s="20" t="s">
        <v>1290</v>
      </c>
      <c r="C6732" s="10" t="s">
        <v>560</v>
      </c>
      <c r="D6732" s="10" t="s">
        <v>501</v>
      </c>
      <c r="E6732" s="10" t="s">
        <v>507</v>
      </c>
      <c r="F6732" s="17">
        <v>5.0</v>
      </c>
      <c r="G6732" s="17">
        <v>5.0</v>
      </c>
    </row>
    <row r="6733" ht="15.75" customHeight="1">
      <c r="A6733" s="10" t="s">
        <v>163</v>
      </c>
      <c r="B6733" s="20" t="s">
        <v>1290</v>
      </c>
      <c r="C6733" s="10" t="s">
        <v>560</v>
      </c>
      <c r="D6733" s="10" t="s">
        <v>508</v>
      </c>
      <c r="E6733" s="10" t="s">
        <v>570</v>
      </c>
      <c r="F6733" s="17">
        <v>1.0</v>
      </c>
      <c r="G6733" s="17">
        <v>1.0</v>
      </c>
    </row>
    <row r="6734" ht="15.75" customHeight="1">
      <c r="A6734" s="10" t="s">
        <v>163</v>
      </c>
      <c r="B6734" s="20" t="s">
        <v>1290</v>
      </c>
      <c r="C6734" s="10" t="s">
        <v>560</v>
      </c>
      <c r="D6734" s="10" t="s">
        <v>508</v>
      </c>
      <c r="E6734" s="10" t="s">
        <v>509</v>
      </c>
      <c r="F6734" s="17">
        <v>1.0</v>
      </c>
      <c r="G6734" s="17">
        <v>1.0</v>
      </c>
    </row>
    <row r="6735" ht="15.75" customHeight="1">
      <c r="A6735" s="10" t="s">
        <v>163</v>
      </c>
      <c r="B6735" s="20" t="s">
        <v>1290</v>
      </c>
      <c r="C6735" s="10" t="s">
        <v>560</v>
      </c>
      <c r="D6735" s="10" t="s">
        <v>508</v>
      </c>
      <c r="E6735" s="10" t="s">
        <v>511</v>
      </c>
      <c r="F6735" s="17">
        <v>0.0</v>
      </c>
      <c r="G6735" s="17">
        <v>0.0</v>
      </c>
    </row>
    <row r="6736" ht="15.75" customHeight="1">
      <c r="A6736" s="10" t="s">
        <v>163</v>
      </c>
      <c r="B6736" s="20" t="s">
        <v>1290</v>
      </c>
      <c r="C6736" s="10" t="s">
        <v>560</v>
      </c>
      <c r="D6736" s="10" t="s">
        <v>508</v>
      </c>
      <c r="E6736" s="10" t="s">
        <v>512</v>
      </c>
      <c r="F6736" s="17">
        <v>1.0</v>
      </c>
      <c r="G6736" s="17">
        <v>1.0</v>
      </c>
    </row>
    <row r="6737" ht="15.75" customHeight="1">
      <c r="A6737" s="10" t="s">
        <v>163</v>
      </c>
      <c r="B6737" s="20" t="s">
        <v>1290</v>
      </c>
      <c r="C6737" s="10" t="s">
        <v>560</v>
      </c>
      <c r="D6737" s="10" t="s">
        <v>497</v>
      </c>
      <c r="E6737" s="10" t="s">
        <v>513</v>
      </c>
      <c r="F6737" s="17">
        <v>94.0</v>
      </c>
      <c r="G6737" s="17">
        <v>176.0</v>
      </c>
    </row>
    <row r="6738" ht="15.75" customHeight="1">
      <c r="A6738" s="10" t="s">
        <v>163</v>
      </c>
      <c r="B6738" s="20" t="s">
        <v>1290</v>
      </c>
      <c r="C6738" s="10" t="s">
        <v>560</v>
      </c>
      <c r="D6738" s="10" t="s">
        <v>497</v>
      </c>
      <c r="E6738" s="10" t="s">
        <v>514</v>
      </c>
      <c r="F6738" s="17">
        <v>9.0</v>
      </c>
      <c r="G6738" s="17">
        <v>7.0</v>
      </c>
    </row>
    <row r="6739" ht="15.75" customHeight="1">
      <c r="A6739" s="10" t="s">
        <v>163</v>
      </c>
      <c r="B6739" s="20" t="s">
        <v>1290</v>
      </c>
      <c r="C6739" s="10" t="s">
        <v>560</v>
      </c>
      <c r="D6739" s="10" t="s">
        <v>497</v>
      </c>
      <c r="E6739" s="10" t="s">
        <v>515</v>
      </c>
      <c r="F6739" s="17">
        <v>15.0</v>
      </c>
      <c r="G6739" s="17">
        <v>30.0</v>
      </c>
    </row>
    <row r="6740" ht="15.75" customHeight="1">
      <c r="A6740" s="10" t="s">
        <v>163</v>
      </c>
      <c r="B6740" s="20" t="s">
        <v>1290</v>
      </c>
      <c r="C6740" s="10" t="s">
        <v>560</v>
      </c>
      <c r="D6740" s="10" t="s">
        <v>497</v>
      </c>
      <c r="E6740" s="10" t="s">
        <v>519</v>
      </c>
      <c r="F6740" s="17" t="s">
        <v>830</v>
      </c>
      <c r="G6740" s="17" t="s">
        <v>622</v>
      </c>
    </row>
    <row r="6741" ht="15.75" customHeight="1">
      <c r="A6741" s="10" t="s">
        <v>163</v>
      </c>
      <c r="B6741" s="20" t="s">
        <v>1290</v>
      </c>
      <c r="C6741" s="10" t="s">
        <v>560</v>
      </c>
      <c r="D6741" s="10" t="s">
        <v>497</v>
      </c>
      <c r="E6741" s="10" t="s">
        <v>522</v>
      </c>
      <c r="F6741" s="17" t="s">
        <v>627</v>
      </c>
      <c r="G6741" s="17" t="s">
        <v>966</v>
      </c>
    </row>
    <row r="6742" ht="15.75" customHeight="1">
      <c r="A6742" s="10" t="s">
        <v>163</v>
      </c>
      <c r="B6742" s="20" t="s">
        <v>1290</v>
      </c>
      <c r="C6742" s="10" t="s">
        <v>560</v>
      </c>
      <c r="D6742" s="10" t="s">
        <v>525</v>
      </c>
      <c r="E6742" s="10" t="s">
        <v>525</v>
      </c>
      <c r="F6742" s="24">
        <v>0.52</v>
      </c>
      <c r="G6742" s="24">
        <v>0.48</v>
      </c>
    </row>
    <row r="6743" ht="15.75" customHeight="1">
      <c r="A6743" s="10" t="s">
        <v>163</v>
      </c>
      <c r="B6743" s="20" t="s">
        <v>1290</v>
      </c>
      <c r="C6743" s="10" t="s">
        <v>560</v>
      </c>
      <c r="D6743" s="10" t="s">
        <v>525</v>
      </c>
      <c r="E6743" s="10" t="s">
        <v>526</v>
      </c>
      <c r="F6743" s="17">
        <v>6.0</v>
      </c>
      <c r="G6743" s="17">
        <v>7.0</v>
      </c>
    </row>
    <row r="6744" ht="15.75" customHeight="1">
      <c r="A6744" s="10" t="s">
        <v>163</v>
      </c>
      <c r="B6744" s="20" t="s">
        <v>1290</v>
      </c>
      <c r="C6744" s="10" t="s">
        <v>560</v>
      </c>
      <c r="D6744" s="10" t="s">
        <v>525</v>
      </c>
      <c r="E6744" s="10" t="s">
        <v>527</v>
      </c>
      <c r="F6744" s="17" t="s">
        <v>1027</v>
      </c>
      <c r="G6744" s="17" t="s">
        <v>1026</v>
      </c>
    </row>
    <row r="6745" ht="15.75" customHeight="1">
      <c r="A6745" s="10" t="s">
        <v>163</v>
      </c>
      <c r="B6745" s="20" t="s">
        <v>1290</v>
      </c>
      <c r="C6745" s="10" t="s">
        <v>560</v>
      </c>
      <c r="D6745" s="10" t="s">
        <v>525</v>
      </c>
      <c r="E6745" s="10" t="s">
        <v>530</v>
      </c>
      <c r="F6745" s="17" t="s">
        <v>813</v>
      </c>
      <c r="G6745" s="17" t="s">
        <v>705</v>
      </c>
    </row>
    <row r="6746" ht="15.75" customHeight="1">
      <c r="A6746" s="10" t="s">
        <v>163</v>
      </c>
      <c r="B6746" s="20" t="s">
        <v>1290</v>
      </c>
      <c r="C6746" s="10" t="s">
        <v>560</v>
      </c>
      <c r="D6746" s="10" t="s">
        <v>525</v>
      </c>
      <c r="E6746" s="10" t="s">
        <v>533</v>
      </c>
      <c r="F6746" s="17" t="s">
        <v>615</v>
      </c>
      <c r="G6746" s="17" t="s">
        <v>718</v>
      </c>
    </row>
    <row r="6747" ht="15.75" customHeight="1">
      <c r="A6747" s="10" t="s">
        <v>163</v>
      </c>
      <c r="B6747" s="20" t="s">
        <v>1290</v>
      </c>
      <c r="C6747" s="10" t="s">
        <v>560</v>
      </c>
      <c r="D6747" s="10" t="s">
        <v>536</v>
      </c>
      <c r="E6747" s="10" t="s">
        <v>537</v>
      </c>
      <c r="F6747" s="24">
        <v>0.4</v>
      </c>
      <c r="G6747" s="24">
        <v>0.67</v>
      </c>
    </row>
    <row r="6748" ht="15.75" customHeight="1">
      <c r="A6748" s="10" t="s">
        <v>163</v>
      </c>
      <c r="B6748" s="20" t="s">
        <v>1290</v>
      </c>
      <c r="C6748" s="10" t="s">
        <v>560</v>
      </c>
      <c r="D6748" s="10" t="s">
        <v>536</v>
      </c>
      <c r="E6748" s="10" t="s">
        <v>538</v>
      </c>
      <c r="F6748" s="17">
        <v>10.0</v>
      </c>
      <c r="G6748" s="17">
        <v>9.0</v>
      </c>
    </row>
    <row r="6749" ht="15.75" customHeight="1">
      <c r="A6749" s="10" t="s">
        <v>163</v>
      </c>
      <c r="B6749" s="20" t="s">
        <v>1290</v>
      </c>
      <c r="C6749" s="10" t="s">
        <v>560</v>
      </c>
      <c r="D6749" s="10" t="s">
        <v>536</v>
      </c>
      <c r="E6749" s="10" t="s">
        <v>539</v>
      </c>
      <c r="F6749" s="17">
        <v>6.0</v>
      </c>
      <c r="G6749" s="17">
        <v>4.0</v>
      </c>
    </row>
    <row r="6750" ht="15.75" customHeight="1">
      <c r="A6750" s="10" t="s">
        <v>163</v>
      </c>
      <c r="B6750" s="20" t="s">
        <v>1290</v>
      </c>
      <c r="C6750" s="10" t="s">
        <v>560</v>
      </c>
      <c r="D6750" s="10" t="s">
        <v>536</v>
      </c>
      <c r="E6750" s="10" t="s">
        <v>540</v>
      </c>
      <c r="F6750" s="17">
        <v>16.0</v>
      </c>
      <c r="G6750" s="17">
        <v>18.0</v>
      </c>
    </row>
    <row r="6751" ht="15.75" customHeight="1">
      <c r="A6751" s="10" t="s">
        <v>163</v>
      </c>
      <c r="B6751" s="20" t="s">
        <v>1290</v>
      </c>
      <c r="C6751" s="10" t="s">
        <v>560</v>
      </c>
      <c r="D6751" s="10" t="s">
        <v>536</v>
      </c>
      <c r="E6751" s="10" t="s">
        <v>541</v>
      </c>
      <c r="F6751" s="17">
        <v>26.0</v>
      </c>
      <c r="G6751" s="17">
        <v>8.0</v>
      </c>
    </row>
    <row r="6752" ht="15.75" customHeight="1">
      <c r="A6752" s="10" t="s">
        <v>163</v>
      </c>
      <c r="B6752" s="20" t="s">
        <v>1290</v>
      </c>
      <c r="C6752" s="10" t="s">
        <v>560</v>
      </c>
      <c r="D6752" s="10" t="s">
        <v>543</v>
      </c>
      <c r="E6752" s="10" t="s">
        <v>544</v>
      </c>
      <c r="F6752" s="17">
        <v>2.0</v>
      </c>
      <c r="G6752" s="17">
        <v>1.0</v>
      </c>
    </row>
    <row r="6753" ht="15.75" customHeight="1">
      <c r="A6753" s="10" t="s">
        <v>163</v>
      </c>
      <c r="B6753" s="20" t="s">
        <v>1290</v>
      </c>
      <c r="C6753" s="10" t="s">
        <v>560</v>
      </c>
      <c r="D6753" s="10" t="s">
        <v>543</v>
      </c>
      <c r="E6753" s="10" t="s">
        <v>547</v>
      </c>
      <c r="F6753" s="17">
        <v>6.0</v>
      </c>
      <c r="G6753" s="17">
        <v>2.0</v>
      </c>
    </row>
    <row r="6754" ht="15.75" customHeight="1">
      <c r="A6754" s="10" t="s">
        <v>165</v>
      </c>
      <c r="B6754" s="20" t="s">
        <v>1297</v>
      </c>
      <c r="C6754" s="10" t="s">
        <v>489</v>
      </c>
      <c r="D6754" s="10" t="s">
        <v>490</v>
      </c>
      <c r="E6754" s="10" t="s">
        <v>491</v>
      </c>
      <c r="F6754" s="24">
        <v>0.37</v>
      </c>
      <c r="G6754" s="24">
        <v>0.63</v>
      </c>
    </row>
    <row r="6755" ht="15.75" customHeight="1">
      <c r="A6755" s="10" t="s">
        <v>165</v>
      </c>
      <c r="B6755" s="20" t="s">
        <v>1297</v>
      </c>
      <c r="C6755" s="10" t="s">
        <v>489</v>
      </c>
      <c r="D6755" s="10" t="s">
        <v>490</v>
      </c>
      <c r="E6755" s="10" t="s">
        <v>492</v>
      </c>
      <c r="F6755" s="17">
        <v>1.0</v>
      </c>
      <c r="G6755" s="17">
        <v>0.0</v>
      </c>
    </row>
    <row r="6756" ht="15.75" customHeight="1">
      <c r="A6756" s="10" t="s">
        <v>165</v>
      </c>
      <c r="B6756" s="20" t="s">
        <v>1297</v>
      </c>
      <c r="C6756" s="10" t="s">
        <v>489</v>
      </c>
      <c r="D6756" s="10" t="s">
        <v>490</v>
      </c>
      <c r="E6756" s="10" t="s">
        <v>493</v>
      </c>
      <c r="F6756" s="17">
        <v>7.0</v>
      </c>
      <c r="G6756" s="17">
        <v>19.0</v>
      </c>
    </row>
    <row r="6757" ht="15.75" customHeight="1">
      <c r="A6757" s="10" t="s">
        <v>165</v>
      </c>
      <c r="B6757" s="20" t="s">
        <v>1297</v>
      </c>
      <c r="C6757" s="10" t="s">
        <v>489</v>
      </c>
      <c r="D6757" s="10" t="s">
        <v>490</v>
      </c>
      <c r="E6757" s="10" t="s">
        <v>494</v>
      </c>
      <c r="F6757" s="17">
        <v>5.0</v>
      </c>
      <c r="G6757" s="17">
        <v>1.0</v>
      </c>
    </row>
    <row r="6758" ht="15.75" customHeight="1">
      <c r="A6758" s="10" t="s">
        <v>165</v>
      </c>
      <c r="B6758" s="20" t="s">
        <v>1297</v>
      </c>
      <c r="C6758" s="10" t="s">
        <v>489</v>
      </c>
      <c r="D6758" s="10" t="s">
        <v>490</v>
      </c>
      <c r="E6758" s="10" t="s">
        <v>495</v>
      </c>
      <c r="F6758" s="17">
        <v>3.0</v>
      </c>
      <c r="G6758" s="17">
        <v>10.0</v>
      </c>
    </row>
    <row r="6759" ht="15.75" customHeight="1">
      <c r="A6759" s="10" t="s">
        <v>165</v>
      </c>
      <c r="B6759" s="20" t="s">
        <v>1297</v>
      </c>
      <c r="C6759" s="10" t="s">
        <v>489</v>
      </c>
      <c r="D6759" s="10" t="s">
        <v>490</v>
      </c>
      <c r="E6759" s="10" t="s">
        <v>496</v>
      </c>
      <c r="F6759" s="17">
        <v>14.0</v>
      </c>
      <c r="G6759" s="17">
        <v>16.0</v>
      </c>
    </row>
    <row r="6760" ht="15.75" customHeight="1">
      <c r="A6760" s="10" t="s">
        <v>165</v>
      </c>
      <c r="B6760" s="20" t="s">
        <v>1297</v>
      </c>
      <c r="C6760" s="10" t="s">
        <v>489</v>
      </c>
      <c r="D6760" s="10" t="s">
        <v>490</v>
      </c>
      <c r="E6760" s="10" t="s">
        <v>497</v>
      </c>
      <c r="F6760" s="17">
        <v>292.0</v>
      </c>
      <c r="G6760" s="17">
        <v>500.0</v>
      </c>
    </row>
    <row r="6761" ht="15.75" customHeight="1">
      <c r="A6761" s="10" t="s">
        <v>165</v>
      </c>
      <c r="B6761" s="20" t="s">
        <v>1297</v>
      </c>
      <c r="C6761" s="10" t="s">
        <v>489</v>
      </c>
      <c r="D6761" s="10" t="s">
        <v>490</v>
      </c>
      <c r="E6761" s="10" t="s">
        <v>498</v>
      </c>
      <c r="F6761" s="17">
        <v>20.0</v>
      </c>
      <c r="G6761" s="17">
        <v>18.0</v>
      </c>
    </row>
    <row r="6762" ht="15.75" customHeight="1">
      <c r="A6762" s="10" t="s">
        <v>165</v>
      </c>
      <c r="B6762" s="20" t="s">
        <v>1297</v>
      </c>
      <c r="C6762" s="10" t="s">
        <v>489</v>
      </c>
      <c r="D6762" s="10" t="s">
        <v>490</v>
      </c>
      <c r="E6762" s="10" t="s">
        <v>499</v>
      </c>
      <c r="F6762" s="17">
        <v>16.0</v>
      </c>
      <c r="G6762" s="17">
        <v>14.0</v>
      </c>
    </row>
    <row r="6763" ht="15.75" customHeight="1">
      <c r="A6763" s="10" t="s">
        <v>165</v>
      </c>
      <c r="B6763" s="20" t="s">
        <v>1297</v>
      </c>
      <c r="C6763" s="10" t="s">
        <v>489</v>
      </c>
      <c r="D6763" s="10" t="s">
        <v>490</v>
      </c>
      <c r="E6763" s="10" t="s">
        <v>500</v>
      </c>
      <c r="F6763" s="17">
        <v>1.0</v>
      </c>
      <c r="G6763" s="17">
        <v>3.0</v>
      </c>
    </row>
    <row r="6764" ht="15.75" customHeight="1">
      <c r="A6764" s="10" t="s">
        <v>165</v>
      </c>
      <c r="B6764" s="20" t="s">
        <v>1297</v>
      </c>
      <c r="C6764" s="10" t="s">
        <v>489</v>
      </c>
      <c r="D6764" s="10" t="s">
        <v>501</v>
      </c>
      <c r="E6764" s="10" t="s">
        <v>493</v>
      </c>
      <c r="F6764" s="17">
        <v>7.0</v>
      </c>
      <c r="G6764" s="17">
        <v>19.0</v>
      </c>
    </row>
    <row r="6765" ht="15.75" customHeight="1">
      <c r="A6765" s="10" t="s">
        <v>165</v>
      </c>
      <c r="B6765" s="20" t="s">
        <v>1297</v>
      </c>
      <c r="C6765" s="10" t="s">
        <v>489</v>
      </c>
      <c r="D6765" s="10" t="s">
        <v>501</v>
      </c>
      <c r="E6765" s="10" t="s">
        <v>502</v>
      </c>
      <c r="F6765" s="17">
        <v>2.0</v>
      </c>
      <c r="G6765" s="17">
        <v>6.0</v>
      </c>
    </row>
    <row r="6766" ht="15.75" customHeight="1">
      <c r="A6766" s="10" t="s">
        <v>165</v>
      </c>
      <c r="B6766" s="20" t="s">
        <v>1297</v>
      </c>
      <c r="C6766" s="10" t="s">
        <v>489</v>
      </c>
      <c r="D6766" s="10" t="s">
        <v>501</v>
      </c>
      <c r="E6766" s="10" t="s">
        <v>503</v>
      </c>
      <c r="F6766" s="17">
        <v>0.0</v>
      </c>
      <c r="G6766" s="17">
        <v>1.0</v>
      </c>
    </row>
    <row r="6767" ht="15.75" customHeight="1">
      <c r="A6767" s="10" t="s">
        <v>165</v>
      </c>
      <c r="B6767" s="20" t="s">
        <v>1297</v>
      </c>
      <c r="C6767" s="10" t="s">
        <v>489</v>
      </c>
      <c r="D6767" s="10" t="s">
        <v>501</v>
      </c>
      <c r="E6767" s="10" t="s">
        <v>504</v>
      </c>
      <c r="F6767" s="17">
        <v>2.0</v>
      </c>
      <c r="G6767" s="17">
        <v>6.0</v>
      </c>
    </row>
    <row r="6768" ht="15.75" customHeight="1">
      <c r="A6768" s="10" t="s">
        <v>165</v>
      </c>
      <c r="B6768" s="20" t="s">
        <v>1297</v>
      </c>
      <c r="C6768" s="10" t="s">
        <v>489</v>
      </c>
      <c r="D6768" s="10" t="s">
        <v>501</v>
      </c>
      <c r="E6768" s="10" t="s">
        <v>505</v>
      </c>
      <c r="F6768" s="17">
        <v>3.0</v>
      </c>
      <c r="G6768" s="17">
        <v>7.0</v>
      </c>
    </row>
    <row r="6769" ht="15.75" customHeight="1">
      <c r="A6769" s="10" t="s">
        <v>165</v>
      </c>
      <c r="B6769" s="20" t="s">
        <v>1297</v>
      </c>
      <c r="C6769" s="10" t="s">
        <v>489</v>
      </c>
      <c r="D6769" s="10" t="s">
        <v>501</v>
      </c>
      <c r="E6769" s="10" t="s">
        <v>506</v>
      </c>
      <c r="F6769" s="17">
        <v>5.0</v>
      </c>
      <c r="G6769" s="17">
        <v>11.0</v>
      </c>
    </row>
    <row r="6770" ht="15.75" customHeight="1">
      <c r="A6770" s="10" t="s">
        <v>165</v>
      </c>
      <c r="B6770" s="20" t="s">
        <v>1297</v>
      </c>
      <c r="C6770" s="10" t="s">
        <v>489</v>
      </c>
      <c r="D6770" s="10" t="s">
        <v>501</v>
      </c>
      <c r="E6770" s="10" t="s">
        <v>507</v>
      </c>
      <c r="F6770" s="17">
        <v>2.0</v>
      </c>
      <c r="G6770" s="17">
        <v>8.0</v>
      </c>
    </row>
    <row r="6771" ht="15.75" customHeight="1">
      <c r="A6771" s="10" t="s">
        <v>165</v>
      </c>
      <c r="B6771" s="20" t="s">
        <v>1297</v>
      </c>
      <c r="C6771" s="10" t="s">
        <v>489</v>
      </c>
      <c r="D6771" s="10" t="s">
        <v>508</v>
      </c>
      <c r="E6771" s="10" t="s">
        <v>509</v>
      </c>
      <c r="F6771" s="17">
        <v>1.0</v>
      </c>
      <c r="G6771" s="17">
        <v>0.0</v>
      </c>
    </row>
    <row r="6772" ht="15.75" customHeight="1">
      <c r="A6772" s="10" t="s">
        <v>165</v>
      </c>
      <c r="B6772" s="20" t="s">
        <v>1297</v>
      </c>
      <c r="C6772" s="10" t="s">
        <v>489</v>
      </c>
      <c r="D6772" s="10" t="s">
        <v>508</v>
      </c>
      <c r="E6772" s="10" t="s">
        <v>510</v>
      </c>
      <c r="F6772" s="17">
        <v>15.0</v>
      </c>
      <c r="G6772" s="17">
        <v>40.0</v>
      </c>
    </row>
    <row r="6773" ht="15.75" customHeight="1">
      <c r="A6773" s="10" t="s">
        <v>165</v>
      </c>
      <c r="B6773" s="20" t="s">
        <v>1297</v>
      </c>
      <c r="C6773" s="10" t="s">
        <v>489</v>
      </c>
      <c r="D6773" s="10" t="s">
        <v>508</v>
      </c>
      <c r="E6773" s="10" t="s">
        <v>511</v>
      </c>
      <c r="F6773" s="17">
        <v>3.0</v>
      </c>
      <c r="G6773" s="17">
        <v>2.0</v>
      </c>
    </row>
    <row r="6774" ht="15.75" customHeight="1">
      <c r="A6774" s="10" t="s">
        <v>165</v>
      </c>
      <c r="B6774" s="20" t="s">
        <v>1297</v>
      </c>
      <c r="C6774" s="10" t="s">
        <v>489</v>
      </c>
      <c r="D6774" s="10" t="s">
        <v>508</v>
      </c>
      <c r="E6774" s="10" t="s">
        <v>512</v>
      </c>
      <c r="F6774" s="17">
        <v>3.0</v>
      </c>
      <c r="G6774" s="17">
        <v>0.0</v>
      </c>
    </row>
    <row r="6775" ht="15.75" customHeight="1">
      <c r="A6775" s="10" t="s">
        <v>165</v>
      </c>
      <c r="B6775" s="20" t="s">
        <v>1297</v>
      </c>
      <c r="C6775" s="10" t="s">
        <v>489</v>
      </c>
      <c r="D6775" s="10" t="s">
        <v>497</v>
      </c>
      <c r="E6775" s="10" t="s">
        <v>513</v>
      </c>
      <c r="F6775" s="17">
        <v>233.0</v>
      </c>
      <c r="G6775" s="17">
        <v>435.0</v>
      </c>
    </row>
    <row r="6776" ht="15.75" customHeight="1">
      <c r="A6776" s="10" t="s">
        <v>165</v>
      </c>
      <c r="B6776" s="20" t="s">
        <v>1297</v>
      </c>
      <c r="C6776" s="10" t="s">
        <v>489</v>
      </c>
      <c r="D6776" s="10" t="s">
        <v>497</v>
      </c>
      <c r="E6776" s="10" t="s">
        <v>514</v>
      </c>
      <c r="F6776" s="17">
        <v>18.0</v>
      </c>
      <c r="G6776" s="17">
        <v>13.0</v>
      </c>
    </row>
    <row r="6777" ht="15.75" customHeight="1">
      <c r="A6777" s="10" t="s">
        <v>165</v>
      </c>
      <c r="B6777" s="20" t="s">
        <v>1297</v>
      </c>
      <c r="C6777" s="10" t="s">
        <v>489</v>
      </c>
      <c r="D6777" s="10" t="s">
        <v>497</v>
      </c>
      <c r="E6777" s="10" t="s">
        <v>515</v>
      </c>
      <c r="F6777" s="17">
        <v>46.0</v>
      </c>
      <c r="G6777" s="17">
        <v>47.0</v>
      </c>
    </row>
    <row r="6778" ht="15.75" customHeight="1">
      <c r="A6778" s="10" t="s">
        <v>165</v>
      </c>
      <c r="B6778" s="20" t="s">
        <v>1297</v>
      </c>
      <c r="C6778" s="10" t="s">
        <v>489</v>
      </c>
      <c r="D6778" s="10" t="s">
        <v>497</v>
      </c>
      <c r="E6778" s="10" t="s">
        <v>516</v>
      </c>
      <c r="F6778" s="17" t="s">
        <v>1298</v>
      </c>
      <c r="G6778" s="17" t="s">
        <v>1299</v>
      </c>
    </row>
    <row r="6779" ht="15.75" customHeight="1">
      <c r="A6779" s="10" t="s">
        <v>165</v>
      </c>
      <c r="B6779" s="20" t="s">
        <v>1297</v>
      </c>
      <c r="C6779" s="10" t="s">
        <v>489</v>
      </c>
      <c r="D6779" s="10" t="s">
        <v>497</v>
      </c>
      <c r="E6779" s="10" t="s">
        <v>519</v>
      </c>
      <c r="F6779" s="17" t="s">
        <v>1300</v>
      </c>
      <c r="G6779" s="17" t="s">
        <v>1144</v>
      </c>
    </row>
    <row r="6780" ht="15.75" customHeight="1">
      <c r="A6780" s="10" t="s">
        <v>165</v>
      </c>
      <c r="B6780" s="20" t="s">
        <v>1297</v>
      </c>
      <c r="C6780" s="10" t="s">
        <v>489</v>
      </c>
      <c r="D6780" s="10" t="s">
        <v>497</v>
      </c>
      <c r="E6780" s="10" t="s">
        <v>522</v>
      </c>
      <c r="F6780" s="17" t="s">
        <v>936</v>
      </c>
      <c r="G6780" s="17" t="s">
        <v>865</v>
      </c>
    </row>
    <row r="6781" ht="15.75" customHeight="1">
      <c r="A6781" s="10" t="s">
        <v>165</v>
      </c>
      <c r="B6781" s="20" t="s">
        <v>1297</v>
      </c>
      <c r="C6781" s="10" t="s">
        <v>489</v>
      </c>
      <c r="D6781" s="10" t="s">
        <v>525</v>
      </c>
      <c r="E6781" s="10" t="s">
        <v>525</v>
      </c>
      <c r="F6781" s="24">
        <v>0.41</v>
      </c>
      <c r="G6781" s="24">
        <v>0.59</v>
      </c>
    </row>
    <row r="6782" ht="15.75" customHeight="1">
      <c r="A6782" s="10" t="s">
        <v>165</v>
      </c>
      <c r="B6782" s="20" t="s">
        <v>1297</v>
      </c>
      <c r="C6782" s="10" t="s">
        <v>489</v>
      </c>
      <c r="D6782" s="10" t="s">
        <v>525</v>
      </c>
      <c r="E6782" s="10" t="s">
        <v>526</v>
      </c>
      <c r="F6782" s="17">
        <v>8.0</v>
      </c>
      <c r="G6782" s="17">
        <v>13.0</v>
      </c>
    </row>
    <row r="6783" ht="15.75" customHeight="1">
      <c r="A6783" s="10" t="s">
        <v>165</v>
      </c>
      <c r="B6783" s="20" t="s">
        <v>1297</v>
      </c>
      <c r="C6783" s="10" t="s">
        <v>489</v>
      </c>
      <c r="D6783" s="10" t="s">
        <v>525</v>
      </c>
      <c r="E6783" s="10" t="s">
        <v>527</v>
      </c>
      <c r="F6783" s="17" t="s">
        <v>1172</v>
      </c>
      <c r="G6783" s="17" t="s">
        <v>1171</v>
      </c>
    </row>
    <row r="6784" ht="15.75" customHeight="1">
      <c r="A6784" s="10" t="s">
        <v>165</v>
      </c>
      <c r="B6784" s="20" t="s">
        <v>1297</v>
      </c>
      <c r="C6784" s="10" t="s">
        <v>489</v>
      </c>
      <c r="D6784" s="10" t="s">
        <v>525</v>
      </c>
      <c r="E6784" s="10" t="s">
        <v>530</v>
      </c>
      <c r="F6784" s="17" t="s">
        <v>984</v>
      </c>
      <c r="G6784" s="17" t="s">
        <v>1301</v>
      </c>
    </row>
    <row r="6785" ht="15.75" customHeight="1">
      <c r="A6785" s="10" t="s">
        <v>165</v>
      </c>
      <c r="B6785" s="20" t="s">
        <v>1297</v>
      </c>
      <c r="C6785" s="10" t="s">
        <v>489</v>
      </c>
      <c r="D6785" s="10" t="s">
        <v>525</v>
      </c>
      <c r="E6785" s="10" t="s">
        <v>533</v>
      </c>
      <c r="F6785" s="17" t="s">
        <v>643</v>
      </c>
      <c r="G6785" s="17" t="s">
        <v>1097</v>
      </c>
    </row>
    <row r="6786" ht="15.75" customHeight="1">
      <c r="A6786" s="10" t="s">
        <v>165</v>
      </c>
      <c r="B6786" s="20" t="s">
        <v>1297</v>
      </c>
      <c r="C6786" s="10" t="s">
        <v>489</v>
      </c>
      <c r="D6786" s="10" t="s">
        <v>536</v>
      </c>
      <c r="E6786" s="10" t="s">
        <v>537</v>
      </c>
      <c r="F6786" s="24">
        <v>0.55</v>
      </c>
      <c r="G6786" s="24">
        <v>0.72</v>
      </c>
    </row>
    <row r="6787" ht="15.75" customHeight="1">
      <c r="A6787" s="10" t="s">
        <v>165</v>
      </c>
      <c r="B6787" s="20" t="s">
        <v>1297</v>
      </c>
      <c r="C6787" s="10" t="s">
        <v>489</v>
      </c>
      <c r="D6787" s="10" t="s">
        <v>536</v>
      </c>
      <c r="E6787" s="10" t="s">
        <v>538</v>
      </c>
      <c r="F6787" s="17">
        <v>20.0</v>
      </c>
      <c r="G6787" s="17">
        <v>18.0</v>
      </c>
    </row>
    <row r="6788" ht="15.75" customHeight="1">
      <c r="A6788" s="10" t="s">
        <v>165</v>
      </c>
      <c r="B6788" s="20" t="s">
        <v>1297</v>
      </c>
      <c r="C6788" s="10" t="s">
        <v>489</v>
      </c>
      <c r="D6788" s="10" t="s">
        <v>536</v>
      </c>
      <c r="E6788" s="10" t="s">
        <v>539</v>
      </c>
      <c r="F6788" s="17">
        <v>7.0</v>
      </c>
      <c r="G6788" s="17">
        <v>8.0</v>
      </c>
    </row>
    <row r="6789" ht="15.75" customHeight="1">
      <c r="A6789" s="10" t="s">
        <v>165</v>
      </c>
      <c r="B6789" s="20" t="s">
        <v>1297</v>
      </c>
      <c r="C6789" s="10" t="s">
        <v>489</v>
      </c>
      <c r="D6789" s="10" t="s">
        <v>536</v>
      </c>
      <c r="E6789" s="10" t="s">
        <v>540</v>
      </c>
      <c r="F6789" s="17">
        <v>38.0</v>
      </c>
      <c r="G6789" s="17">
        <v>36.0</v>
      </c>
    </row>
    <row r="6790" ht="15.75" customHeight="1">
      <c r="A6790" s="10" t="s">
        <v>165</v>
      </c>
      <c r="B6790" s="20" t="s">
        <v>1297</v>
      </c>
      <c r="C6790" s="10" t="s">
        <v>489</v>
      </c>
      <c r="D6790" s="10" t="s">
        <v>536</v>
      </c>
      <c r="E6790" s="10" t="s">
        <v>541</v>
      </c>
      <c r="F6790" s="17">
        <v>20.0</v>
      </c>
      <c r="G6790" s="17">
        <v>13.0</v>
      </c>
    </row>
    <row r="6791" ht="15.75" customHeight="1">
      <c r="A6791" s="10" t="s">
        <v>165</v>
      </c>
      <c r="B6791" s="20" t="s">
        <v>1297</v>
      </c>
      <c r="C6791" s="10" t="s">
        <v>489</v>
      </c>
      <c r="D6791" s="10" t="s">
        <v>536</v>
      </c>
      <c r="E6791" s="10" t="s">
        <v>542</v>
      </c>
      <c r="F6791" s="17">
        <v>1.0</v>
      </c>
      <c r="G6791" s="17">
        <v>0.0</v>
      </c>
    </row>
    <row r="6792" ht="15.75" customHeight="1">
      <c r="A6792" s="10" t="s">
        <v>165</v>
      </c>
      <c r="B6792" s="20" t="s">
        <v>1297</v>
      </c>
      <c r="C6792" s="10" t="s">
        <v>489</v>
      </c>
      <c r="D6792" s="10" t="s">
        <v>543</v>
      </c>
      <c r="E6792" s="10" t="s">
        <v>544</v>
      </c>
      <c r="F6792" s="17">
        <v>5.0</v>
      </c>
      <c r="G6792" s="17">
        <v>1.0</v>
      </c>
    </row>
    <row r="6793" ht="15.75" customHeight="1">
      <c r="A6793" s="10" t="s">
        <v>165</v>
      </c>
      <c r="B6793" s="20" t="s">
        <v>1297</v>
      </c>
      <c r="C6793" s="10" t="s">
        <v>489</v>
      </c>
      <c r="D6793" s="10" t="s">
        <v>543</v>
      </c>
      <c r="E6793" s="10" t="s">
        <v>545</v>
      </c>
      <c r="F6793" s="17">
        <v>3.0</v>
      </c>
      <c r="G6793" s="17">
        <v>0.0</v>
      </c>
    </row>
    <row r="6794" ht="15.75" customHeight="1">
      <c r="A6794" s="10" t="s">
        <v>165</v>
      </c>
      <c r="B6794" s="20" t="s">
        <v>1297</v>
      </c>
      <c r="C6794" s="10" t="s">
        <v>489</v>
      </c>
      <c r="D6794" s="10" t="s">
        <v>543</v>
      </c>
      <c r="E6794" s="10" t="s">
        <v>584</v>
      </c>
      <c r="F6794" s="17">
        <v>0.0</v>
      </c>
      <c r="G6794" s="17">
        <v>2.0</v>
      </c>
    </row>
    <row r="6795" ht="15.75" customHeight="1">
      <c r="A6795" s="10" t="s">
        <v>165</v>
      </c>
      <c r="B6795" s="20" t="s">
        <v>1297</v>
      </c>
      <c r="C6795" s="10" t="s">
        <v>489</v>
      </c>
      <c r="D6795" s="10" t="s">
        <v>543</v>
      </c>
      <c r="E6795" s="10" t="s">
        <v>547</v>
      </c>
      <c r="F6795" s="17">
        <v>6.0</v>
      </c>
      <c r="G6795" s="17">
        <v>5.0</v>
      </c>
    </row>
    <row r="6796" ht="15.75" customHeight="1">
      <c r="A6796" s="10" t="s">
        <v>165</v>
      </c>
      <c r="B6796" s="20" t="s">
        <v>1297</v>
      </c>
      <c r="C6796" s="10" t="s">
        <v>549</v>
      </c>
      <c r="D6796" s="10" t="s">
        <v>490</v>
      </c>
      <c r="E6796" s="10" t="s">
        <v>491</v>
      </c>
      <c r="F6796" s="24">
        <v>0.32</v>
      </c>
      <c r="G6796" s="24">
        <v>0.68</v>
      </c>
    </row>
    <row r="6797" ht="15.75" customHeight="1">
      <c r="A6797" s="10" t="s">
        <v>165</v>
      </c>
      <c r="B6797" s="20" t="s">
        <v>1297</v>
      </c>
      <c r="C6797" s="10" t="s">
        <v>549</v>
      </c>
      <c r="D6797" s="10" t="s">
        <v>490</v>
      </c>
      <c r="E6797" s="10" t="s">
        <v>492</v>
      </c>
      <c r="F6797" s="17">
        <v>1.0</v>
      </c>
      <c r="G6797" s="17">
        <v>0.0</v>
      </c>
    </row>
    <row r="6798" ht="15.75" customHeight="1">
      <c r="A6798" s="10" t="s">
        <v>165</v>
      </c>
      <c r="B6798" s="20" t="s">
        <v>1297</v>
      </c>
      <c r="C6798" s="10" t="s">
        <v>549</v>
      </c>
      <c r="D6798" s="10" t="s">
        <v>490</v>
      </c>
      <c r="E6798" s="10" t="s">
        <v>493</v>
      </c>
      <c r="F6798" s="17">
        <v>2.0</v>
      </c>
      <c r="G6798" s="17">
        <v>9.0</v>
      </c>
    </row>
    <row r="6799" ht="15.75" customHeight="1">
      <c r="A6799" s="10" t="s">
        <v>165</v>
      </c>
      <c r="B6799" s="20" t="s">
        <v>1297</v>
      </c>
      <c r="C6799" s="10" t="s">
        <v>549</v>
      </c>
      <c r="D6799" s="10" t="s">
        <v>490</v>
      </c>
      <c r="E6799" s="10" t="s">
        <v>494</v>
      </c>
      <c r="F6799" s="17">
        <v>3.0</v>
      </c>
      <c r="G6799" s="17">
        <v>1.0</v>
      </c>
    </row>
    <row r="6800" ht="15.75" customHeight="1">
      <c r="A6800" s="10" t="s">
        <v>165</v>
      </c>
      <c r="B6800" s="20" t="s">
        <v>1297</v>
      </c>
      <c r="C6800" s="10" t="s">
        <v>549</v>
      </c>
      <c r="D6800" s="10" t="s">
        <v>490</v>
      </c>
      <c r="E6800" s="10" t="s">
        <v>495</v>
      </c>
      <c r="F6800" s="17">
        <v>2.0</v>
      </c>
      <c r="G6800" s="17">
        <v>3.0</v>
      </c>
    </row>
    <row r="6801" ht="15.75" customHeight="1">
      <c r="A6801" s="10" t="s">
        <v>165</v>
      </c>
      <c r="B6801" s="20" t="s">
        <v>1297</v>
      </c>
      <c r="C6801" s="10" t="s">
        <v>549</v>
      </c>
      <c r="D6801" s="10" t="s">
        <v>490</v>
      </c>
      <c r="E6801" s="10" t="s">
        <v>497</v>
      </c>
      <c r="F6801" s="17">
        <v>135.0</v>
      </c>
      <c r="G6801" s="17">
        <v>301.0</v>
      </c>
    </row>
    <row r="6802" ht="15.75" customHeight="1">
      <c r="A6802" s="10" t="s">
        <v>165</v>
      </c>
      <c r="B6802" s="20" t="s">
        <v>1297</v>
      </c>
      <c r="C6802" s="10" t="s">
        <v>549</v>
      </c>
      <c r="D6802" s="10" t="s">
        <v>490</v>
      </c>
      <c r="E6802" s="10" t="s">
        <v>498</v>
      </c>
      <c r="F6802" s="17">
        <v>10.0</v>
      </c>
      <c r="G6802" s="17">
        <v>9.0</v>
      </c>
    </row>
    <row r="6803" ht="15.75" customHeight="1">
      <c r="A6803" s="10" t="s">
        <v>165</v>
      </c>
      <c r="B6803" s="20" t="s">
        <v>1297</v>
      </c>
      <c r="C6803" s="10" t="s">
        <v>549</v>
      </c>
      <c r="D6803" s="10" t="s">
        <v>490</v>
      </c>
      <c r="E6803" s="10" t="s">
        <v>499</v>
      </c>
      <c r="F6803" s="17">
        <v>9.0</v>
      </c>
      <c r="G6803" s="17">
        <v>8.0</v>
      </c>
    </row>
    <row r="6804" ht="15.75" customHeight="1">
      <c r="A6804" s="10" t="s">
        <v>165</v>
      </c>
      <c r="B6804" s="20" t="s">
        <v>1297</v>
      </c>
      <c r="C6804" s="10" t="s">
        <v>549</v>
      </c>
      <c r="D6804" s="10" t="s">
        <v>490</v>
      </c>
      <c r="E6804" s="10" t="s">
        <v>500</v>
      </c>
      <c r="F6804" s="17">
        <v>0.0</v>
      </c>
      <c r="G6804" s="17">
        <v>2.0</v>
      </c>
    </row>
    <row r="6805" ht="15.75" customHeight="1">
      <c r="A6805" s="10" t="s">
        <v>165</v>
      </c>
      <c r="B6805" s="20" t="s">
        <v>1297</v>
      </c>
      <c r="C6805" s="10" t="s">
        <v>549</v>
      </c>
      <c r="D6805" s="10" t="s">
        <v>501</v>
      </c>
      <c r="E6805" s="10" t="s">
        <v>493</v>
      </c>
      <c r="F6805" s="17">
        <v>2.0</v>
      </c>
      <c r="G6805" s="17">
        <v>9.0</v>
      </c>
    </row>
    <row r="6806" ht="15.75" customHeight="1">
      <c r="A6806" s="10" t="s">
        <v>165</v>
      </c>
      <c r="B6806" s="20" t="s">
        <v>1297</v>
      </c>
      <c r="C6806" s="10" t="s">
        <v>549</v>
      </c>
      <c r="D6806" s="10" t="s">
        <v>501</v>
      </c>
      <c r="E6806" s="10" t="s">
        <v>502</v>
      </c>
      <c r="F6806" s="17">
        <v>1.0</v>
      </c>
      <c r="G6806" s="17">
        <v>4.0</v>
      </c>
    </row>
    <row r="6807" ht="15.75" customHeight="1">
      <c r="A6807" s="10" t="s">
        <v>165</v>
      </c>
      <c r="B6807" s="20" t="s">
        <v>1297</v>
      </c>
      <c r="C6807" s="10" t="s">
        <v>549</v>
      </c>
      <c r="D6807" s="10" t="s">
        <v>501</v>
      </c>
      <c r="E6807" s="10" t="s">
        <v>503</v>
      </c>
      <c r="F6807" s="17">
        <v>0.0</v>
      </c>
      <c r="G6807" s="17">
        <v>0.0</v>
      </c>
    </row>
    <row r="6808" ht="15.75" customHeight="1">
      <c r="A6808" s="10" t="s">
        <v>165</v>
      </c>
      <c r="B6808" s="20" t="s">
        <v>1297</v>
      </c>
      <c r="C6808" s="10" t="s">
        <v>549</v>
      </c>
      <c r="D6808" s="10" t="s">
        <v>501</v>
      </c>
      <c r="E6808" s="10" t="s">
        <v>504</v>
      </c>
      <c r="F6808" s="17">
        <v>0.0</v>
      </c>
      <c r="G6808" s="17">
        <v>3.0</v>
      </c>
    </row>
    <row r="6809" ht="15.75" customHeight="1">
      <c r="A6809" s="10" t="s">
        <v>165</v>
      </c>
      <c r="B6809" s="20" t="s">
        <v>1297</v>
      </c>
      <c r="C6809" s="10" t="s">
        <v>549</v>
      </c>
      <c r="D6809" s="10" t="s">
        <v>501</v>
      </c>
      <c r="E6809" s="10" t="s">
        <v>505</v>
      </c>
      <c r="F6809" s="17">
        <v>1.0</v>
      </c>
      <c r="G6809" s="17">
        <v>2.0</v>
      </c>
    </row>
    <row r="6810" ht="15.75" customHeight="1">
      <c r="A6810" s="10" t="s">
        <v>165</v>
      </c>
      <c r="B6810" s="20" t="s">
        <v>1297</v>
      </c>
      <c r="C6810" s="10" t="s">
        <v>549</v>
      </c>
      <c r="D6810" s="10" t="s">
        <v>501</v>
      </c>
      <c r="E6810" s="10" t="s">
        <v>506</v>
      </c>
      <c r="F6810" s="17">
        <v>2.0</v>
      </c>
      <c r="G6810" s="17">
        <v>5.0</v>
      </c>
    </row>
    <row r="6811" ht="15.75" customHeight="1">
      <c r="A6811" s="10" t="s">
        <v>165</v>
      </c>
      <c r="B6811" s="20" t="s">
        <v>1297</v>
      </c>
      <c r="C6811" s="10" t="s">
        <v>549</v>
      </c>
      <c r="D6811" s="10" t="s">
        <v>501</v>
      </c>
      <c r="E6811" s="10" t="s">
        <v>507</v>
      </c>
      <c r="F6811" s="17">
        <v>0.0</v>
      </c>
      <c r="G6811" s="17">
        <v>4.0</v>
      </c>
    </row>
    <row r="6812" ht="15.75" customHeight="1">
      <c r="A6812" s="10" t="s">
        <v>165</v>
      </c>
      <c r="B6812" s="20" t="s">
        <v>1297</v>
      </c>
      <c r="C6812" s="10" t="s">
        <v>549</v>
      </c>
      <c r="D6812" s="10" t="s">
        <v>508</v>
      </c>
      <c r="E6812" s="10" t="s">
        <v>509</v>
      </c>
      <c r="F6812" s="17">
        <v>1.0</v>
      </c>
      <c r="G6812" s="17">
        <v>0.0</v>
      </c>
    </row>
    <row r="6813" ht="15.75" customHeight="1">
      <c r="A6813" s="10" t="s">
        <v>165</v>
      </c>
      <c r="B6813" s="20" t="s">
        <v>1297</v>
      </c>
      <c r="C6813" s="10" t="s">
        <v>549</v>
      </c>
      <c r="D6813" s="10" t="s">
        <v>508</v>
      </c>
      <c r="E6813" s="10" t="s">
        <v>511</v>
      </c>
      <c r="F6813" s="17">
        <v>0.0</v>
      </c>
      <c r="G6813" s="17">
        <v>1.0</v>
      </c>
    </row>
    <row r="6814" ht="15.75" customHeight="1">
      <c r="A6814" s="10" t="s">
        <v>165</v>
      </c>
      <c r="B6814" s="20" t="s">
        <v>1297</v>
      </c>
      <c r="C6814" s="10" t="s">
        <v>549</v>
      </c>
      <c r="D6814" s="10" t="s">
        <v>508</v>
      </c>
      <c r="E6814" s="10" t="s">
        <v>512</v>
      </c>
      <c r="F6814" s="17">
        <v>2.0</v>
      </c>
      <c r="G6814" s="17">
        <v>0.0</v>
      </c>
    </row>
    <row r="6815" ht="15.75" customHeight="1">
      <c r="A6815" s="10" t="s">
        <v>165</v>
      </c>
      <c r="B6815" s="20" t="s">
        <v>1297</v>
      </c>
      <c r="C6815" s="10" t="s">
        <v>549</v>
      </c>
      <c r="D6815" s="10" t="s">
        <v>497</v>
      </c>
      <c r="E6815" s="10" t="s">
        <v>513</v>
      </c>
      <c r="F6815" s="17">
        <v>108.0</v>
      </c>
      <c r="G6815" s="17">
        <v>275.0</v>
      </c>
    </row>
    <row r="6816" ht="15.75" customHeight="1">
      <c r="A6816" s="10" t="s">
        <v>165</v>
      </c>
      <c r="B6816" s="20" t="s">
        <v>1297</v>
      </c>
      <c r="C6816" s="10" t="s">
        <v>549</v>
      </c>
      <c r="D6816" s="10" t="s">
        <v>497</v>
      </c>
      <c r="E6816" s="10" t="s">
        <v>514</v>
      </c>
      <c r="F6816" s="17">
        <v>9.0</v>
      </c>
      <c r="G6816" s="17">
        <v>7.0</v>
      </c>
    </row>
    <row r="6817" ht="15.75" customHeight="1">
      <c r="A6817" s="10" t="s">
        <v>165</v>
      </c>
      <c r="B6817" s="20" t="s">
        <v>1297</v>
      </c>
      <c r="C6817" s="10" t="s">
        <v>549</v>
      </c>
      <c r="D6817" s="10" t="s">
        <v>497</v>
      </c>
      <c r="E6817" s="10" t="s">
        <v>515</v>
      </c>
      <c r="F6817" s="17">
        <v>19.0</v>
      </c>
      <c r="G6817" s="17">
        <v>25.0</v>
      </c>
    </row>
    <row r="6818" ht="15.75" customHeight="1">
      <c r="A6818" s="10" t="s">
        <v>165</v>
      </c>
      <c r="B6818" s="20" t="s">
        <v>1297</v>
      </c>
      <c r="C6818" s="10" t="s">
        <v>549</v>
      </c>
      <c r="D6818" s="10" t="s">
        <v>497</v>
      </c>
      <c r="E6818" s="10" t="s">
        <v>519</v>
      </c>
      <c r="F6818" s="17" t="s">
        <v>665</v>
      </c>
      <c r="G6818" s="17" t="s">
        <v>781</v>
      </c>
    </row>
    <row r="6819" ht="15.75" customHeight="1">
      <c r="A6819" s="10" t="s">
        <v>165</v>
      </c>
      <c r="B6819" s="20" t="s">
        <v>1297</v>
      </c>
      <c r="C6819" s="10" t="s">
        <v>549</v>
      </c>
      <c r="D6819" s="10" t="s">
        <v>497</v>
      </c>
      <c r="E6819" s="10" t="s">
        <v>522</v>
      </c>
      <c r="F6819" s="17" t="s">
        <v>553</v>
      </c>
      <c r="G6819" s="17" t="s">
        <v>785</v>
      </c>
    </row>
    <row r="6820" ht="15.75" customHeight="1">
      <c r="A6820" s="10" t="s">
        <v>165</v>
      </c>
      <c r="B6820" s="20" t="s">
        <v>1297</v>
      </c>
      <c r="C6820" s="10" t="s">
        <v>549</v>
      </c>
      <c r="D6820" s="10" t="s">
        <v>525</v>
      </c>
      <c r="E6820" s="10" t="s">
        <v>525</v>
      </c>
      <c r="F6820" s="24">
        <v>0.4</v>
      </c>
      <c r="G6820" s="24">
        <v>0.6</v>
      </c>
    </row>
    <row r="6821" ht="15.75" customHeight="1">
      <c r="A6821" s="10" t="s">
        <v>165</v>
      </c>
      <c r="B6821" s="20" t="s">
        <v>1297</v>
      </c>
      <c r="C6821" s="10" t="s">
        <v>549</v>
      </c>
      <c r="D6821" s="10" t="s">
        <v>525</v>
      </c>
      <c r="E6821" s="10" t="s">
        <v>526</v>
      </c>
      <c r="F6821" s="17">
        <v>5.0</v>
      </c>
      <c r="G6821" s="17">
        <v>5.0</v>
      </c>
    </row>
    <row r="6822" ht="15.75" customHeight="1">
      <c r="A6822" s="10" t="s">
        <v>165</v>
      </c>
      <c r="B6822" s="20" t="s">
        <v>1297</v>
      </c>
      <c r="C6822" s="10" t="s">
        <v>549</v>
      </c>
      <c r="D6822" s="10" t="s">
        <v>525</v>
      </c>
      <c r="E6822" s="10" t="s">
        <v>527</v>
      </c>
      <c r="F6822" s="17" t="s">
        <v>1302</v>
      </c>
      <c r="G6822" s="17" t="s">
        <v>1303</v>
      </c>
    </row>
    <row r="6823" ht="15.75" customHeight="1">
      <c r="A6823" s="10" t="s">
        <v>165</v>
      </c>
      <c r="B6823" s="20" t="s">
        <v>1297</v>
      </c>
      <c r="C6823" s="10" t="s">
        <v>549</v>
      </c>
      <c r="D6823" s="10" t="s">
        <v>525</v>
      </c>
      <c r="E6823" s="10" t="s">
        <v>530</v>
      </c>
      <c r="F6823" s="17" t="s">
        <v>717</v>
      </c>
      <c r="G6823" s="17" t="s">
        <v>716</v>
      </c>
    </row>
    <row r="6824" ht="15.75" customHeight="1">
      <c r="A6824" s="10" t="s">
        <v>165</v>
      </c>
      <c r="B6824" s="20" t="s">
        <v>1297</v>
      </c>
      <c r="C6824" s="10" t="s">
        <v>549</v>
      </c>
      <c r="D6824" s="10" t="s">
        <v>525</v>
      </c>
      <c r="E6824" s="10" t="s">
        <v>533</v>
      </c>
      <c r="F6824" s="17" t="s">
        <v>556</v>
      </c>
      <c r="G6824" s="17" t="s">
        <v>593</v>
      </c>
    </row>
    <row r="6825" ht="15.75" customHeight="1">
      <c r="A6825" s="10" t="s">
        <v>165</v>
      </c>
      <c r="B6825" s="20" t="s">
        <v>1297</v>
      </c>
      <c r="C6825" s="10" t="s">
        <v>549</v>
      </c>
      <c r="D6825" s="10" t="s">
        <v>536</v>
      </c>
      <c r="E6825" s="10" t="s">
        <v>537</v>
      </c>
      <c r="F6825" s="24">
        <v>0.6</v>
      </c>
      <c r="G6825" s="24">
        <v>0.67</v>
      </c>
    </row>
    <row r="6826" ht="15.75" customHeight="1">
      <c r="A6826" s="10" t="s">
        <v>165</v>
      </c>
      <c r="B6826" s="20" t="s">
        <v>1297</v>
      </c>
      <c r="C6826" s="10" t="s">
        <v>549</v>
      </c>
      <c r="D6826" s="10" t="s">
        <v>536</v>
      </c>
      <c r="E6826" s="10" t="s">
        <v>538</v>
      </c>
      <c r="F6826" s="17">
        <v>10.0</v>
      </c>
      <c r="G6826" s="17">
        <v>9.0</v>
      </c>
    </row>
    <row r="6827" ht="15.75" customHeight="1">
      <c r="A6827" s="10" t="s">
        <v>165</v>
      </c>
      <c r="B6827" s="20" t="s">
        <v>1297</v>
      </c>
      <c r="C6827" s="10" t="s">
        <v>549</v>
      </c>
      <c r="D6827" s="10" t="s">
        <v>536</v>
      </c>
      <c r="E6827" s="10" t="s">
        <v>539</v>
      </c>
      <c r="F6827" s="17">
        <v>3.0</v>
      </c>
      <c r="G6827" s="17">
        <v>5.0</v>
      </c>
    </row>
    <row r="6828" ht="15.75" customHeight="1">
      <c r="A6828" s="10" t="s">
        <v>165</v>
      </c>
      <c r="B6828" s="20" t="s">
        <v>1297</v>
      </c>
      <c r="C6828" s="10" t="s">
        <v>549</v>
      </c>
      <c r="D6828" s="10" t="s">
        <v>536</v>
      </c>
      <c r="E6828" s="10" t="s">
        <v>540</v>
      </c>
      <c r="F6828" s="17">
        <v>16.0</v>
      </c>
      <c r="G6828" s="17">
        <v>17.0</v>
      </c>
    </row>
    <row r="6829" ht="15.75" customHeight="1">
      <c r="A6829" s="10" t="s">
        <v>165</v>
      </c>
      <c r="B6829" s="20" t="s">
        <v>1297</v>
      </c>
      <c r="C6829" s="10" t="s">
        <v>549</v>
      </c>
      <c r="D6829" s="10" t="s">
        <v>536</v>
      </c>
      <c r="E6829" s="10" t="s">
        <v>541</v>
      </c>
      <c r="F6829" s="17">
        <v>11.0</v>
      </c>
      <c r="G6829" s="17">
        <v>7.0</v>
      </c>
    </row>
    <row r="6830" ht="15.75" customHeight="1">
      <c r="A6830" s="10" t="s">
        <v>165</v>
      </c>
      <c r="B6830" s="20" t="s">
        <v>1297</v>
      </c>
      <c r="C6830" s="10" t="s">
        <v>549</v>
      </c>
      <c r="D6830" s="10" t="s">
        <v>543</v>
      </c>
      <c r="E6830" s="10" t="s">
        <v>544</v>
      </c>
      <c r="F6830" s="17">
        <v>3.0</v>
      </c>
      <c r="G6830" s="17">
        <v>1.0</v>
      </c>
    </row>
    <row r="6831" ht="15.75" customHeight="1">
      <c r="A6831" s="10" t="s">
        <v>165</v>
      </c>
      <c r="B6831" s="20" t="s">
        <v>1297</v>
      </c>
      <c r="C6831" s="10" t="s">
        <v>549</v>
      </c>
      <c r="D6831" s="10" t="s">
        <v>543</v>
      </c>
      <c r="E6831" s="10" t="s">
        <v>547</v>
      </c>
      <c r="F6831" s="17">
        <v>3.0</v>
      </c>
      <c r="G6831" s="17">
        <v>1.0</v>
      </c>
    </row>
    <row r="6832" ht="15.75" customHeight="1">
      <c r="A6832" s="10" t="s">
        <v>165</v>
      </c>
      <c r="B6832" s="20" t="s">
        <v>1297</v>
      </c>
      <c r="C6832" s="10" t="s">
        <v>560</v>
      </c>
      <c r="D6832" s="10" t="s">
        <v>490</v>
      </c>
      <c r="E6832" s="10" t="s">
        <v>491</v>
      </c>
      <c r="F6832" s="24">
        <v>0.44</v>
      </c>
      <c r="G6832" s="24">
        <v>0.56</v>
      </c>
    </row>
    <row r="6833" ht="15.75" customHeight="1">
      <c r="A6833" s="10" t="s">
        <v>165</v>
      </c>
      <c r="B6833" s="20" t="s">
        <v>1297</v>
      </c>
      <c r="C6833" s="10" t="s">
        <v>560</v>
      </c>
      <c r="D6833" s="10" t="s">
        <v>490</v>
      </c>
      <c r="E6833" s="10" t="s">
        <v>492</v>
      </c>
      <c r="F6833" s="17">
        <v>0.0</v>
      </c>
      <c r="G6833" s="17">
        <v>0.0</v>
      </c>
    </row>
    <row r="6834" ht="15.75" customHeight="1">
      <c r="A6834" s="10" t="s">
        <v>165</v>
      </c>
      <c r="B6834" s="20" t="s">
        <v>1297</v>
      </c>
      <c r="C6834" s="10" t="s">
        <v>560</v>
      </c>
      <c r="D6834" s="10" t="s">
        <v>490</v>
      </c>
      <c r="E6834" s="10" t="s">
        <v>493</v>
      </c>
      <c r="F6834" s="17">
        <v>5.0</v>
      </c>
      <c r="G6834" s="17">
        <v>10.0</v>
      </c>
    </row>
    <row r="6835" ht="15.75" customHeight="1">
      <c r="A6835" s="10" t="s">
        <v>165</v>
      </c>
      <c r="B6835" s="20" t="s">
        <v>1297</v>
      </c>
      <c r="C6835" s="10" t="s">
        <v>560</v>
      </c>
      <c r="D6835" s="10" t="s">
        <v>490</v>
      </c>
      <c r="E6835" s="10" t="s">
        <v>494</v>
      </c>
      <c r="F6835" s="17">
        <v>2.0</v>
      </c>
      <c r="G6835" s="17">
        <v>0.0</v>
      </c>
    </row>
    <row r="6836" ht="15.75" customHeight="1">
      <c r="A6836" s="10" t="s">
        <v>165</v>
      </c>
      <c r="B6836" s="20" t="s">
        <v>1297</v>
      </c>
      <c r="C6836" s="10" t="s">
        <v>560</v>
      </c>
      <c r="D6836" s="10" t="s">
        <v>490</v>
      </c>
      <c r="E6836" s="10" t="s">
        <v>495</v>
      </c>
      <c r="F6836" s="17">
        <v>1.0</v>
      </c>
      <c r="G6836" s="17">
        <v>7.0</v>
      </c>
    </row>
    <row r="6837" ht="15.75" customHeight="1">
      <c r="A6837" s="10" t="s">
        <v>165</v>
      </c>
      <c r="B6837" s="20" t="s">
        <v>1297</v>
      </c>
      <c r="C6837" s="10" t="s">
        <v>560</v>
      </c>
      <c r="D6837" s="10" t="s">
        <v>490</v>
      </c>
      <c r="E6837" s="10" t="s">
        <v>497</v>
      </c>
      <c r="F6837" s="17">
        <v>157.0</v>
      </c>
      <c r="G6837" s="17">
        <v>199.0</v>
      </c>
    </row>
    <row r="6838" ht="15.75" customHeight="1">
      <c r="A6838" s="10" t="s">
        <v>165</v>
      </c>
      <c r="B6838" s="20" t="s">
        <v>1297</v>
      </c>
      <c r="C6838" s="10" t="s">
        <v>560</v>
      </c>
      <c r="D6838" s="10" t="s">
        <v>490</v>
      </c>
      <c r="E6838" s="10" t="s">
        <v>498</v>
      </c>
      <c r="F6838" s="17">
        <v>10.0</v>
      </c>
      <c r="G6838" s="17">
        <v>9.0</v>
      </c>
    </row>
    <row r="6839" ht="15.75" customHeight="1">
      <c r="A6839" s="10" t="s">
        <v>165</v>
      </c>
      <c r="B6839" s="20" t="s">
        <v>1297</v>
      </c>
      <c r="C6839" s="10" t="s">
        <v>560</v>
      </c>
      <c r="D6839" s="10" t="s">
        <v>490</v>
      </c>
      <c r="E6839" s="10" t="s">
        <v>499</v>
      </c>
      <c r="F6839" s="17">
        <v>7.0</v>
      </c>
      <c r="G6839" s="17">
        <v>6.0</v>
      </c>
    </row>
    <row r="6840" ht="15.75" customHeight="1">
      <c r="A6840" s="10" t="s">
        <v>165</v>
      </c>
      <c r="B6840" s="20" t="s">
        <v>1297</v>
      </c>
      <c r="C6840" s="10" t="s">
        <v>560</v>
      </c>
      <c r="D6840" s="10" t="s">
        <v>490</v>
      </c>
      <c r="E6840" s="10" t="s">
        <v>500</v>
      </c>
      <c r="F6840" s="17">
        <v>1.0</v>
      </c>
      <c r="G6840" s="17">
        <v>1.0</v>
      </c>
    </row>
    <row r="6841" ht="15.75" customHeight="1">
      <c r="A6841" s="10" t="s">
        <v>165</v>
      </c>
      <c r="B6841" s="20" t="s">
        <v>1297</v>
      </c>
      <c r="C6841" s="10" t="s">
        <v>560</v>
      </c>
      <c r="D6841" s="10" t="s">
        <v>501</v>
      </c>
      <c r="E6841" s="10" t="s">
        <v>493</v>
      </c>
      <c r="F6841" s="17">
        <v>5.0</v>
      </c>
      <c r="G6841" s="17">
        <v>10.0</v>
      </c>
    </row>
    <row r="6842" ht="15.75" customHeight="1">
      <c r="A6842" s="10" t="s">
        <v>165</v>
      </c>
      <c r="B6842" s="20" t="s">
        <v>1297</v>
      </c>
      <c r="C6842" s="10" t="s">
        <v>560</v>
      </c>
      <c r="D6842" s="10" t="s">
        <v>501</v>
      </c>
      <c r="E6842" s="10" t="s">
        <v>502</v>
      </c>
      <c r="F6842" s="17">
        <v>1.0</v>
      </c>
      <c r="G6842" s="17">
        <v>2.0</v>
      </c>
    </row>
    <row r="6843" ht="15.75" customHeight="1">
      <c r="A6843" s="10" t="s">
        <v>165</v>
      </c>
      <c r="B6843" s="20" t="s">
        <v>1297</v>
      </c>
      <c r="C6843" s="10" t="s">
        <v>560</v>
      </c>
      <c r="D6843" s="10" t="s">
        <v>501</v>
      </c>
      <c r="E6843" s="10" t="s">
        <v>503</v>
      </c>
      <c r="F6843" s="17">
        <v>0.0</v>
      </c>
      <c r="G6843" s="17">
        <v>1.0</v>
      </c>
    </row>
    <row r="6844" ht="15.75" customHeight="1">
      <c r="A6844" s="10" t="s">
        <v>165</v>
      </c>
      <c r="B6844" s="20" t="s">
        <v>1297</v>
      </c>
      <c r="C6844" s="10" t="s">
        <v>560</v>
      </c>
      <c r="D6844" s="10" t="s">
        <v>501</v>
      </c>
      <c r="E6844" s="10" t="s">
        <v>504</v>
      </c>
      <c r="F6844" s="17">
        <v>2.0</v>
      </c>
      <c r="G6844" s="17">
        <v>3.0</v>
      </c>
    </row>
    <row r="6845" ht="15.75" customHeight="1">
      <c r="A6845" s="10" t="s">
        <v>165</v>
      </c>
      <c r="B6845" s="20" t="s">
        <v>1297</v>
      </c>
      <c r="C6845" s="10" t="s">
        <v>560</v>
      </c>
      <c r="D6845" s="10" t="s">
        <v>501</v>
      </c>
      <c r="E6845" s="10" t="s">
        <v>505</v>
      </c>
      <c r="F6845" s="17">
        <v>2.0</v>
      </c>
      <c r="G6845" s="17">
        <v>5.0</v>
      </c>
    </row>
    <row r="6846" ht="15.75" customHeight="1">
      <c r="A6846" s="10" t="s">
        <v>165</v>
      </c>
      <c r="B6846" s="20" t="s">
        <v>1297</v>
      </c>
      <c r="C6846" s="10" t="s">
        <v>560</v>
      </c>
      <c r="D6846" s="10" t="s">
        <v>501</v>
      </c>
      <c r="E6846" s="10" t="s">
        <v>506</v>
      </c>
      <c r="F6846" s="17">
        <v>3.0</v>
      </c>
      <c r="G6846" s="17">
        <v>6.0</v>
      </c>
    </row>
    <row r="6847" ht="15.75" customHeight="1">
      <c r="A6847" s="10" t="s">
        <v>165</v>
      </c>
      <c r="B6847" s="20" t="s">
        <v>1297</v>
      </c>
      <c r="C6847" s="10" t="s">
        <v>560</v>
      </c>
      <c r="D6847" s="10" t="s">
        <v>501</v>
      </c>
      <c r="E6847" s="10" t="s">
        <v>507</v>
      </c>
      <c r="F6847" s="17">
        <v>2.0</v>
      </c>
      <c r="G6847" s="17">
        <v>4.0</v>
      </c>
    </row>
    <row r="6848" ht="15.75" customHeight="1">
      <c r="A6848" s="10" t="s">
        <v>165</v>
      </c>
      <c r="B6848" s="20" t="s">
        <v>1297</v>
      </c>
      <c r="C6848" s="10" t="s">
        <v>560</v>
      </c>
      <c r="D6848" s="10" t="s">
        <v>508</v>
      </c>
      <c r="E6848" s="10" t="s">
        <v>509</v>
      </c>
      <c r="F6848" s="17">
        <v>0.0</v>
      </c>
      <c r="G6848" s="17">
        <v>0.0</v>
      </c>
    </row>
    <row r="6849" ht="15.75" customHeight="1">
      <c r="A6849" s="10" t="s">
        <v>165</v>
      </c>
      <c r="B6849" s="20" t="s">
        <v>1297</v>
      </c>
      <c r="C6849" s="10" t="s">
        <v>560</v>
      </c>
      <c r="D6849" s="10" t="s">
        <v>508</v>
      </c>
      <c r="E6849" s="10" t="s">
        <v>511</v>
      </c>
      <c r="F6849" s="17">
        <v>3.0</v>
      </c>
      <c r="G6849" s="17">
        <v>1.0</v>
      </c>
    </row>
    <row r="6850" ht="15.75" customHeight="1">
      <c r="A6850" s="10" t="s">
        <v>165</v>
      </c>
      <c r="B6850" s="20" t="s">
        <v>1297</v>
      </c>
      <c r="C6850" s="10" t="s">
        <v>560</v>
      </c>
      <c r="D6850" s="10" t="s">
        <v>508</v>
      </c>
      <c r="E6850" s="10" t="s">
        <v>512</v>
      </c>
      <c r="F6850" s="17">
        <v>1.0</v>
      </c>
      <c r="G6850" s="17">
        <v>0.0</v>
      </c>
    </row>
    <row r="6851" ht="15.75" customHeight="1">
      <c r="A6851" s="10" t="s">
        <v>165</v>
      </c>
      <c r="B6851" s="20" t="s">
        <v>1297</v>
      </c>
      <c r="C6851" s="10" t="s">
        <v>560</v>
      </c>
      <c r="D6851" s="10" t="s">
        <v>497</v>
      </c>
      <c r="E6851" s="10" t="s">
        <v>513</v>
      </c>
      <c r="F6851" s="17">
        <v>125.0</v>
      </c>
      <c r="G6851" s="17">
        <v>160.0</v>
      </c>
    </row>
    <row r="6852" ht="15.75" customHeight="1">
      <c r="A6852" s="10" t="s">
        <v>165</v>
      </c>
      <c r="B6852" s="20" t="s">
        <v>1297</v>
      </c>
      <c r="C6852" s="10" t="s">
        <v>560</v>
      </c>
      <c r="D6852" s="10" t="s">
        <v>497</v>
      </c>
      <c r="E6852" s="10" t="s">
        <v>514</v>
      </c>
      <c r="F6852" s="17">
        <v>9.0</v>
      </c>
      <c r="G6852" s="17">
        <v>6.0</v>
      </c>
    </row>
    <row r="6853" ht="15.75" customHeight="1">
      <c r="A6853" s="10" t="s">
        <v>165</v>
      </c>
      <c r="B6853" s="20" t="s">
        <v>1297</v>
      </c>
      <c r="C6853" s="10" t="s">
        <v>560</v>
      </c>
      <c r="D6853" s="10" t="s">
        <v>497</v>
      </c>
      <c r="E6853" s="10" t="s">
        <v>515</v>
      </c>
      <c r="F6853" s="17">
        <v>27.0</v>
      </c>
      <c r="G6853" s="17">
        <v>22.0</v>
      </c>
    </row>
    <row r="6854" ht="15.75" customHeight="1">
      <c r="A6854" s="10" t="s">
        <v>165</v>
      </c>
      <c r="B6854" s="20" t="s">
        <v>1297</v>
      </c>
      <c r="C6854" s="10" t="s">
        <v>560</v>
      </c>
      <c r="D6854" s="10" t="s">
        <v>497</v>
      </c>
      <c r="E6854" s="10" t="s">
        <v>519</v>
      </c>
      <c r="F6854" s="17" t="s">
        <v>1281</v>
      </c>
      <c r="G6854" s="17" t="s">
        <v>806</v>
      </c>
    </row>
    <row r="6855" ht="15.75" customHeight="1">
      <c r="A6855" s="10" t="s">
        <v>165</v>
      </c>
      <c r="B6855" s="20" t="s">
        <v>1297</v>
      </c>
      <c r="C6855" s="10" t="s">
        <v>560</v>
      </c>
      <c r="D6855" s="10" t="s">
        <v>497</v>
      </c>
      <c r="E6855" s="10" t="s">
        <v>522</v>
      </c>
      <c r="F6855" s="17" t="s">
        <v>619</v>
      </c>
      <c r="G6855" s="17" t="s">
        <v>717</v>
      </c>
    </row>
    <row r="6856" ht="15.75" customHeight="1">
      <c r="A6856" s="10" t="s">
        <v>165</v>
      </c>
      <c r="B6856" s="20" t="s">
        <v>1297</v>
      </c>
      <c r="C6856" s="10" t="s">
        <v>560</v>
      </c>
      <c r="D6856" s="10" t="s">
        <v>525</v>
      </c>
      <c r="E6856" s="10" t="s">
        <v>525</v>
      </c>
      <c r="F6856" s="24">
        <v>0.43</v>
      </c>
      <c r="G6856" s="24">
        <v>0.57</v>
      </c>
    </row>
    <row r="6857" ht="15.75" customHeight="1">
      <c r="A6857" s="10" t="s">
        <v>165</v>
      </c>
      <c r="B6857" s="20" t="s">
        <v>1297</v>
      </c>
      <c r="C6857" s="10" t="s">
        <v>560</v>
      </c>
      <c r="D6857" s="10" t="s">
        <v>525</v>
      </c>
      <c r="E6857" s="10" t="s">
        <v>526</v>
      </c>
      <c r="F6857" s="17">
        <v>3.0</v>
      </c>
      <c r="G6857" s="17">
        <v>8.0</v>
      </c>
    </row>
    <row r="6858" ht="15.75" customHeight="1">
      <c r="A6858" s="10" t="s">
        <v>165</v>
      </c>
      <c r="B6858" s="20" t="s">
        <v>1297</v>
      </c>
      <c r="C6858" s="10" t="s">
        <v>560</v>
      </c>
      <c r="D6858" s="10" t="s">
        <v>525</v>
      </c>
      <c r="E6858" s="10" t="s">
        <v>527</v>
      </c>
      <c r="F6858" s="17" t="s">
        <v>1149</v>
      </c>
      <c r="G6858" s="17" t="s">
        <v>1149</v>
      </c>
    </row>
    <row r="6859" ht="15.75" customHeight="1">
      <c r="A6859" s="10" t="s">
        <v>165</v>
      </c>
      <c r="B6859" s="20" t="s">
        <v>1297</v>
      </c>
      <c r="C6859" s="10" t="s">
        <v>560</v>
      </c>
      <c r="D6859" s="10" t="s">
        <v>525</v>
      </c>
      <c r="E6859" s="10" t="s">
        <v>530</v>
      </c>
      <c r="F6859" s="17" t="s">
        <v>1184</v>
      </c>
      <c r="G6859" s="17" t="s">
        <v>1304</v>
      </c>
    </row>
    <row r="6860" ht="15.75" customHeight="1">
      <c r="A6860" s="10" t="s">
        <v>165</v>
      </c>
      <c r="B6860" s="20" t="s">
        <v>1297</v>
      </c>
      <c r="C6860" s="10" t="s">
        <v>560</v>
      </c>
      <c r="D6860" s="10" t="s">
        <v>525</v>
      </c>
      <c r="E6860" s="10" t="s">
        <v>533</v>
      </c>
      <c r="F6860" s="17" t="s">
        <v>558</v>
      </c>
      <c r="G6860" s="17" t="s">
        <v>646</v>
      </c>
    </row>
    <row r="6861" ht="15.75" customHeight="1">
      <c r="A6861" s="10" t="s">
        <v>165</v>
      </c>
      <c r="B6861" s="20" t="s">
        <v>1297</v>
      </c>
      <c r="C6861" s="10" t="s">
        <v>560</v>
      </c>
      <c r="D6861" s="10" t="s">
        <v>536</v>
      </c>
      <c r="E6861" s="10" t="s">
        <v>537</v>
      </c>
      <c r="F6861" s="24">
        <v>0.5</v>
      </c>
      <c r="G6861" s="24">
        <v>0.78</v>
      </c>
    </row>
    <row r="6862" ht="15.75" customHeight="1">
      <c r="A6862" s="10" t="s">
        <v>165</v>
      </c>
      <c r="B6862" s="20" t="s">
        <v>1297</v>
      </c>
      <c r="C6862" s="10" t="s">
        <v>560</v>
      </c>
      <c r="D6862" s="10" t="s">
        <v>536</v>
      </c>
      <c r="E6862" s="10" t="s">
        <v>538</v>
      </c>
      <c r="F6862" s="17">
        <v>10.0</v>
      </c>
      <c r="G6862" s="17">
        <v>9.0</v>
      </c>
    </row>
    <row r="6863" ht="15.75" customHeight="1">
      <c r="A6863" s="10" t="s">
        <v>165</v>
      </c>
      <c r="B6863" s="20" t="s">
        <v>1297</v>
      </c>
      <c r="C6863" s="10" t="s">
        <v>560</v>
      </c>
      <c r="D6863" s="10" t="s">
        <v>536</v>
      </c>
      <c r="E6863" s="10" t="s">
        <v>539</v>
      </c>
      <c r="F6863" s="17">
        <v>4.0</v>
      </c>
      <c r="G6863" s="17">
        <v>3.0</v>
      </c>
    </row>
    <row r="6864" ht="15.75" customHeight="1">
      <c r="A6864" s="10" t="s">
        <v>165</v>
      </c>
      <c r="B6864" s="20" t="s">
        <v>1297</v>
      </c>
      <c r="C6864" s="10" t="s">
        <v>560</v>
      </c>
      <c r="D6864" s="10" t="s">
        <v>536</v>
      </c>
      <c r="E6864" s="10" t="s">
        <v>540</v>
      </c>
      <c r="F6864" s="17">
        <v>22.0</v>
      </c>
      <c r="G6864" s="17">
        <v>19.0</v>
      </c>
    </row>
    <row r="6865" ht="15.75" customHeight="1">
      <c r="A6865" s="10" t="s">
        <v>165</v>
      </c>
      <c r="B6865" s="20" t="s">
        <v>1297</v>
      </c>
      <c r="C6865" s="10" t="s">
        <v>560</v>
      </c>
      <c r="D6865" s="10" t="s">
        <v>536</v>
      </c>
      <c r="E6865" s="10" t="s">
        <v>541</v>
      </c>
      <c r="F6865" s="17">
        <v>9.0</v>
      </c>
      <c r="G6865" s="17">
        <v>6.0</v>
      </c>
    </row>
    <row r="6866" ht="15.75" customHeight="1">
      <c r="A6866" s="10" t="s">
        <v>165</v>
      </c>
      <c r="B6866" s="20" t="s">
        <v>1297</v>
      </c>
      <c r="C6866" s="10" t="s">
        <v>560</v>
      </c>
      <c r="D6866" s="10" t="s">
        <v>543</v>
      </c>
      <c r="E6866" s="10" t="s">
        <v>544</v>
      </c>
      <c r="F6866" s="17">
        <v>2.0</v>
      </c>
      <c r="G6866" s="17">
        <v>0.0</v>
      </c>
    </row>
    <row r="6867" ht="15.75" customHeight="1">
      <c r="A6867" s="10" t="s">
        <v>165</v>
      </c>
      <c r="B6867" s="20" t="s">
        <v>1297</v>
      </c>
      <c r="C6867" s="10" t="s">
        <v>560</v>
      </c>
      <c r="D6867" s="10" t="s">
        <v>543</v>
      </c>
      <c r="E6867" s="10" t="s">
        <v>547</v>
      </c>
      <c r="F6867" s="17">
        <v>3.0</v>
      </c>
      <c r="G6867" s="17">
        <v>4.0</v>
      </c>
    </row>
    <row r="6868" ht="15.75" customHeight="1">
      <c r="A6868" s="10" t="s">
        <v>166</v>
      </c>
      <c r="B6868" s="20" t="s">
        <v>1305</v>
      </c>
      <c r="C6868" s="10" t="s">
        <v>489</v>
      </c>
      <c r="D6868" s="10" t="s">
        <v>490</v>
      </c>
      <c r="E6868" s="10" t="s">
        <v>491</v>
      </c>
      <c r="F6868" s="24">
        <v>0.46</v>
      </c>
      <c r="G6868" s="24">
        <v>0.54</v>
      </c>
    </row>
    <row r="6869" ht="15.75" customHeight="1">
      <c r="A6869" s="10" t="s">
        <v>166</v>
      </c>
      <c r="B6869" s="20" t="s">
        <v>1305</v>
      </c>
      <c r="C6869" s="10" t="s">
        <v>489</v>
      </c>
      <c r="D6869" s="10" t="s">
        <v>490</v>
      </c>
      <c r="E6869" s="10" t="s">
        <v>492</v>
      </c>
      <c r="F6869" s="17">
        <v>5.0</v>
      </c>
      <c r="G6869" s="17">
        <v>1.0</v>
      </c>
    </row>
    <row r="6870" ht="15.75" customHeight="1">
      <c r="A6870" s="10" t="s">
        <v>166</v>
      </c>
      <c r="B6870" s="20" t="s">
        <v>1305</v>
      </c>
      <c r="C6870" s="10" t="s">
        <v>489</v>
      </c>
      <c r="D6870" s="10" t="s">
        <v>490</v>
      </c>
      <c r="E6870" s="10" t="s">
        <v>493</v>
      </c>
      <c r="F6870" s="17">
        <v>11.0</v>
      </c>
      <c r="G6870" s="17">
        <v>13.0</v>
      </c>
    </row>
    <row r="6871" ht="15.75" customHeight="1">
      <c r="A6871" s="10" t="s">
        <v>166</v>
      </c>
      <c r="B6871" s="20" t="s">
        <v>1305</v>
      </c>
      <c r="C6871" s="10" t="s">
        <v>489</v>
      </c>
      <c r="D6871" s="10" t="s">
        <v>490</v>
      </c>
      <c r="E6871" s="10" t="s">
        <v>494</v>
      </c>
      <c r="F6871" s="17">
        <v>5.0</v>
      </c>
      <c r="G6871" s="17">
        <v>3.0</v>
      </c>
    </row>
    <row r="6872" ht="15.75" customHeight="1">
      <c r="A6872" s="10" t="s">
        <v>166</v>
      </c>
      <c r="B6872" s="20" t="s">
        <v>1305</v>
      </c>
      <c r="C6872" s="10" t="s">
        <v>489</v>
      </c>
      <c r="D6872" s="10" t="s">
        <v>490</v>
      </c>
      <c r="E6872" s="10" t="s">
        <v>495</v>
      </c>
      <c r="F6872" s="17">
        <v>0.0</v>
      </c>
      <c r="G6872" s="17">
        <v>4.0</v>
      </c>
    </row>
    <row r="6873" ht="15.75" customHeight="1">
      <c r="A6873" s="10" t="s">
        <v>166</v>
      </c>
      <c r="B6873" s="20" t="s">
        <v>1305</v>
      </c>
      <c r="C6873" s="10" t="s">
        <v>489</v>
      </c>
      <c r="D6873" s="10" t="s">
        <v>490</v>
      </c>
      <c r="E6873" s="10" t="s">
        <v>496</v>
      </c>
      <c r="F6873" s="17">
        <v>12.0</v>
      </c>
      <c r="G6873" s="17">
        <v>13.0</v>
      </c>
    </row>
    <row r="6874" ht="15.75" customHeight="1">
      <c r="A6874" s="10" t="s">
        <v>166</v>
      </c>
      <c r="B6874" s="20" t="s">
        <v>1305</v>
      </c>
      <c r="C6874" s="10" t="s">
        <v>489</v>
      </c>
      <c r="D6874" s="10" t="s">
        <v>490</v>
      </c>
      <c r="E6874" s="10" t="s">
        <v>497</v>
      </c>
      <c r="F6874" s="17">
        <v>354.0</v>
      </c>
      <c r="G6874" s="17">
        <v>406.0</v>
      </c>
    </row>
    <row r="6875" ht="15.75" customHeight="1">
      <c r="A6875" s="10" t="s">
        <v>166</v>
      </c>
      <c r="B6875" s="20" t="s">
        <v>1305</v>
      </c>
      <c r="C6875" s="10" t="s">
        <v>489</v>
      </c>
      <c r="D6875" s="10" t="s">
        <v>490</v>
      </c>
      <c r="E6875" s="10" t="s">
        <v>498</v>
      </c>
      <c r="F6875" s="17">
        <v>18.0</v>
      </c>
      <c r="G6875" s="17">
        <v>14.0</v>
      </c>
    </row>
    <row r="6876" ht="15.75" customHeight="1">
      <c r="A6876" s="10" t="s">
        <v>166</v>
      </c>
      <c r="B6876" s="20" t="s">
        <v>1305</v>
      </c>
      <c r="C6876" s="10" t="s">
        <v>489</v>
      </c>
      <c r="D6876" s="10" t="s">
        <v>490</v>
      </c>
      <c r="E6876" s="10" t="s">
        <v>499</v>
      </c>
      <c r="F6876" s="17">
        <v>13.0</v>
      </c>
      <c r="G6876" s="17">
        <v>12.0</v>
      </c>
    </row>
    <row r="6877" ht="15.75" customHeight="1">
      <c r="A6877" s="10" t="s">
        <v>166</v>
      </c>
      <c r="B6877" s="20" t="s">
        <v>1305</v>
      </c>
      <c r="C6877" s="10" t="s">
        <v>489</v>
      </c>
      <c r="D6877" s="10" t="s">
        <v>490</v>
      </c>
      <c r="E6877" s="10" t="s">
        <v>500</v>
      </c>
      <c r="F6877" s="17">
        <v>1.0</v>
      </c>
      <c r="G6877" s="17">
        <v>1.0</v>
      </c>
    </row>
    <row r="6878" ht="15.75" customHeight="1">
      <c r="A6878" s="10" t="s">
        <v>166</v>
      </c>
      <c r="B6878" s="20" t="s">
        <v>1305</v>
      </c>
      <c r="C6878" s="10" t="s">
        <v>489</v>
      </c>
      <c r="D6878" s="10" t="s">
        <v>490</v>
      </c>
      <c r="E6878" s="10" t="s">
        <v>603</v>
      </c>
      <c r="F6878" s="17">
        <v>2.0</v>
      </c>
      <c r="G6878" s="17">
        <v>0.0</v>
      </c>
    </row>
    <row r="6879" ht="15.75" customHeight="1">
      <c r="A6879" s="10" t="s">
        <v>166</v>
      </c>
      <c r="B6879" s="20" t="s">
        <v>1305</v>
      </c>
      <c r="C6879" s="10" t="s">
        <v>489</v>
      </c>
      <c r="D6879" s="10" t="s">
        <v>501</v>
      </c>
      <c r="E6879" s="10" t="s">
        <v>493</v>
      </c>
      <c r="F6879" s="17">
        <v>11.0</v>
      </c>
      <c r="G6879" s="17">
        <v>13.0</v>
      </c>
    </row>
    <row r="6880" ht="15.75" customHeight="1">
      <c r="A6880" s="10" t="s">
        <v>166</v>
      </c>
      <c r="B6880" s="20" t="s">
        <v>1305</v>
      </c>
      <c r="C6880" s="10" t="s">
        <v>489</v>
      </c>
      <c r="D6880" s="10" t="s">
        <v>501</v>
      </c>
      <c r="E6880" s="10" t="s">
        <v>502</v>
      </c>
      <c r="F6880" s="17">
        <v>5.0</v>
      </c>
      <c r="G6880" s="17">
        <v>5.0</v>
      </c>
    </row>
    <row r="6881" ht="15.75" customHeight="1">
      <c r="A6881" s="10" t="s">
        <v>166</v>
      </c>
      <c r="B6881" s="20" t="s">
        <v>1305</v>
      </c>
      <c r="C6881" s="10" t="s">
        <v>489</v>
      </c>
      <c r="D6881" s="10" t="s">
        <v>501</v>
      </c>
      <c r="E6881" s="10" t="s">
        <v>503</v>
      </c>
      <c r="F6881" s="17">
        <v>1.0</v>
      </c>
      <c r="G6881" s="17">
        <v>0.0</v>
      </c>
    </row>
    <row r="6882" ht="15.75" customHeight="1">
      <c r="A6882" s="10" t="s">
        <v>166</v>
      </c>
      <c r="B6882" s="20" t="s">
        <v>1305</v>
      </c>
      <c r="C6882" s="10" t="s">
        <v>489</v>
      </c>
      <c r="D6882" s="10" t="s">
        <v>501</v>
      </c>
      <c r="E6882" s="10" t="s">
        <v>504</v>
      </c>
      <c r="F6882" s="17">
        <v>5.0</v>
      </c>
      <c r="G6882" s="17">
        <v>5.0</v>
      </c>
    </row>
    <row r="6883" ht="15.75" customHeight="1">
      <c r="A6883" s="10" t="s">
        <v>166</v>
      </c>
      <c r="B6883" s="20" t="s">
        <v>1305</v>
      </c>
      <c r="C6883" s="10" t="s">
        <v>489</v>
      </c>
      <c r="D6883" s="10" t="s">
        <v>501</v>
      </c>
      <c r="E6883" s="10" t="s">
        <v>505</v>
      </c>
      <c r="F6883" s="17">
        <v>1.0</v>
      </c>
      <c r="G6883" s="17">
        <v>3.0</v>
      </c>
    </row>
    <row r="6884" ht="15.75" customHeight="1">
      <c r="A6884" s="10" t="s">
        <v>166</v>
      </c>
      <c r="B6884" s="20" t="s">
        <v>1305</v>
      </c>
      <c r="C6884" s="10" t="s">
        <v>489</v>
      </c>
      <c r="D6884" s="10" t="s">
        <v>501</v>
      </c>
      <c r="E6884" s="10" t="s">
        <v>506</v>
      </c>
      <c r="F6884" s="17">
        <v>8.0</v>
      </c>
      <c r="G6884" s="17">
        <v>8.0</v>
      </c>
    </row>
    <row r="6885" ht="15.75" customHeight="1">
      <c r="A6885" s="10" t="s">
        <v>166</v>
      </c>
      <c r="B6885" s="20" t="s">
        <v>1305</v>
      </c>
      <c r="C6885" s="10" t="s">
        <v>489</v>
      </c>
      <c r="D6885" s="10" t="s">
        <v>501</v>
      </c>
      <c r="E6885" s="10" t="s">
        <v>507</v>
      </c>
      <c r="F6885" s="17">
        <v>3.0</v>
      </c>
      <c r="G6885" s="17">
        <v>5.0</v>
      </c>
    </row>
    <row r="6886" ht="15.75" customHeight="1">
      <c r="A6886" s="10" t="s">
        <v>166</v>
      </c>
      <c r="B6886" s="20" t="s">
        <v>1305</v>
      </c>
      <c r="C6886" s="10" t="s">
        <v>489</v>
      </c>
      <c r="D6886" s="10" t="s">
        <v>508</v>
      </c>
      <c r="E6886" s="10" t="s">
        <v>570</v>
      </c>
      <c r="F6886" s="17">
        <v>1.0</v>
      </c>
      <c r="G6886" s="17">
        <v>0.0</v>
      </c>
    </row>
    <row r="6887" ht="15.75" customHeight="1">
      <c r="A6887" s="10" t="s">
        <v>166</v>
      </c>
      <c r="B6887" s="20" t="s">
        <v>1305</v>
      </c>
      <c r="C6887" s="10" t="s">
        <v>489</v>
      </c>
      <c r="D6887" s="10" t="s">
        <v>508</v>
      </c>
      <c r="E6887" s="10" t="s">
        <v>509</v>
      </c>
      <c r="F6887" s="17">
        <v>4.0</v>
      </c>
      <c r="G6887" s="17">
        <v>1.0</v>
      </c>
    </row>
    <row r="6888" ht="15.75" customHeight="1">
      <c r="A6888" s="10" t="s">
        <v>166</v>
      </c>
      <c r="B6888" s="20" t="s">
        <v>1305</v>
      </c>
      <c r="C6888" s="10" t="s">
        <v>489</v>
      </c>
      <c r="D6888" s="10" t="s">
        <v>508</v>
      </c>
      <c r="E6888" s="10" t="s">
        <v>571</v>
      </c>
      <c r="F6888" s="17">
        <v>0.0</v>
      </c>
      <c r="G6888" s="17">
        <v>2.0</v>
      </c>
    </row>
    <row r="6889" ht="15.75" customHeight="1">
      <c r="A6889" s="10" t="s">
        <v>166</v>
      </c>
      <c r="B6889" s="20" t="s">
        <v>1305</v>
      </c>
      <c r="C6889" s="10" t="s">
        <v>489</v>
      </c>
      <c r="D6889" s="10" t="s">
        <v>508</v>
      </c>
      <c r="E6889" s="10" t="s">
        <v>510</v>
      </c>
      <c r="F6889" s="17">
        <v>18.0</v>
      </c>
      <c r="G6889" s="17">
        <v>26.0</v>
      </c>
    </row>
    <row r="6890" ht="15.75" customHeight="1">
      <c r="A6890" s="10" t="s">
        <v>166</v>
      </c>
      <c r="B6890" s="20" t="s">
        <v>1305</v>
      </c>
      <c r="C6890" s="10" t="s">
        <v>489</v>
      </c>
      <c r="D6890" s="10" t="s">
        <v>508</v>
      </c>
      <c r="E6890" s="10" t="s">
        <v>511</v>
      </c>
      <c r="F6890" s="17">
        <v>1.0</v>
      </c>
      <c r="G6890" s="17">
        <v>4.0</v>
      </c>
    </row>
    <row r="6891" ht="15.75" customHeight="1">
      <c r="A6891" s="10" t="s">
        <v>166</v>
      </c>
      <c r="B6891" s="20" t="s">
        <v>1305</v>
      </c>
      <c r="C6891" s="10" t="s">
        <v>489</v>
      </c>
      <c r="D6891" s="10" t="s">
        <v>508</v>
      </c>
      <c r="E6891" s="10" t="s">
        <v>512</v>
      </c>
      <c r="F6891" s="17">
        <v>0.0</v>
      </c>
      <c r="G6891" s="17">
        <v>3.0</v>
      </c>
    </row>
    <row r="6892" ht="15.75" customHeight="1">
      <c r="A6892" s="10" t="s">
        <v>166</v>
      </c>
      <c r="B6892" s="20" t="s">
        <v>1305</v>
      </c>
      <c r="C6892" s="10" t="s">
        <v>489</v>
      </c>
      <c r="D6892" s="10" t="s">
        <v>497</v>
      </c>
      <c r="E6892" s="10" t="s">
        <v>513</v>
      </c>
      <c r="F6892" s="17">
        <v>271.0</v>
      </c>
      <c r="G6892" s="17">
        <v>335.0</v>
      </c>
    </row>
    <row r="6893" ht="15.75" customHeight="1">
      <c r="A6893" s="10" t="s">
        <v>166</v>
      </c>
      <c r="B6893" s="20" t="s">
        <v>1305</v>
      </c>
      <c r="C6893" s="10" t="s">
        <v>489</v>
      </c>
      <c r="D6893" s="10" t="s">
        <v>497</v>
      </c>
      <c r="E6893" s="10" t="s">
        <v>514</v>
      </c>
      <c r="F6893" s="17">
        <v>18.0</v>
      </c>
      <c r="G6893" s="17">
        <v>20.0</v>
      </c>
    </row>
    <row r="6894" ht="15.75" customHeight="1">
      <c r="A6894" s="10" t="s">
        <v>166</v>
      </c>
      <c r="B6894" s="20" t="s">
        <v>1305</v>
      </c>
      <c r="C6894" s="10" t="s">
        <v>489</v>
      </c>
      <c r="D6894" s="10" t="s">
        <v>497</v>
      </c>
      <c r="E6894" s="10" t="s">
        <v>515</v>
      </c>
      <c r="F6894" s="17">
        <v>34.0</v>
      </c>
      <c r="G6894" s="17">
        <v>48.0</v>
      </c>
    </row>
    <row r="6895" ht="15.75" customHeight="1">
      <c r="A6895" s="10" t="s">
        <v>166</v>
      </c>
      <c r="B6895" s="20" t="s">
        <v>1305</v>
      </c>
      <c r="C6895" s="10" t="s">
        <v>489</v>
      </c>
      <c r="D6895" s="10" t="s">
        <v>497</v>
      </c>
      <c r="E6895" s="10" t="s">
        <v>516</v>
      </c>
      <c r="F6895" s="17" t="s">
        <v>1306</v>
      </c>
      <c r="G6895" s="17" t="s">
        <v>1307</v>
      </c>
    </row>
    <row r="6896" ht="15.75" customHeight="1">
      <c r="A6896" s="10" t="s">
        <v>166</v>
      </c>
      <c r="B6896" s="20" t="s">
        <v>1305</v>
      </c>
      <c r="C6896" s="10" t="s">
        <v>489</v>
      </c>
      <c r="D6896" s="10" t="s">
        <v>497</v>
      </c>
      <c r="E6896" s="10" t="s">
        <v>519</v>
      </c>
      <c r="F6896" s="17" t="s">
        <v>1308</v>
      </c>
      <c r="G6896" s="17" t="s">
        <v>1309</v>
      </c>
    </row>
    <row r="6897" ht="15.75" customHeight="1">
      <c r="A6897" s="10" t="s">
        <v>166</v>
      </c>
      <c r="B6897" s="20" t="s">
        <v>1305</v>
      </c>
      <c r="C6897" s="10" t="s">
        <v>489</v>
      </c>
      <c r="D6897" s="10" t="s">
        <v>497</v>
      </c>
      <c r="E6897" s="10" t="s">
        <v>522</v>
      </c>
      <c r="F6897" s="17" t="s">
        <v>624</v>
      </c>
      <c r="G6897" s="17" t="s">
        <v>1310</v>
      </c>
    </row>
    <row r="6898" ht="15.75" customHeight="1">
      <c r="A6898" s="10" t="s">
        <v>166</v>
      </c>
      <c r="B6898" s="20" t="s">
        <v>1305</v>
      </c>
      <c r="C6898" s="10" t="s">
        <v>489</v>
      </c>
      <c r="D6898" s="10" t="s">
        <v>525</v>
      </c>
      <c r="E6898" s="10" t="s">
        <v>525</v>
      </c>
      <c r="F6898" s="24">
        <v>0.52</v>
      </c>
      <c r="G6898" s="24">
        <v>0.48</v>
      </c>
    </row>
    <row r="6899" ht="15.75" customHeight="1">
      <c r="A6899" s="10" t="s">
        <v>166</v>
      </c>
      <c r="B6899" s="20" t="s">
        <v>1305</v>
      </c>
      <c r="C6899" s="10" t="s">
        <v>489</v>
      </c>
      <c r="D6899" s="10" t="s">
        <v>525</v>
      </c>
      <c r="E6899" s="10" t="s">
        <v>526</v>
      </c>
      <c r="F6899" s="17">
        <v>6.0</v>
      </c>
      <c r="G6899" s="17">
        <v>7.0</v>
      </c>
    </row>
    <row r="6900" ht="15.75" customHeight="1">
      <c r="A6900" s="10" t="s">
        <v>166</v>
      </c>
      <c r="B6900" s="20" t="s">
        <v>1305</v>
      </c>
      <c r="C6900" s="10" t="s">
        <v>489</v>
      </c>
      <c r="D6900" s="10" t="s">
        <v>525</v>
      </c>
      <c r="E6900" s="10" t="s">
        <v>527</v>
      </c>
      <c r="F6900" s="17" t="s">
        <v>1311</v>
      </c>
      <c r="G6900" s="17" t="s">
        <v>1312</v>
      </c>
    </row>
    <row r="6901" ht="15.75" customHeight="1">
      <c r="A6901" s="10" t="s">
        <v>166</v>
      </c>
      <c r="B6901" s="20" t="s">
        <v>1305</v>
      </c>
      <c r="C6901" s="10" t="s">
        <v>489</v>
      </c>
      <c r="D6901" s="10" t="s">
        <v>525</v>
      </c>
      <c r="E6901" s="10" t="s">
        <v>530</v>
      </c>
      <c r="F6901" s="17" t="s">
        <v>889</v>
      </c>
      <c r="G6901" s="17" t="s">
        <v>694</v>
      </c>
    </row>
    <row r="6902" ht="15.75" customHeight="1">
      <c r="A6902" s="10" t="s">
        <v>166</v>
      </c>
      <c r="B6902" s="20" t="s">
        <v>1305</v>
      </c>
      <c r="C6902" s="10" t="s">
        <v>489</v>
      </c>
      <c r="D6902" s="10" t="s">
        <v>525</v>
      </c>
      <c r="E6902" s="10" t="s">
        <v>533</v>
      </c>
      <c r="F6902" s="17" t="s">
        <v>783</v>
      </c>
      <c r="G6902" s="17" t="s">
        <v>768</v>
      </c>
    </row>
    <row r="6903" ht="15.75" customHeight="1">
      <c r="A6903" s="10" t="s">
        <v>166</v>
      </c>
      <c r="B6903" s="20" t="s">
        <v>1305</v>
      </c>
      <c r="C6903" s="10" t="s">
        <v>489</v>
      </c>
      <c r="D6903" s="10" t="s">
        <v>536</v>
      </c>
      <c r="E6903" s="10" t="s">
        <v>537</v>
      </c>
      <c r="F6903" s="24">
        <v>0.67</v>
      </c>
      <c r="G6903" s="24">
        <v>0.57</v>
      </c>
    </row>
    <row r="6904" ht="15.75" customHeight="1">
      <c r="A6904" s="10" t="s">
        <v>166</v>
      </c>
      <c r="B6904" s="20" t="s">
        <v>1305</v>
      </c>
      <c r="C6904" s="10" t="s">
        <v>489</v>
      </c>
      <c r="D6904" s="10" t="s">
        <v>536</v>
      </c>
      <c r="E6904" s="10" t="s">
        <v>538</v>
      </c>
      <c r="F6904" s="17">
        <v>18.0</v>
      </c>
      <c r="G6904" s="17">
        <v>14.0</v>
      </c>
    </row>
    <row r="6905" ht="15.75" customHeight="1">
      <c r="A6905" s="10" t="s">
        <v>166</v>
      </c>
      <c r="B6905" s="20" t="s">
        <v>1305</v>
      </c>
      <c r="C6905" s="10" t="s">
        <v>489</v>
      </c>
      <c r="D6905" s="10" t="s">
        <v>536</v>
      </c>
      <c r="E6905" s="10" t="s">
        <v>539</v>
      </c>
      <c r="F6905" s="17">
        <v>5.0</v>
      </c>
      <c r="G6905" s="17">
        <v>6.0</v>
      </c>
    </row>
    <row r="6906" ht="15.75" customHeight="1">
      <c r="A6906" s="10" t="s">
        <v>166</v>
      </c>
      <c r="B6906" s="20" t="s">
        <v>1305</v>
      </c>
      <c r="C6906" s="10" t="s">
        <v>489</v>
      </c>
      <c r="D6906" s="10" t="s">
        <v>536</v>
      </c>
      <c r="E6906" s="10" t="s">
        <v>540</v>
      </c>
      <c r="F6906" s="17">
        <v>54.0</v>
      </c>
      <c r="G6906" s="17">
        <v>54.0</v>
      </c>
    </row>
    <row r="6907" ht="15.75" customHeight="1">
      <c r="A6907" s="10" t="s">
        <v>166</v>
      </c>
      <c r="B6907" s="20" t="s">
        <v>1305</v>
      </c>
      <c r="C6907" s="10" t="s">
        <v>489</v>
      </c>
      <c r="D6907" s="10" t="s">
        <v>536</v>
      </c>
      <c r="E6907" s="10" t="s">
        <v>541</v>
      </c>
      <c r="F6907" s="17">
        <v>35.0</v>
      </c>
      <c r="G6907" s="17">
        <v>4.0</v>
      </c>
    </row>
    <row r="6908" ht="15.75" customHeight="1">
      <c r="A6908" s="10" t="s">
        <v>166</v>
      </c>
      <c r="B6908" s="20" t="s">
        <v>1305</v>
      </c>
      <c r="C6908" s="10" t="s">
        <v>489</v>
      </c>
      <c r="D6908" s="10" t="s">
        <v>536</v>
      </c>
      <c r="E6908" s="10" t="s">
        <v>542</v>
      </c>
      <c r="F6908" s="17">
        <v>2.0</v>
      </c>
      <c r="G6908" s="17">
        <v>3.0</v>
      </c>
    </row>
    <row r="6909" ht="15.75" customHeight="1">
      <c r="A6909" s="10" t="s">
        <v>166</v>
      </c>
      <c r="B6909" s="20" t="s">
        <v>1305</v>
      </c>
      <c r="C6909" s="10" t="s">
        <v>489</v>
      </c>
      <c r="D6909" s="10" t="s">
        <v>536</v>
      </c>
      <c r="E6909" s="10" t="s">
        <v>583</v>
      </c>
      <c r="F6909" s="17">
        <v>0.0</v>
      </c>
      <c r="G6909" s="17">
        <v>1.0</v>
      </c>
    </row>
    <row r="6910" ht="15.75" customHeight="1">
      <c r="A6910" s="10" t="s">
        <v>166</v>
      </c>
      <c r="B6910" s="20" t="s">
        <v>1305</v>
      </c>
      <c r="C6910" s="10" t="s">
        <v>489</v>
      </c>
      <c r="D6910" s="10" t="s">
        <v>543</v>
      </c>
      <c r="E6910" s="10" t="s">
        <v>544</v>
      </c>
      <c r="F6910" s="17">
        <v>5.0</v>
      </c>
      <c r="G6910" s="17">
        <v>3.0</v>
      </c>
    </row>
    <row r="6911" ht="15.75" customHeight="1">
      <c r="A6911" s="10" t="s">
        <v>166</v>
      </c>
      <c r="B6911" s="20" t="s">
        <v>1305</v>
      </c>
      <c r="C6911" s="10" t="s">
        <v>489</v>
      </c>
      <c r="D6911" s="10" t="s">
        <v>543</v>
      </c>
      <c r="E6911" s="10" t="s">
        <v>545</v>
      </c>
      <c r="F6911" s="17">
        <v>2.0</v>
      </c>
      <c r="G6911" s="17">
        <v>1.0</v>
      </c>
    </row>
    <row r="6912" ht="15.75" customHeight="1">
      <c r="A6912" s="10" t="s">
        <v>166</v>
      </c>
      <c r="B6912" s="20" t="s">
        <v>1305</v>
      </c>
      <c r="C6912" s="10" t="s">
        <v>489</v>
      </c>
      <c r="D6912" s="10" t="s">
        <v>543</v>
      </c>
      <c r="E6912" s="10" t="s">
        <v>547</v>
      </c>
      <c r="F6912" s="17">
        <v>7.0</v>
      </c>
      <c r="G6912" s="17">
        <v>7.0</v>
      </c>
    </row>
    <row r="6913" ht="15.75" customHeight="1">
      <c r="A6913" s="10" t="s">
        <v>166</v>
      </c>
      <c r="B6913" s="20" t="s">
        <v>1305</v>
      </c>
      <c r="C6913" s="10" t="s">
        <v>549</v>
      </c>
      <c r="D6913" s="10" t="s">
        <v>490</v>
      </c>
      <c r="E6913" s="10" t="s">
        <v>491</v>
      </c>
      <c r="F6913" s="24">
        <v>0.51</v>
      </c>
      <c r="G6913" s="24">
        <v>0.49</v>
      </c>
    </row>
    <row r="6914" ht="15.75" customHeight="1">
      <c r="A6914" s="10" t="s">
        <v>166</v>
      </c>
      <c r="B6914" s="20" t="s">
        <v>1305</v>
      </c>
      <c r="C6914" s="10" t="s">
        <v>549</v>
      </c>
      <c r="D6914" s="10" t="s">
        <v>490</v>
      </c>
      <c r="E6914" s="10" t="s">
        <v>492</v>
      </c>
      <c r="F6914" s="17">
        <v>2.0</v>
      </c>
      <c r="G6914" s="17">
        <v>0.0</v>
      </c>
    </row>
    <row r="6915" ht="15.75" customHeight="1">
      <c r="A6915" s="10" t="s">
        <v>166</v>
      </c>
      <c r="B6915" s="20" t="s">
        <v>1305</v>
      </c>
      <c r="C6915" s="10" t="s">
        <v>549</v>
      </c>
      <c r="D6915" s="10" t="s">
        <v>490</v>
      </c>
      <c r="E6915" s="10" t="s">
        <v>493</v>
      </c>
      <c r="F6915" s="17">
        <v>5.0</v>
      </c>
      <c r="G6915" s="17">
        <v>6.0</v>
      </c>
    </row>
    <row r="6916" ht="15.75" customHeight="1">
      <c r="A6916" s="10" t="s">
        <v>166</v>
      </c>
      <c r="B6916" s="20" t="s">
        <v>1305</v>
      </c>
      <c r="C6916" s="10" t="s">
        <v>549</v>
      </c>
      <c r="D6916" s="10" t="s">
        <v>490</v>
      </c>
      <c r="E6916" s="10" t="s">
        <v>494</v>
      </c>
      <c r="F6916" s="17">
        <v>2.0</v>
      </c>
      <c r="G6916" s="17">
        <v>2.0</v>
      </c>
    </row>
    <row r="6917" ht="15.75" customHeight="1">
      <c r="A6917" s="10" t="s">
        <v>166</v>
      </c>
      <c r="B6917" s="20" t="s">
        <v>1305</v>
      </c>
      <c r="C6917" s="10" t="s">
        <v>549</v>
      </c>
      <c r="D6917" s="10" t="s">
        <v>490</v>
      </c>
      <c r="E6917" s="10" t="s">
        <v>495</v>
      </c>
      <c r="F6917" s="17">
        <v>0.0</v>
      </c>
      <c r="G6917" s="17">
        <v>2.0</v>
      </c>
    </row>
    <row r="6918" ht="15.75" customHeight="1">
      <c r="A6918" s="10" t="s">
        <v>166</v>
      </c>
      <c r="B6918" s="20" t="s">
        <v>1305</v>
      </c>
      <c r="C6918" s="10" t="s">
        <v>549</v>
      </c>
      <c r="D6918" s="10" t="s">
        <v>490</v>
      </c>
      <c r="E6918" s="10" t="s">
        <v>497</v>
      </c>
      <c r="F6918" s="17">
        <v>207.0</v>
      </c>
      <c r="G6918" s="17">
        <v>189.0</v>
      </c>
    </row>
    <row r="6919" ht="15.75" customHeight="1">
      <c r="A6919" s="10" t="s">
        <v>166</v>
      </c>
      <c r="B6919" s="20" t="s">
        <v>1305</v>
      </c>
      <c r="C6919" s="10" t="s">
        <v>549</v>
      </c>
      <c r="D6919" s="10" t="s">
        <v>490</v>
      </c>
      <c r="E6919" s="10" t="s">
        <v>498</v>
      </c>
      <c r="F6919" s="17">
        <v>11.0</v>
      </c>
      <c r="G6919" s="17">
        <v>9.0</v>
      </c>
    </row>
    <row r="6920" ht="15.75" customHeight="1">
      <c r="A6920" s="10" t="s">
        <v>166</v>
      </c>
      <c r="B6920" s="20" t="s">
        <v>1305</v>
      </c>
      <c r="C6920" s="10" t="s">
        <v>549</v>
      </c>
      <c r="D6920" s="10" t="s">
        <v>490</v>
      </c>
      <c r="E6920" s="10" t="s">
        <v>499</v>
      </c>
      <c r="F6920" s="17">
        <v>7.0</v>
      </c>
      <c r="G6920" s="17">
        <v>4.0</v>
      </c>
    </row>
    <row r="6921" ht="15.75" customHeight="1">
      <c r="A6921" s="10" t="s">
        <v>166</v>
      </c>
      <c r="B6921" s="20" t="s">
        <v>1305</v>
      </c>
      <c r="C6921" s="10" t="s">
        <v>549</v>
      </c>
      <c r="D6921" s="10" t="s">
        <v>490</v>
      </c>
      <c r="E6921" s="10" t="s">
        <v>500</v>
      </c>
      <c r="F6921" s="17">
        <v>0.0</v>
      </c>
      <c r="G6921" s="17">
        <v>0.0</v>
      </c>
    </row>
    <row r="6922" ht="15.75" customHeight="1">
      <c r="A6922" s="10" t="s">
        <v>166</v>
      </c>
      <c r="B6922" s="20" t="s">
        <v>1305</v>
      </c>
      <c r="C6922" s="10" t="s">
        <v>549</v>
      </c>
      <c r="D6922" s="10" t="s">
        <v>490</v>
      </c>
      <c r="E6922" s="10" t="s">
        <v>603</v>
      </c>
      <c r="F6922" s="17">
        <v>0.0</v>
      </c>
      <c r="G6922" s="17">
        <v>0.0</v>
      </c>
    </row>
    <row r="6923" ht="15.75" customHeight="1">
      <c r="A6923" s="10" t="s">
        <v>166</v>
      </c>
      <c r="B6923" s="20" t="s">
        <v>1305</v>
      </c>
      <c r="C6923" s="10" t="s">
        <v>549</v>
      </c>
      <c r="D6923" s="10" t="s">
        <v>501</v>
      </c>
      <c r="E6923" s="10" t="s">
        <v>493</v>
      </c>
      <c r="F6923" s="17">
        <v>5.0</v>
      </c>
      <c r="G6923" s="17">
        <v>6.0</v>
      </c>
    </row>
    <row r="6924" ht="15.75" customHeight="1">
      <c r="A6924" s="10" t="s">
        <v>166</v>
      </c>
      <c r="B6924" s="20" t="s">
        <v>1305</v>
      </c>
      <c r="C6924" s="10" t="s">
        <v>549</v>
      </c>
      <c r="D6924" s="10" t="s">
        <v>501</v>
      </c>
      <c r="E6924" s="10" t="s">
        <v>502</v>
      </c>
      <c r="F6924" s="17">
        <v>2.0</v>
      </c>
      <c r="G6924" s="17">
        <v>2.0</v>
      </c>
    </row>
    <row r="6925" ht="15.75" customHeight="1">
      <c r="A6925" s="10" t="s">
        <v>166</v>
      </c>
      <c r="B6925" s="20" t="s">
        <v>1305</v>
      </c>
      <c r="C6925" s="10" t="s">
        <v>549</v>
      </c>
      <c r="D6925" s="10" t="s">
        <v>501</v>
      </c>
      <c r="E6925" s="10" t="s">
        <v>503</v>
      </c>
      <c r="F6925" s="17">
        <v>0.0</v>
      </c>
      <c r="G6925" s="17">
        <v>0.0</v>
      </c>
    </row>
    <row r="6926" ht="15.75" customHeight="1">
      <c r="A6926" s="10" t="s">
        <v>166</v>
      </c>
      <c r="B6926" s="20" t="s">
        <v>1305</v>
      </c>
      <c r="C6926" s="10" t="s">
        <v>549</v>
      </c>
      <c r="D6926" s="10" t="s">
        <v>501</v>
      </c>
      <c r="E6926" s="10" t="s">
        <v>504</v>
      </c>
      <c r="F6926" s="17">
        <v>3.0</v>
      </c>
      <c r="G6926" s="17">
        <v>2.0</v>
      </c>
    </row>
    <row r="6927" ht="15.75" customHeight="1">
      <c r="A6927" s="10" t="s">
        <v>166</v>
      </c>
      <c r="B6927" s="20" t="s">
        <v>1305</v>
      </c>
      <c r="C6927" s="10" t="s">
        <v>549</v>
      </c>
      <c r="D6927" s="10" t="s">
        <v>501</v>
      </c>
      <c r="E6927" s="10" t="s">
        <v>505</v>
      </c>
      <c r="F6927" s="17">
        <v>0.0</v>
      </c>
      <c r="G6927" s="17">
        <v>2.0</v>
      </c>
    </row>
    <row r="6928" ht="15.75" customHeight="1">
      <c r="A6928" s="10" t="s">
        <v>166</v>
      </c>
      <c r="B6928" s="20" t="s">
        <v>1305</v>
      </c>
      <c r="C6928" s="10" t="s">
        <v>549</v>
      </c>
      <c r="D6928" s="10" t="s">
        <v>501</v>
      </c>
      <c r="E6928" s="10" t="s">
        <v>506</v>
      </c>
      <c r="F6928" s="17">
        <v>4.0</v>
      </c>
      <c r="G6928" s="17">
        <v>4.0</v>
      </c>
    </row>
    <row r="6929" ht="15.75" customHeight="1">
      <c r="A6929" s="10" t="s">
        <v>166</v>
      </c>
      <c r="B6929" s="20" t="s">
        <v>1305</v>
      </c>
      <c r="C6929" s="10" t="s">
        <v>549</v>
      </c>
      <c r="D6929" s="10" t="s">
        <v>501</v>
      </c>
      <c r="E6929" s="10" t="s">
        <v>507</v>
      </c>
      <c r="F6929" s="17">
        <v>1.0</v>
      </c>
      <c r="G6929" s="17">
        <v>2.0</v>
      </c>
    </row>
    <row r="6930" ht="15.75" customHeight="1">
      <c r="A6930" s="10" t="s">
        <v>166</v>
      </c>
      <c r="B6930" s="20" t="s">
        <v>1305</v>
      </c>
      <c r="C6930" s="10" t="s">
        <v>549</v>
      </c>
      <c r="D6930" s="10" t="s">
        <v>508</v>
      </c>
      <c r="E6930" s="10" t="s">
        <v>570</v>
      </c>
      <c r="F6930" s="17">
        <v>0.0</v>
      </c>
      <c r="G6930" s="17">
        <v>0.0</v>
      </c>
    </row>
    <row r="6931" ht="15.75" customHeight="1">
      <c r="A6931" s="10" t="s">
        <v>166</v>
      </c>
      <c r="B6931" s="20" t="s">
        <v>1305</v>
      </c>
      <c r="C6931" s="10" t="s">
        <v>549</v>
      </c>
      <c r="D6931" s="10" t="s">
        <v>508</v>
      </c>
      <c r="E6931" s="10" t="s">
        <v>509</v>
      </c>
      <c r="F6931" s="17">
        <v>2.0</v>
      </c>
      <c r="G6931" s="17">
        <v>0.0</v>
      </c>
    </row>
    <row r="6932" ht="15.75" customHeight="1">
      <c r="A6932" s="10" t="s">
        <v>166</v>
      </c>
      <c r="B6932" s="20" t="s">
        <v>1305</v>
      </c>
      <c r="C6932" s="10" t="s">
        <v>549</v>
      </c>
      <c r="D6932" s="10" t="s">
        <v>508</v>
      </c>
      <c r="E6932" s="10" t="s">
        <v>571</v>
      </c>
      <c r="F6932" s="17">
        <v>0.0</v>
      </c>
      <c r="G6932" s="17">
        <v>0.0</v>
      </c>
    </row>
    <row r="6933" ht="15.75" customHeight="1">
      <c r="A6933" s="10" t="s">
        <v>166</v>
      </c>
      <c r="B6933" s="20" t="s">
        <v>1305</v>
      </c>
      <c r="C6933" s="10" t="s">
        <v>549</v>
      </c>
      <c r="D6933" s="10" t="s">
        <v>508</v>
      </c>
      <c r="E6933" s="10" t="s">
        <v>511</v>
      </c>
      <c r="F6933" s="17">
        <v>0.0</v>
      </c>
      <c r="G6933" s="17">
        <v>2.0</v>
      </c>
    </row>
    <row r="6934" ht="15.75" customHeight="1">
      <c r="A6934" s="10" t="s">
        <v>166</v>
      </c>
      <c r="B6934" s="20" t="s">
        <v>1305</v>
      </c>
      <c r="C6934" s="10" t="s">
        <v>549</v>
      </c>
      <c r="D6934" s="10" t="s">
        <v>508</v>
      </c>
      <c r="E6934" s="10" t="s">
        <v>512</v>
      </c>
      <c r="F6934" s="17">
        <v>0.0</v>
      </c>
      <c r="G6934" s="17">
        <v>2.0</v>
      </c>
    </row>
    <row r="6935" ht="15.75" customHeight="1">
      <c r="A6935" s="10" t="s">
        <v>166</v>
      </c>
      <c r="B6935" s="20" t="s">
        <v>1305</v>
      </c>
      <c r="C6935" s="10" t="s">
        <v>549</v>
      </c>
      <c r="D6935" s="10" t="s">
        <v>497</v>
      </c>
      <c r="E6935" s="10" t="s">
        <v>513</v>
      </c>
      <c r="F6935" s="17">
        <v>160.0</v>
      </c>
      <c r="G6935" s="17">
        <v>160.0</v>
      </c>
    </row>
    <row r="6936" ht="15.75" customHeight="1">
      <c r="A6936" s="10" t="s">
        <v>166</v>
      </c>
      <c r="B6936" s="20" t="s">
        <v>1305</v>
      </c>
      <c r="C6936" s="10" t="s">
        <v>549</v>
      </c>
      <c r="D6936" s="10" t="s">
        <v>497</v>
      </c>
      <c r="E6936" s="10" t="s">
        <v>514</v>
      </c>
      <c r="F6936" s="17">
        <v>12.0</v>
      </c>
      <c r="G6936" s="17">
        <v>13.0</v>
      </c>
    </row>
    <row r="6937" ht="15.75" customHeight="1">
      <c r="A6937" s="10" t="s">
        <v>166</v>
      </c>
      <c r="B6937" s="20" t="s">
        <v>1305</v>
      </c>
      <c r="C6937" s="10" t="s">
        <v>549</v>
      </c>
      <c r="D6937" s="10" t="s">
        <v>497</v>
      </c>
      <c r="E6937" s="10" t="s">
        <v>515</v>
      </c>
      <c r="F6937" s="17">
        <v>18.0</v>
      </c>
      <c r="G6937" s="17">
        <v>18.0</v>
      </c>
    </row>
    <row r="6938" ht="15.75" customHeight="1">
      <c r="A6938" s="10" t="s">
        <v>166</v>
      </c>
      <c r="B6938" s="20" t="s">
        <v>1305</v>
      </c>
      <c r="C6938" s="10" t="s">
        <v>549</v>
      </c>
      <c r="D6938" s="10" t="s">
        <v>497</v>
      </c>
      <c r="E6938" s="10" t="s">
        <v>519</v>
      </c>
      <c r="F6938" s="17" t="s">
        <v>1027</v>
      </c>
      <c r="G6938" s="17" t="s">
        <v>712</v>
      </c>
    </row>
    <row r="6939" ht="15.75" customHeight="1">
      <c r="A6939" s="10" t="s">
        <v>166</v>
      </c>
      <c r="B6939" s="20" t="s">
        <v>1305</v>
      </c>
      <c r="C6939" s="10" t="s">
        <v>549</v>
      </c>
      <c r="D6939" s="10" t="s">
        <v>497</v>
      </c>
      <c r="E6939" s="10" t="s">
        <v>522</v>
      </c>
      <c r="F6939" s="17" t="s">
        <v>624</v>
      </c>
      <c r="G6939" s="17" t="s">
        <v>705</v>
      </c>
    </row>
    <row r="6940" ht="15.75" customHeight="1">
      <c r="A6940" s="10" t="s">
        <v>166</v>
      </c>
      <c r="B6940" s="20" t="s">
        <v>1305</v>
      </c>
      <c r="C6940" s="10" t="s">
        <v>549</v>
      </c>
      <c r="D6940" s="10" t="s">
        <v>525</v>
      </c>
      <c r="E6940" s="10" t="s">
        <v>525</v>
      </c>
      <c r="F6940" s="24">
        <v>0.52</v>
      </c>
      <c r="G6940" s="24">
        <v>0.48</v>
      </c>
    </row>
    <row r="6941" ht="15.75" customHeight="1">
      <c r="A6941" s="10" t="s">
        <v>166</v>
      </c>
      <c r="B6941" s="20" t="s">
        <v>1305</v>
      </c>
      <c r="C6941" s="10" t="s">
        <v>549</v>
      </c>
      <c r="D6941" s="10" t="s">
        <v>525</v>
      </c>
      <c r="E6941" s="10" t="s">
        <v>526</v>
      </c>
      <c r="F6941" s="17">
        <v>4.0</v>
      </c>
      <c r="G6941" s="17">
        <v>6.0</v>
      </c>
    </row>
    <row r="6942" ht="15.75" customHeight="1">
      <c r="A6942" s="10" t="s">
        <v>166</v>
      </c>
      <c r="B6942" s="20" t="s">
        <v>1305</v>
      </c>
      <c r="C6942" s="10" t="s">
        <v>549</v>
      </c>
      <c r="D6942" s="10" t="s">
        <v>525</v>
      </c>
      <c r="E6942" s="10" t="s">
        <v>527</v>
      </c>
      <c r="F6942" s="17" t="s">
        <v>1313</v>
      </c>
      <c r="G6942" s="17" t="s">
        <v>1314</v>
      </c>
    </row>
    <row r="6943" ht="15.75" customHeight="1">
      <c r="A6943" s="10" t="s">
        <v>166</v>
      </c>
      <c r="B6943" s="20" t="s">
        <v>1305</v>
      </c>
      <c r="C6943" s="10" t="s">
        <v>549</v>
      </c>
      <c r="D6943" s="10" t="s">
        <v>525</v>
      </c>
      <c r="E6943" s="10" t="s">
        <v>530</v>
      </c>
      <c r="F6943" s="17" t="s">
        <v>615</v>
      </c>
      <c r="G6943" s="17" t="s">
        <v>693</v>
      </c>
    </row>
    <row r="6944" ht="15.75" customHeight="1">
      <c r="A6944" s="10" t="s">
        <v>166</v>
      </c>
      <c r="B6944" s="20" t="s">
        <v>1305</v>
      </c>
      <c r="C6944" s="10" t="s">
        <v>549</v>
      </c>
      <c r="D6944" s="10" t="s">
        <v>525</v>
      </c>
      <c r="E6944" s="10" t="s">
        <v>533</v>
      </c>
      <c r="F6944" s="17" t="s">
        <v>737</v>
      </c>
      <c r="G6944" s="17" t="s">
        <v>781</v>
      </c>
    </row>
    <row r="6945" ht="15.75" customHeight="1">
      <c r="A6945" s="10" t="s">
        <v>166</v>
      </c>
      <c r="B6945" s="20" t="s">
        <v>1305</v>
      </c>
      <c r="C6945" s="10" t="s">
        <v>549</v>
      </c>
      <c r="D6945" s="10" t="s">
        <v>536</v>
      </c>
      <c r="E6945" s="10" t="s">
        <v>537</v>
      </c>
      <c r="F6945" s="24">
        <v>0.64</v>
      </c>
      <c r="G6945" s="24">
        <v>0.56</v>
      </c>
    </row>
    <row r="6946" ht="15.75" customHeight="1">
      <c r="A6946" s="10" t="s">
        <v>166</v>
      </c>
      <c r="B6946" s="20" t="s">
        <v>1305</v>
      </c>
      <c r="C6946" s="10" t="s">
        <v>549</v>
      </c>
      <c r="D6946" s="10" t="s">
        <v>536</v>
      </c>
      <c r="E6946" s="10" t="s">
        <v>538</v>
      </c>
      <c r="F6946" s="17">
        <v>11.0</v>
      </c>
      <c r="G6946" s="17">
        <v>9.0</v>
      </c>
    </row>
    <row r="6947" ht="15.75" customHeight="1">
      <c r="A6947" s="10" t="s">
        <v>166</v>
      </c>
      <c r="B6947" s="20" t="s">
        <v>1305</v>
      </c>
      <c r="C6947" s="10" t="s">
        <v>549</v>
      </c>
      <c r="D6947" s="10" t="s">
        <v>536</v>
      </c>
      <c r="E6947" s="10" t="s">
        <v>539</v>
      </c>
      <c r="F6947" s="17">
        <v>1.0</v>
      </c>
      <c r="G6947" s="17">
        <v>3.0</v>
      </c>
    </row>
    <row r="6948" ht="15.75" customHeight="1">
      <c r="A6948" s="10" t="s">
        <v>166</v>
      </c>
      <c r="B6948" s="20" t="s">
        <v>1305</v>
      </c>
      <c r="C6948" s="10" t="s">
        <v>549</v>
      </c>
      <c r="D6948" s="10" t="s">
        <v>536</v>
      </c>
      <c r="E6948" s="10" t="s">
        <v>540</v>
      </c>
      <c r="F6948" s="17">
        <v>28.0</v>
      </c>
      <c r="G6948" s="17">
        <v>30.0</v>
      </c>
    </row>
    <row r="6949" ht="15.75" customHeight="1">
      <c r="A6949" s="10" t="s">
        <v>166</v>
      </c>
      <c r="B6949" s="20" t="s">
        <v>1305</v>
      </c>
      <c r="C6949" s="10" t="s">
        <v>549</v>
      </c>
      <c r="D6949" s="10" t="s">
        <v>536</v>
      </c>
      <c r="E6949" s="10" t="s">
        <v>541</v>
      </c>
      <c r="F6949" s="17">
        <v>12.0</v>
      </c>
      <c r="G6949" s="17">
        <v>3.0</v>
      </c>
    </row>
    <row r="6950" ht="15.75" customHeight="1">
      <c r="A6950" s="10" t="s">
        <v>166</v>
      </c>
      <c r="B6950" s="20" t="s">
        <v>1305</v>
      </c>
      <c r="C6950" s="10" t="s">
        <v>549</v>
      </c>
      <c r="D6950" s="10" t="s">
        <v>543</v>
      </c>
      <c r="E6950" s="10" t="s">
        <v>544</v>
      </c>
      <c r="F6950" s="17">
        <v>2.0</v>
      </c>
      <c r="G6950" s="17">
        <v>2.0</v>
      </c>
    </row>
    <row r="6951" ht="15.75" customHeight="1">
      <c r="A6951" s="10" t="s">
        <v>166</v>
      </c>
      <c r="B6951" s="20" t="s">
        <v>1305</v>
      </c>
      <c r="C6951" s="10" t="s">
        <v>549</v>
      </c>
      <c r="D6951" s="10" t="s">
        <v>543</v>
      </c>
      <c r="E6951" s="10" t="s">
        <v>547</v>
      </c>
      <c r="F6951" s="17">
        <v>2.0</v>
      </c>
      <c r="G6951" s="17">
        <v>3.0</v>
      </c>
    </row>
    <row r="6952" ht="15.75" customHeight="1">
      <c r="A6952" s="10" t="s">
        <v>166</v>
      </c>
      <c r="B6952" s="20" t="s">
        <v>1305</v>
      </c>
      <c r="C6952" s="10" t="s">
        <v>560</v>
      </c>
      <c r="D6952" s="10" t="s">
        <v>490</v>
      </c>
      <c r="E6952" s="10" t="s">
        <v>491</v>
      </c>
      <c r="F6952" s="24">
        <v>0.4</v>
      </c>
      <c r="G6952" s="24">
        <v>0.6</v>
      </c>
    </row>
    <row r="6953" ht="15.75" customHeight="1">
      <c r="A6953" s="10" t="s">
        <v>166</v>
      </c>
      <c r="B6953" s="20" t="s">
        <v>1305</v>
      </c>
      <c r="C6953" s="10" t="s">
        <v>560</v>
      </c>
      <c r="D6953" s="10" t="s">
        <v>490</v>
      </c>
      <c r="E6953" s="10" t="s">
        <v>492</v>
      </c>
      <c r="F6953" s="17">
        <v>3.0</v>
      </c>
      <c r="G6953" s="17">
        <v>1.0</v>
      </c>
    </row>
    <row r="6954" ht="15.75" customHeight="1">
      <c r="A6954" s="10" t="s">
        <v>166</v>
      </c>
      <c r="B6954" s="20" t="s">
        <v>1305</v>
      </c>
      <c r="C6954" s="10" t="s">
        <v>560</v>
      </c>
      <c r="D6954" s="10" t="s">
        <v>490</v>
      </c>
      <c r="E6954" s="10" t="s">
        <v>493</v>
      </c>
      <c r="F6954" s="17">
        <v>6.0</v>
      </c>
      <c r="G6954" s="17">
        <v>7.0</v>
      </c>
    </row>
    <row r="6955" ht="15.75" customHeight="1">
      <c r="A6955" s="10" t="s">
        <v>166</v>
      </c>
      <c r="B6955" s="20" t="s">
        <v>1305</v>
      </c>
      <c r="C6955" s="10" t="s">
        <v>560</v>
      </c>
      <c r="D6955" s="10" t="s">
        <v>490</v>
      </c>
      <c r="E6955" s="10" t="s">
        <v>494</v>
      </c>
      <c r="F6955" s="17">
        <v>3.0</v>
      </c>
      <c r="G6955" s="17">
        <v>1.0</v>
      </c>
    </row>
    <row r="6956" ht="15.75" customHeight="1">
      <c r="A6956" s="10" t="s">
        <v>166</v>
      </c>
      <c r="B6956" s="20" t="s">
        <v>1305</v>
      </c>
      <c r="C6956" s="10" t="s">
        <v>560</v>
      </c>
      <c r="D6956" s="10" t="s">
        <v>490</v>
      </c>
      <c r="E6956" s="10" t="s">
        <v>495</v>
      </c>
      <c r="F6956" s="17">
        <v>0.0</v>
      </c>
      <c r="G6956" s="17">
        <v>2.0</v>
      </c>
    </row>
    <row r="6957" ht="15.75" customHeight="1">
      <c r="A6957" s="10" t="s">
        <v>166</v>
      </c>
      <c r="B6957" s="20" t="s">
        <v>1305</v>
      </c>
      <c r="C6957" s="10" t="s">
        <v>560</v>
      </c>
      <c r="D6957" s="10" t="s">
        <v>490</v>
      </c>
      <c r="E6957" s="10" t="s">
        <v>497</v>
      </c>
      <c r="F6957" s="17">
        <v>147.0</v>
      </c>
      <c r="G6957" s="17">
        <v>217.0</v>
      </c>
    </row>
    <row r="6958" ht="15.75" customHeight="1">
      <c r="A6958" s="10" t="s">
        <v>166</v>
      </c>
      <c r="B6958" s="20" t="s">
        <v>1305</v>
      </c>
      <c r="C6958" s="10" t="s">
        <v>560</v>
      </c>
      <c r="D6958" s="10" t="s">
        <v>490</v>
      </c>
      <c r="E6958" s="10" t="s">
        <v>498</v>
      </c>
      <c r="F6958" s="17">
        <v>7.0</v>
      </c>
      <c r="G6958" s="17">
        <v>5.0</v>
      </c>
    </row>
    <row r="6959" ht="15.75" customHeight="1">
      <c r="A6959" s="10" t="s">
        <v>166</v>
      </c>
      <c r="B6959" s="20" t="s">
        <v>1305</v>
      </c>
      <c r="C6959" s="10" t="s">
        <v>560</v>
      </c>
      <c r="D6959" s="10" t="s">
        <v>490</v>
      </c>
      <c r="E6959" s="10" t="s">
        <v>499</v>
      </c>
      <c r="F6959" s="17">
        <v>6.0</v>
      </c>
      <c r="G6959" s="17">
        <v>8.0</v>
      </c>
    </row>
    <row r="6960" ht="15.75" customHeight="1">
      <c r="A6960" s="10" t="s">
        <v>166</v>
      </c>
      <c r="B6960" s="20" t="s">
        <v>1305</v>
      </c>
      <c r="C6960" s="10" t="s">
        <v>560</v>
      </c>
      <c r="D6960" s="10" t="s">
        <v>490</v>
      </c>
      <c r="E6960" s="10" t="s">
        <v>500</v>
      </c>
      <c r="F6960" s="17">
        <v>1.0</v>
      </c>
      <c r="G6960" s="17">
        <v>1.0</v>
      </c>
    </row>
    <row r="6961" ht="15.75" customHeight="1">
      <c r="A6961" s="10" t="s">
        <v>166</v>
      </c>
      <c r="B6961" s="20" t="s">
        <v>1305</v>
      </c>
      <c r="C6961" s="10" t="s">
        <v>560</v>
      </c>
      <c r="D6961" s="10" t="s">
        <v>490</v>
      </c>
      <c r="E6961" s="10" t="s">
        <v>603</v>
      </c>
      <c r="F6961" s="17">
        <v>2.0</v>
      </c>
      <c r="G6961" s="17">
        <v>0.0</v>
      </c>
    </row>
    <row r="6962" ht="15.75" customHeight="1">
      <c r="A6962" s="10" t="s">
        <v>166</v>
      </c>
      <c r="B6962" s="20" t="s">
        <v>1305</v>
      </c>
      <c r="C6962" s="10" t="s">
        <v>560</v>
      </c>
      <c r="D6962" s="10" t="s">
        <v>501</v>
      </c>
      <c r="E6962" s="10" t="s">
        <v>493</v>
      </c>
      <c r="F6962" s="17">
        <v>6.0</v>
      </c>
      <c r="G6962" s="17">
        <v>7.0</v>
      </c>
    </row>
    <row r="6963" ht="15.75" customHeight="1">
      <c r="A6963" s="10" t="s">
        <v>166</v>
      </c>
      <c r="B6963" s="20" t="s">
        <v>1305</v>
      </c>
      <c r="C6963" s="10" t="s">
        <v>560</v>
      </c>
      <c r="D6963" s="10" t="s">
        <v>501</v>
      </c>
      <c r="E6963" s="10" t="s">
        <v>502</v>
      </c>
      <c r="F6963" s="17">
        <v>3.0</v>
      </c>
      <c r="G6963" s="17">
        <v>3.0</v>
      </c>
    </row>
    <row r="6964" ht="15.75" customHeight="1">
      <c r="A6964" s="10" t="s">
        <v>166</v>
      </c>
      <c r="B6964" s="20" t="s">
        <v>1305</v>
      </c>
      <c r="C6964" s="10" t="s">
        <v>560</v>
      </c>
      <c r="D6964" s="10" t="s">
        <v>501</v>
      </c>
      <c r="E6964" s="10" t="s">
        <v>503</v>
      </c>
      <c r="F6964" s="17">
        <v>1.0</v>
      </c>
      <c r="G6964" s="17">
        <v>0.0</v>
      </c>
    </row>
    <row r="6965" ht="15.75" customHeight="1">
      <c r="A6965" s="10" t="s">
        <v>166</v>
      </c>
      <c r="B6965" s="20" t="s">
        <v>1305</v>
      </c>
      <c r="C6965" s="10" t="s">
        <v>560</v>
      </c>
      <c r="D6965" s="10" t="s">
        <v>501</v>
      </c>
      <c r="E6965" s="10" t="s">
        <v>504</v>
      </c>
      <c r="F6965" s="17">
        <v>2.0</v>
      </c>
      <c r="G6965" s="17">
        <v>3.0</v>
      </c>
    </row>
    <row r="6966" ht="15.75" customHeight="1">
      <c r="A6966" s="10" t="s">
        <v>166</v>
      </c>
      <c r="B6966" s="20" t="s">
        <v>1305</v>
      </c>
      <c r="C6966" s="10" t="s">
        <v>560</v>
      </c>
      <c r="D6966" s="10" t="s">
        <v>501</v>
      </c>
      <c r="E6966" s="10" t="s">
        <v>505</v>
      </c>
      <c r="F6966" s="17">
        <v>1.0</v>
      </c>
      <c r="G6966" s="17">
        <v>1.0</v>
      </c>
    </row>
    <row r="6967" ht="15.75" customHeight="1">
      <c r="A6967" s="10" t="s">
        <v>166</v>
      </c>
      <c r="B6967" s="20" t="s">
        <v>1305</v>
      </c>
      <c r="C6967" s="10" t="s">
        <v>560</v>
      </c>
      <c r="D6967" s="10" t="s">
        <v>501</v>
      </c>
      <c r="E6967" s="10" t="s">
        <v>506</v>
      </c>
      <c r="F6967" s="17">
        <v>4.0</v>
      </c>
      <c r="G6967" s="17">
        <v>4.0</v>
      </c>
    </row>
    <row r="6968" ht="15.75" customHeight="1">
      <c r="A6968" s="10" t="s">
        <v>166</v>
      </c>
      <c r="B6968" s="20" t="s">
        <v>1305</v>
      </c>
      <c r="C6968" s="10" t="s">
        <v>560</v>
      </c>
      <c r="D6968" s="10" t="s">
        <v>501</v>
      </c>
      <c r="E6968" s="10" t="s">
        <v>507</v>
      </c>
      <c r="F6968" s="17">
        <v>2.0</v>
      </c>
      <c r="G6968" s="17">
        <v>3.0</v>
      </c>
    </row>
    <row r="6969" ht="15.75" customHeight="1">
      <c r="A6969" s="10" t="s">
        <v>166</v>
      </c>
      <c r="B6969" s="20" t="s">
        <v>1305</v>
      </c>
      <c r="C6969" s="10" t="s">
        <v>560</v>
      </c>
      <c r="D6969" s="10" t="s">
        <v>508</v>
      </c>
      <c r="E6969" s="10" t="s">
        <v>570</v>
      </c>
      <c r="F6969" s="17">
        <v>1.0</v>
      </c>
      <c r="G6969" s="17">
        <v>0.0</v>
      </c>
    </row>
    <row r="6970" ht="15.75" customHeight="1">
      <c r="A6970" s="10" t="s">
        <v>166</v>
      </c>
      <c r="B6970" s="20" t="s">
        <v>1305</v>
      </c>
      <c r="C6970" s="10" t="s">
        <v>560</v>
      </c>
      <c r="D6970" s="10" t="s">
        <v>508</v>
      </c>
      <c r="E6970" s="10" t="s">
        <v>509</v>
      </c>
      <c r="F6970" s="17">
        <v>2.0</v>
      </c>
      <c r="G6970" s="17">
        <v>1.0</v>
      </c>
    </row>
    <row r="6971" ht="15.75" customHeight="1">
      <c r="A6971" s="10" t="s">
        <v>166</v>
      </c>
      <c r="B6971" s="20" t="s">
        <v>1305</v>
      </c>
      <c r="C6971" s="10" t="s">
        <v>560</v>
      </c>
      <c r="D6971" s="10" t="s">
        <v>508</v>
      </c>
      <c r="E6971" s="10" t="s">
        <v>571</v>
      </c>
      <c r="F6971" s="17">
        <v>0.0</v>
      </c>
      <c r="G6971" s="17">
        <v>2.0</v>
      </c>
    </row>
    <row r="6972" ht="15.75" customHeight="1">
      <c r="A6972" s="10" t="s">
        <v>166</v>
      </c>
      <c r="B6972" s="20" t="s">
        <v>1305</v>
      </c>
      <c r="C6972" s="10" t="s">
        <v>560</v>
      </c>
      <c r="D6972" s="10" t="s">
        <v>508</v>
      </c>
      <c r="E6972" s="10" t="s">
        <v>511</v>
      </c>
      <c r="F6972" s="17">
        <v>1.0</v>
      </c>
      <c r="G6972" s="17">
        <v>2.0</v>
      </c>
    </row>
    <row r="6973" ht="15.75" customHeight="1">
      <c r="A6973" s="10" t="s">
        <v>166</v>
      </c>
      <c r="B6973" s="20" t="s">
        <v>1305</v>
      </c>
      <c r="C6973" s="10" t="s">
        <v>560</v>
      </c>
      <c r="D6973" s="10" t="s">
        <v>508</v>
      </c>
      <c r="E6973" s="10" t="s">
        <v>512</v>
      </c>
      <c r="F6973" s="17">
        <v>0.0</v>
      </c>
      <c r="G6973" s="17">
        <v>1.0</v>
      </c>
    </row>
    <row r="6974" ht="15.75" customHeight="1">
      <c r="A6974" s="10" t="s">
        <v>166</v>
      </c>
      <c r="B6974" s="20" t="s">
        <v>1305</v>
      </c>
      <c r="C6974" s="10" t="s">
        <v>560</v>
      </c>
      <c r="D6974" s="10" t="s">
        <v>497</v>
      </c>
      <c r="E6974" s="10" t="s">
        <v>513</v>
      </c>
      <c r="F6974" s="17">
        <v>111.0</v>
      </c>
      <c r="G6974" s="17">
        <v>175.0</v>
      </c>
    </row>
    <row r="6975" ht="15.75" customHeight="1">
      <c r="A6975" s="10" t="s">
        <v>166</v>
      </c>
      <c r="B6975" s="20" t="s">
        <v>1305</v>
      </c>
      <c r="C6975" s="10" t="s">
        <v>560</v>
      </c>
      <c r="D6975" s="10" t="s">
        <v>497</v>
      </c>
      <c r="E6975" s="10" t="s">
        <v>514</v>
      </c>
      <c r="F6975" s="17">
        <v>6.0</v>
      </c>
      <c r="G6975" s="17">
        <v>7.0</v>
      </c>
    </row>
    <row r="6976" ht="15.75" customHeight="1">
      <c r="A6976" s="10" t="s">
        <v>166</v>
      </c>
      <c r="B6976" s="20" t="s">
        <v>1305</v>
      </c>
      <c r="C6976" s="10" t="s">
        <v>560</v>
      </c>
      <c r="D6976" s="10" t="s">
        <v>497</v>
      </c>
      <c r="E6976" s="10" t="s">
        <v>515</v>
      </c>
      <c r="F6976" s="17">
        <v>16.0</v>
      </c>
      <c r="G6976" s="17">
        <v>30.0</v>
      </c>
    </row>
    <row r="6977" ht="15.75" customHeight="1">
      <c r="A6977" s="10" t="s">
        <v>166</v>
      </c>
      <c r="B6977" s="20" t="s">
        <v>1305</v>
      </c>
      <c r="C6977" s="10" t="s">
        <v>560</v>
      </c>
      <c r="D6977" s="10" t="s">
        <v>497</v>
      </c>
      <c r="E6977" s="10" t="s">
        <v>519</v>
      </c>
      <c r="F6977" s="17" t="s">
        <v>1315</v>
      </c>
      <c r="G6977" s="17" t="s">
        <v>1187</v>
      </c>
    </row>
    <row r="6978" ht="15.75" customHeight="1">
      <c r="A6978" s="10" t="s">
        <v>166</v>
      </c>
      <c r="B6978" s="20" t="s">
        <v>1305</v>
      </c>
      <c r="C6978" s="10" t="s">
        <v>560</v>
      </c>
      <c r="D6978" s="10" t="s">
        <v>497</v>
      </c>
      <c r="E6978" s="10" t="s">
        <v>522</v>
      </c>
      <c r="F6978" s="17" t="s">
        <v>588</v>
      </c>
      <c r="G6978" s="17" t="s">
        <v>936</v>
      </c>
    </row>
    <row r="6979" ht="15.75" customHeight="1">
      <c r="A6979" s="10" t="s">
        <v>166</v>
      </c>
      <c r="B6979" s="20" t="s">
        <v>1305</v>
      </c>
      <c r="C6979" s="10" t="s">
        <v>560</v>
      </c>
      <c r="D6979" s="10" t="s">
        <v>525</v>
      </c>
      <c r="E6979" s="10" t="s">
        <v>525</v>
      </c>
      <c r="F6979" s="24">
        <v>0.53</v>
      </c>
      <c r="G6979" s="24">
        <v>0.47</v>
      </c>
    </row>
    <row r="6980" ht="15.75" customHeight="1">
      <c r="A6980" s="10" t="s">
        <v>166</v>
      </c>
      <c r="B6980" s="20" t="s">
        <v>1305</v>
      </c>
      <c r="C6980" s="10" t="s">
        <v>560</v>
      </c>
      <c r="D6980" s="10" t="s">
        <v>525</v>
      </c>
      <c r="E6980" s="10" t="s">
        <v>526</v>
      </c>
      <c r="F6980" s="17">
        <v>2.0</v>
      </c>
      <c r="G6980" s="17">
        <v>1.0</v>
      </c>
    </row>
    <row r="6981" ht="15.75" customHeight="1">
      <c r="A6981" s="10" t="s">
        <v>166</v>
      </c>
      <c r="B6981" s="20" t="s">
        <v>1305</v>
      </c>
      <c r="C6981" s="10" t="s">
        <v>560</v>
      </c>
      <c r="D6981" s="10" t="s">
        <v>525</v>
      </c>
      <c r="E6981" s="10" t="s">
        <v>527</v>
      </c>
      <c r="F6981" s="17" t="s">
        <v>1316</v>
      </c>
      <c r="G6981" s="17" t="s">
        <v>1102</v>
      </c>
    </row>
    <row r="6982" ht="15.75" customHeight="1">
      <c r="A6982" s="10" t="s">
        <v>166</v>
      </c>
      <c r="B6982" s="20" t="s">
        <v>1305</v>
      </c>
      <c r="C6982" s="10" t="s">
        <v>560</v>
      </c>
      <c r="D6982" s="10" t="s">
        <v>525</v>
      </c>
      <c r="E6982" s="10" t="s">
        <v>530</v>
      </c>
      <c r="F6982" s="17" t="s">
        <v>566</v>
      </c>
      <c r="G6982" s="17" t="s">
        <v>567</v>
      </c>
    </row>
    <row r="6983" ht="15.75" customHeight="1">
      <c r="A6983" s="10" t="s">
        <v>166</v>
      </c>
      <c r="B6983" s="20" t="s">
        <v>1305</v>
      </c>
      <c r="C6983" s="10" t="s">
        <v>560</v>
      </c>
      <c r="D6983" s="10" t="s">
        <v>525</v>
      </c>
      <c r="E6983" s="10" t="s">
        <v>533</v>
      </c>
      <c r="F6983" s="17" t="s">
        <v>718</v>
      </c>
      <c r="G6983" s="17" t="s">
        <v>717</v>
      </c>
    </row>
    <row r="6984" ht="15.75" customHeight="1">
      <c r="A6984" s="10" t="s">
        <v>166</v>
      </c>
      <c r="B6984" s="20" t="s">
        <v>1305</v>
      </c>
      <c r="C6984" s="10" t="s">
        <v>560</v>
      </c>
      <c r="D6984" s="10" t="s">
        <v>536</v>
      </c>
      <c r="E6984" s="10" t="s">
        <v>537</v>
      </c>
      <c r="F6984" s="24">
        <v>0.71</v>
      </c>
      <c r="G6984" s="24">
        <v>0.6</v>
      </c>
    </row>
    <row r="6985" ht="15.75" customHeight="1">
      <c r="A6985" s="10" t="s">
        <v>166</v>
      </c>
      <c r="B6985" s="20" t="s">
        <v>1305</v>
      </c>
      <c r="C6985" s="10" t="s">
        <v>560</v>
      </c>
      <c r="D6985" s="10" t="s">
        <v>536</v>
      </c>
      <c r="E6985" s="10" t="s">
        <v>538</v>
      </c>
      <c r="F6985" s="17">
        <v>7.0</v>
      </c>
      <c r="G6985" s="17">
        <v>5.0</v>
      </c>
    </row>
    <row r="6986" ht="15.75" customHeight="1">
      <c r="A6986" s="10" t="s">
        <v>166</v>
      </c>
      <c r="B6986" s="20" t="s">
        <v>1305</v>
      </c>
      <c r="C6986" s="10" t="s">
        <v>560</v>
      </c>
      <c r="D6986" s="10" t="s">
        <v>536</v>
      </c>
      <c r="E6986" s="10" t="s">
        <v>539</v>
      </c>
      <c r="F6986" s="17">
        <v>4.0</v>
      </c>
      <c r="G6986" s="17">
        <v>3.0</v>
      </c>
    </row>
    <row r="6987" ht="15.75" customHeight="1">
      <c r="A6987" s="10" t="s">
        <v>166</v>
      </c>
      <c r="B6987" s="20" t="s">
        <v>1305</v>
      </c>
      <c r="C6987" s="10" t="s">
        <v>560</v>
      </c>
      <c r="D6987" s="10" t="s">
        <v>536</v>
      </c>
      <c r="E6987" s="10" t="s">
        <v>540</v>
      </c>
      <c r="F6987" s="17">
        <v>26.0</v>
      </c>
      <c r="G6987" s="17">
        <v>24.0</v>
      </c>
    </row>
    <row r="6988" ht="15.75" customHeight="1">
      <c r="A6988" s="10" t="s">
        <v>166</v>
      </c>
      <c r="B6988" s="20" t="s">
        <v>1305</v>
      </c>
      <c r="C6988" s="10" t="s">
        <v>560</v>
      </c>
      <c r="D6988" s="10" t="s">
        <v>536</v>
      </c>
      <c r="E6988" s="10" t="s">
        <v>541</v>
      </c>
      <c r="F6988" s="17">
        <v>23.0</v>
      </c>
      <c r="G6988" s="17">
        <v>1.0</v>
      </c>
    </row>
    <row r="6989" ht="15.75" customHeight="1">
      <c r="A6989" s="10" t="s">
        <v>166</v>
      </c>
      <c r="B6989" s="20" t="s">
        <v>1305</v>
      </c>
      <c r="C6989" s="10" t="s">
        <v>560</v>
      </c>
      <c r="D6989" s="10" t="s">
        <v>543</v>
      </c>
      <c r="E6989" s="10" t="s">
        <v>544</v>
      </c>
      <c r="F6989" s="17">
        <v>3.0</v>
      </c>
      <c r="G6989" s="17">
        <v>1.0</v>
      </c>
    </row>
    <row r="6990" ht="15.75" customHeight="1">
      <c r="A6990" s="10" t="s">
        <v>166</v>
      </c>
      <c r="B6990" s="20" t="s">
        <v>1305</v>
      </c>
      <c r="C6990" s="10" t="s">
        <v>560</v>
      </c>
      <c r="D6990" s="10" t="s">
        <v>543</v>
      </c>
      <c r="E6990" s="10" t="s">
        <v>547</v>
      </c>
      <c r="F6990" s="17">
        <v>5.0</v>
      </c>
      <c r="G6990" s="17">
        <v>4.0</v>
      </c>
    </row>
    <row r="6991" ht="15.75" customHeight="1">
      <c r="A6991" s="10" t="s">
        <v>167</v>
      </c>
      <c r="B6991" s="20" t="s">
        <v>1317</v>
      </c>
      <c r="C6991" s="10" t="s">
        <v>489</v>
      </c>
      <c r="D6991" s="10" t="s">
        <v>490</v>
      </c>
      <c r="E6991" s="10" t="s">
        <v>491</v>
      </c>
      <c r="F6991" s="24">
        <v>0.48</v>
      </c>
      <c r="G6991" s="24">
        <v>0.52</v>
      </c>
    </row>
    <row r="6992" ht="15.75" customHeight="1">
      <c r="A6992" s="10" t="s">
        <v>167</v>
      </c>
      <c r="B6992" s="20" t="s">
        <v>1317</v>
      </c>
      <c r="C6992" s="10" t="s">
        <v>489</v>
      </c>
      <c r="D6992" s="10" t="s">
        <v>490</v>
      </c>
      <c r="E6992" s="10" t="s">
        <v>492</v>
      </c>
      <c r="F6992" s="17">
        <v>5.0</v>
      </c>
      <c r="G6992" s="17">
        <v>1.0</v>
      </c>
    </row>
    <row r="6993" ht="15.75" customHeight="1">
      <c r="A6993" s="10" t="s">
        <v>167</v>
      </c>
      <c r="B6993" s="20" t="s">
        <v>1317</v>
      </c>
      <c r="C6993" s="10" t="s">
        <v>489</v>
      </c>
      <c r="D6993" s="10" t="s">
        <v>490</v>
      </c>
      <c r="E6993" s="10" t="s">
        <v>493</v>
      </c>
      <c r="F6993" s="17">
        <v>15.0</v>
      </c>
      <c r="G6993" s="17">
        <v>12.0</v>
      </c>
    </row>
    <row r="6994" ht="15.75" customHeight="1">
      <c r="A6994" s="10" t="s">
        <v>167</v>
      </c>
      <c r="B6994" s="20" t="s">
        <v>1317</v>
      </c>
      <c r="C6994" s="10" t="s">
        <v>489</v>
      </c>
      <c r="D6994" s="10" t="s">
        <v>490</v>
      </c>
      <c r="E6994" s="10" t="s">
        <v>494</v>
      </c>
      <c r="F6994" s="17">
        <v>3.0</v>
      </c>
      <c r="G6994" s="17">
        <v>5.0</v>
      </c>
    </row>
    <row r="6995" ht="15.75" customHeight="1">
      <c r="A6995" s="10" t="s">
        <v>167</v>
      </c>
      <c r="B6995" s="20" t="s">
        <v>1317</v>
      </c>
      <c r="C6995" s="10" t="s">
        <v>489</v>
      </c>
      <c r="D6995" s="10" t="s">
        <v>490</v>
      </c>
      <c r="E6995" s="10" t="s">
        <v>495</v>
      </c>
      <c r="F6995" s="17">
        <v>3.0</v>
      </c>
      <c r="G6995" s="17">
        <v>3.0</v>
      </c>
    </row>
    <row r="6996" ht="15.75" customHeight="1">
      <c r="A6996" s="10" t="s">
        <v>167</v>
      </c>
      <c r="B6996" s="20" t="s">
        <v>1317</v>
      </c>
      <c r="C6996" s="10" t="s">
        <v>489</v>
      </c>
      <c r="D6996" s="10" t="s">
        <v>490</v>
      </c>
      <c r="E6996" s="10" t="s">
        <v>496</v>
      </c>
      <c r="F6996" s="17">
        <v>10.0</v>
      </c>
      <c r="G6996" s="17">
        <v>6.0</v>
      </c>
    </row>
    <row r="6997" ht="15.75" customHeight="1">
      <c r="A6997" s="10" t="s">
        <v>167</v>
      </c>
      <c r="B6997" s="20" t="s">
        <v>1317</v>
      </c>
      <c r="C6997" s="10" t="s">
        <v>489</v>
      </c>
      <c r="D6997" s="10" t="s">
        <v>490</v>
      </c>
      <c r="E6997" s="10" t="s">
        <v>497</v>
      </c>
      <c r="F6997" s="17">
        <v>492.0</v>
      </c>
      <c r="G6997" s="17">
        <v>528.0</v>
      </c>
    </row>
    <row r="6998" ht="15.75" customHeight="1">
      <c r="A6998" s="10" t="s">
        <v>167</v>
      </c>
      <c r="B6998" s="20" t="s">
        <v>1317</v>
      </c>
      <c r="C6998" s="10" t="s">
        <v>489</v>
      </c>
      <c r="D6998" s="10" t="s">
        <v>490</v>
      </c>
      <c r="E6998" s="10" t="s">
        <v>498</v>
      </c>
      <c r="F6998" s="17">
        <v>16.0</v>
      </c>
      <c r="G6998" s="17">
        <v>5.0</v>
      </c>
    </row>
    <row r="6999" ht="15.75" customHeight="1">
      <c r="A6999" s="10" t="s">
        <v>167</v>
      </c>
      <c r="B6999" s="20" t="s">
        <v>1317</v>
      </c>
      <c r="C6999" s="10" t="s">
        <v>489</v>
      </c>
      <c r="D6999" s="10" t="s">
        <v>490</v>
      </c>
      <c r="E6999" s="10" t="s">
        <v>499</v>
      </c>
      <c r="F6999" s="17">
        <v>6.0</v>
      </c>
      <c r="G6999" s="17">
        <v>9.0</v>
      </c>
    </row>
    <row r="7000" ht="15.75" customHeight="1">
      <c r="A7000" s="10" t="s">
        <v>167</v>
      </c>
      <c r="B7000" s="20" t="s">
        <v>1317</v>
      </c>
      <c r="C7000" s="10" t="s">
        <v>489</v>
      </c>
      <c r="D7000" s="10" t="s">
        <v>490</v>
      </c>
      <c r="E7000" s="10" t="s">
        <v>500</v>
      </c>
      <c r="F7000" s="17">
        <v>1.0</v>
      </c>
      <c r="G7000" s="17">
        <v>2.0</v>
      </c>
    </row>
    <row r="7001" ht="15.75" customHeight="1">
      <c r="A7001" s="10" t="s">
        <v>167</v>
      </c>
      <c r="B7001" s="20" t="s">
        <v>1317</v>
      </c>
      <c r="C7001" s="10" t="s">
        <v>489</v>
      </c>
      <c r="D7001" s="10" t="s">
        <v>490</v>
      </c>
      <c r="E7001" s="10" t="s">
        <v>603</v>
      </c>
      <c r="F7001" s="17">
        <v>1.0</v>
      </c>
      <c r="G7001" s="17">
        <v>0.0</v>
      </c>
    </row>
    <row r="7002" ht="15.75" customHeight="1">
      <c r="A7002" s="10" t="s">
        <v>167</v>
      </c>
      <c r="B7002" s="20" t="s">
        <v>1317</v>
      </c>
      <c r="C7002" s="10" t="s">
        <v>489</v>
      </c>
      <c r="D7002" s="10" t="s">
        <v>501</v>
      </c>
      <c r="E7002" s="10" t="s">
        <v>493</v>
      </c>
      <c r="F7002" s="17">
        <v>15.0</v>
      </c>
      <c r="G7002" s="17">
        <v>12.0</v>
      </c>
    </row>
    <row r="7003" ht="15.75" customHeight="1">
      <c r="A7003" s="10" t="s">
        <v>167</v>
      </c>
      <c r="B7003" s="20" t="s">
        <v>1317</v>
      </c>
      <c r="C7003" s="10" t="s">
        <v>489</v>
      </c>
      <c r="D7003" s="10" t="s">
        <v>501</v>
      </c>
      <c r="E7003" s="10" t="s">
        <v>502</v>
      </c>
      <c r="F7003" s="17">
        <v>8.0</v>
      </c>
      <c r="G7003" s="17">
        <v>5.0</v>
      </c>
    </row>
    <row r="7004" ht="15.75" customHeight="1">
      <c r="A7004" s="10" t="s">
        <v>167</v>
      </c>
      <c r="B7004" s="20" t="s">
        <v>1317</v>
      </c>
      <c r="C7004" s="10" t="s">
        <v>489</v>
      </c>
      <c r="D7004" s="10" t="s">
        <v>501</v>
      </c>
      <c r="E7004" s="10" t="s">
        <v>503</v>
      </c>
      <c r="F7004" s="17">
        <v>0.0</v>
      </c>
      <c r="G7004" s="17">
        <v>0.0</v>
      </c>
    </row>
    <row r="7005" ht="15.75" customHeight="1">
      <c r="A7005" s="10" t="s">
        <v>167</v>
      </c>
      <c r="B7005" s="20" t="s">
        <v>1317</v>
      </c>
      <c r="C7005" s="10" t="s">
        <v>489</v>
      </c>
      <c r="D7005" s="10" t="s">
        <v>501</v>
      </c>
      <c r="E7005" s="10" t="s">
        <v>504</v>
      </c>
      <c r="F7005" s="17">
        <v>5.0</v>
      </c>
      <c r="G7005" s="17">
        <v>6.0</v>
      </c>
    </row>
    <row r="7006" ht="15.75" customHeight="1">
      <c r="A7006" s="10" t="s">
        <v>167</v>
      </c>
      <c r="B7006" s="20" t="s">
        <v>1317</v>
      </c>
      <c r="C7006" s="10" t="s">
        <v>489</v>
      </c>
      <c r="D7006" s="10" t="s">
        <v>501</v>
      </c>
      <c r="E7006" s="10" t="s">
        <v>505</v>
      </c>
      <c r="F7006" s="17">
        <v>2.0</v>
      </c>
      <c r="G7006" s="17">
        <v>1.0</v>
      </c>
    </row>
    <row r="7007" ht="15.75" customHeight="1">
      <c r="A7007" s="10" t="s">
        <v>167</v>
      </c>
      <c r="B7007" s="20" t="s">
        <v>1317</v>
      </c>
      <c r="C7007" s="10" t="s">
        <v>489</v>
      </c>
      <c r="D7007" s="10" t="s">
        <v>501</v>
      </c>
      <c r="E7007" s="10" t="s">
        <v>506</v>
      </c>
      <c r="F7007" s="17">
        <v>11.0</v>
      </c>
      <c r="G7007" s="17">
        <v>8.0</v>
      </c>
    </row>
    <row r="7008" ht="15.75" customHeight="1">
      <c r="A7008" s="10" t="s">
        <v>167</v>
      </c>
      <c r="B7008" s="20" t="s">
        <v>1317</v>
      </c>
      <c r="C7008" s="10" t="s">
        <v>489</v>
      </c>
      <c r="D7008" s="10" t="s">
        <v>501</v>
      </c>
      <c r="E7008" s="10" t="s">
        <v>507</v>
      </c>
      <c r="F7008" s="17">
        <v>4.0</v>
      </c>
      <c r="G7008" s="17">
        <v>4.0</v>
      </c>
    </row>
    <row r="7009" ht="15.75" customHeight="1">
      <c r="A7009" s="10" t="s">
        <v>167</v>
      </c>
      <c r="B7009" s="20" t="s">
        <v>1317</v>
      </c>
      <c r="C7009" s="10" t="s">
        <v>489</v>
      </c>
      <c r="D7009" s="10" t="s">
        <v>508</v>
      </c>
      <c r="E7009" s="10" t="s">
        <v>570</v>
      </c>
      <c r="F7009" s="17">
        <v>3.0</v>
      </c>
      <c r="G7009" s="17">
        <v>1.0</v>
      </c>
    </row>
    <row r="7010" ht="15.75" customHeight="1">
      <c r="A7010" s="10" t="s">
        <v>167</v>
      </c>
      <c r="B7010" s="20" t="s">
        <v>1317</v>
      </c>
      <c r="C7010" s="10" t="s">
        <v>489</v>
      </c>
      <c r="D7010" s="10" t="s">
        <v>508</v>
      </c>
      <c r="E7010" s="10" t="s">
        <v>509</v>
      </c>
      <c r="F7010" s="17">
        <v>2.0</v>
      </c>
      <c r="G7010" s="17">
        <v>0.0</v>
      </c>
    </row>
    <row r="7011" ht="15.75" customHeight="1">
      <c r="A7011" s="10" t="s">
        <v>167</v>
      </c>
      <c r="B7011" s="20" t="s">
        <v>1317</v>
      </c>
      <c r="C7011" s="10" t="s">
        <v>489</v>
      </c>
      <c r="D7011" s="10" t="s">
        <v>508</v>
      </c>
      <c r="E7011" s="10" t="s">
        <v>510</v>
      </c>
      <c r="F7011" s="17">
        <v>22.0</v>
      </c>
      <c r="G7011" s="17">
        <v>25.0</v>
      </c>
    </row>
    <row r="7012" ht="15.75" customHeight="1">
      <c r="A7012" s="10" t="s">
        <v>167</v>
      </c>
      <c r="B7012" s="20" t="s">
        <v>1317</v>
      </c>
      <c r="C7012" s="10" t="s">
        <v>489</v>
      </c>
      <c r="D7012" s="10" t="s">
        <v>508</v>
      </c>
      <c r="E7012" s="10" t="s">
        <v>511</v>
      </c>
      <c r="F7012" s="17">
        <v>0.0</v>
      </c>
      <c r="G7012" s="17">
        <v>1.0</v>
      </c>
    </row>
    <row r="7013" ht="15.75" customHeight="1">
      <c r="A7013" s="10" t="s">
        <v>167</v>
      </c>
      <c r="B7013" s="20" t="s">
        <v>1317</v>
      </c>
      <c r="C7013" s="10" t="s">
        <v>489</v>
      </c>
      <c r="D7013" s="10" t="s">
        <v>508</v>
      </c>
      <c r="E7013" s="10" t="s">
        <v>512</v>
      </c>
      <c r="F7013" s="17">
        <v>1.0</v>
      </c>
      <c r="G7013" s="17">
        <v>1.0</v>
      </c>
    </row>
    <row r="7014" ht="15.75" customHeight="1">
      <c r="A7014" s="10" t="s">
        <v>167</v>
      </c>
      <c r="B7014" s="20" t="s">
        <v>1317</v>
      </c>
      <c r="C7014" s="10" t="s">
        <v>489</v>
      </c>
      <c r="D7014" s="10" t="s">
        <v>497</v>
      </c>
      <c r="E7014" s="10" t="s">
        <v>513</v>
      </c>
      <c r="F7014" s="17">
        <v>429.0</v>
      </c>
      <c r="G7014" s="17">
        <v>484.0</v>
      </c>
    </row>
    <row r="7015" ht="15.75" customHeight="1">
      <c r="A7015" s="10" t="s">
        <v>167</v>
      </c>
      <c r="B7015" s="20" t="s">
        <v>1317</v>
      </c>
      <c r="C7015" s="10" t="s">
        <v>489</v>
      </c>
      <c r="D7015" s="10" t="s">
        <v>497</v>
      </c>
      <c r="E7015" s="10" t="s">
        <v>514</v>
      </c>
      <c r="F7015" s="17">
        <v>17.0</v>
      </c>
      <c r="G7015" s="17">
        <v>18.0</v>
      </c>
    </row>
    <row r="7016" ht="15.75" customHeight="1">
      <c r="A7016" s="10" t="s">
        <v>167</v>
      </c>
      <c r="B7016" s="20" t="s">
        <v>1317</v>
      </c>
      <c r="C7016" s="10" t="s">
        <v>489</v>
      </c>
      <c r="D7016" s="10" t="s">
        <v>497</v>
      </c>
      <c r="E7016" s="10" t="s">
        <v>515</v>
      </c>
      <c r="F7016" s="17">
        <v>59.0</v>
      </c>
      <c r="G7016" s="17">
        <v>43.0</v>
      </c>
    </row>
    <row r="7017" ht="15.75" customHeight="1">
      <c r="A7017" s="10" t="s">
        <v>167</v>
      </c>
      <c r="B7017" s="20" t="s">
        <v>1317</v>
      </c>
      <c r="C7017" s="10" t="s">
        <v>489</v>
      </c>
      <c r="D7017" s="10" t="s">
        <v>497</v>
      </c>
      <c r="E7017" s="10" t="s">
        <v>516</v>
      </c>
      <c r="F7017" s="17" t="s">
        <v>1318</v>
      </c>
      <c r="G7017" s="17" t="s">
        <v>1319</v>
      </c>
    </row>
    <row r="7018" ht="15.75" customHeight="1">
      <c r="A7018" s="10" t="s">
        <v>167</v>
      </c>
      <c r="B7018" s="20" t="s">
        <v>1317</v>
      </c>
      <c r="C7018" s="10" t="s">
        <v>489</v>
      </c>
      <c r="D7018" s="10" t="s">
        <v>497</v>
      </c>
      <c r="E7018" s="10" t="s">
        <v>519</v>
      </c>
      <c r="F7018" s="17" t="s">
        <v>840</v>
      </c>
      <c r="G7018" s="17" t="s">
        <v>1320</v>
      </c>
    </row>
    <row r="7019" ht="15.75" customHeight="1">
      <c r="A7019" s="10" t="s">
        <v>167</v>
      </c>
      <c r="B7019" s="20" t="s">
        <v>1317</v>
      </c>
      <c r="C7019" s="10" t="s">
        <v>489</v>
      </c>
      <c r="D7019" s="10" t="s">
        <v>497</v>
      </c>
      <c r="E7019" s="10" t="s">
        <v>522</v>
      </c>
      <c r="F7019" s="17" t="s">
        <v>856</v>
      </c>
      <c r="G7019" s="17" t="s">
        <v>1050</v>
      </c>
    </row>
    <row r="7020" ht="15.75" customHeight="1">
      <c r="A7020" s="10" t="s">
        <v>167</v>
      </c>
      <c r="B7020" s="20" t="s">
        <v>1317</v>
      </c>
      <c r="C7020" s="10" t="s">
        <v>489</v>
      </c>
      <c r="D7020" s="10" t="s">
        <v>525</v>
      </c>
      <c r="E7020" s="10" t="s">
        <v>525</v>
      </c>
      <c r="F7020" s="24">
        <v>0.5</v>
      </c>
      <c r="G7020" s="24">
        <v>0.5</v>
      </c>
    </row>
    <row r="7021" ht="15.75" customHeight="1">
      <c r="A7021" s="10" t="s">
        <v>167</v>
      </c>
      <c r="B7021" s="20" t="s">
        <v>1317</v>
      </c>
      <c r="C7021" s="10" t="s">
        <v>489</v>
      </c>
      <c r="D7021" s="10" t="s">
        <v>525</v>
      </c>
      <c r="E7021" s="10" t="s">
        <v>526</v>
      </c>
      <c r="F7021" s="17">
        <v>1.0</v>
      </c>
      <c r="G7021" s="17">
        <v>10.0</v>
      </c>
    </row>
    <row r="7022" ht="15.75" customHeight="1">
      <c r="A7022" s="10" t="s">
        <v>167</v>
      </c>
      <c r="B7022" s="20" t="s">
        <v>1317</v>
      </c>
      <c r="C7022" s="10" t="s">
        <v>489</v>
      </c>
      <c r="D7022" s="10" t="s">
        <v>525</v>
      </c>
      <c r="E7022" s="10" t="s">
        <v>527</v>
      </c>
      <c r="F7022" s="17" t="s">
        <v>1321</v>
      </c>
      <c r="G7022" s="17" t="s">
        <v>1322</v>
      </c>
    </row>
    <row r="7023" ht="15.75" customHeight="1">
      <c r="A7023" s="10" t="s">
        <v>167</v>
      </c>
      <c r="B7023" s="20" t="s">
        <v>1317</v>
      </c>
      <c r="C7023" s="10" t="s">
        <v>489</v>
      </c>
      <c r="D7023" s="10" t="s">
        <v>525</v>
      </c>
      <c r="E7023" s="10" t="s">
        <v>530</v>
      </c>
      <c r="F7023" s="17" t="s">
        <v>608</v>
      </c>
      <c r="G7023" s="17" t="s">
        <v>1270</v>
      </c>
    </row>
    <row r="7024" ht="15.75" customHeight="1">
      <c r="A7024" s="10" t="s">
        <v>167</v>
      </c>
      <c r="B7024" s="20" t="s">
        <v>1317</v>
      </c>
      <c r="C7024" s="10" t="s">
        <v>489</v>
      </c>
      <c r="D7024" s="10" t="s">
        <v>525</v>
      </c>
      <c r="E7024" s="10" t="s">
        <v>533</v>
      </c>
      <c r="F7024" s="17" t="s">
        <v>559</v>
      </c>
      <c r="G7024" s="17" t="s">
        <v>806</v>
      </c>
    </row>
    <row r="7025" ht="15.75" customHeight="1">
      <c r="A7025" s="10" t="s">
        <v>167</v>
      </c>
      <c r="B7025" s="20" t="s">
        <v>1317</v>
      </c>
      <c r="C7025" s="10" t="s">
        <v>489</v>
      </c>
      <c r="D7025" s="10" t="s">
        <v>536</v>
      </c>
      <c r="E7025" s="10" t="s">
        <v>537</v>
      </c>
      <c r="F7025" s="24">
        <v>0.69</v>
      </c>
      <c r="G7025" s="24">
        <v>0.6</v>
      </c>
    </row>
    <row r="7026" ht="15.75" customHeight="1">
      <c r="A7026" s="10" t="s">
        <v>167</v>
      </c>
      <c r="B7026" s="20" t="s">
        <v>1317</v>
      </c>
      <c r="C7026" s="10" t="s">
        <v>489</v>
      </c>
      <c r="D7026" s="10" t="s">
        <v>536</v>
      </c>
      <c r="E7026" s="10" t="s">
        <v>538</v>
      </c>
      <c r="F7026" s="17">
        <v>16.0</v>
      </c>
      <c r="G7026" s="17">
        <v>5.0</v>
      </c>
    </row>
    <row r="7027" ht="15.75" customHeight="1">
      <c r="A7027" s="10" t="s">
        <v>167</v>
      </c>
      <c r="B7027" s="20" t="s">
        <v>1317</v>
      </c>
      <c r="C7027" s="10" t="s">
        <v>489</v>
      </c>
      <c r="D7027" s="10" t="s">
        <v>536</v>
      </c>
      <c r="E7027" s="10" t="s">
        <v>539</v>
      </c>
      <c r="F7027" s="17">
        <v>9.0</v>
      </c>
      <c r="G7027" s="17">
        <v>15.0</v>
      </c>
    </row>
    <row r="7028" ht="15.75" customHeight="1">
      <c r="A7028" s="10" t="s">
        <v>167</v>
      </c>
      <c r="B7028" s="20" t="s">
        <v>1317</v>
      </c>
      <c r="C7028" s="10" t="s">
        <v>489</v>
      </c>
      <c r="D7028" s="10" t="s">
        <v>536</v>
      </c>
      <c r="E7028" s="10" t="s">
        <v>540</v>
      </c>
      <c r="F7028" s="17">
        <v>38.0</v>
      </c>
      <c r="G7028" s="17">
        <v>38.0</v>
      </c>
    </row>
    <row r="7029" ht="15.75" customHeight="1">
      <c r="A7029" s="10" t="s">
        <v>167</v>
      </c>
      <c r="B7029" s="20" t="s">
        <v>1317</v>
      </c>
      <c r="C7029" s="10" t="s">
        <v>489</v>
      </c>
      <c r="D7029" s="10" t="s">
        <v>536</v>
      </c>
      <c r="E7029" s="10" t="s">
        <v>541</v>
      </c>
      <c r="F7029" s="17">
        <v>14.0</v>
      </c>
      <c r="G7029" s="17">
        <v>20.0</v>
      </c>
    </row>
    <row r="7030" ht="15.75" customHeight="1">
      <c r="A7030" s="10" t="s">
        <v>167</v>
      </c>
      <c r="B7030" s="20" t="s">
        <v>1317</v>
      </c>
      <c r="C7030" s="10" t="s">
        <v>489</v>
      </c>
      <c r="D7030" s="10" t="s">
        <v>536</v>
      </c>
      <c r="E7030" s="10" t="s">
        <v>542</v>
      </c>
      <c r="F7030" s="17">
        <v>0.0</v>
      </c>
      <c r="G7030" s="17">
        <v>1.0</v>
      </c>
    </row>
    <row r="7031" ht="15.75" customHeight="1">
      <c r="A7031" s="10" t="s">
        <v>167</v>
      </c>
      <c r="B7031" s="20" t="s">
        <v>1317</v>
      </c>
      <c r="C7031" s="10" t="s">
        <v>489</v>
      </c>
      <c r="D7031" s="10" t="s">
        <v>536</v>
      </c>
      <c r="E7031" s="10" t="s">
        <v>583</v>
      </c>
      <c r="F7031" s="17">
        <v>1.0</v>
      </c>
      <c r="G7031" s="17">
        <v>0.0</v>
      </c>
    </row>
    <row r="7032" ht="15.75" customHeight="1">
      <c r="A7032" s="10" t="s">
        <v>167</v>
      </c>
      <c r="B7032" s="20" t="s">
        <v>1317</v>
      </c>
      <c r="C7032" s="10" t="s">
        <v>489</v>
      </c>
      <c r="D7032" s="10" t="s">
        <v>543</v>
      </c>
      <c r="E7032" s="10" t="s">
        <v>544</v>
      </c>
      <c r="F7032" s="17">
        <v>3.0</v>
      </c>
      <c r="G7032" s="17">
        <v>5.0</v>
      </c>
    </row>
    <row r="7033" ht="15.75" customHeight="1">
      <c r="A7033" s="10" t="s">
        <v>167</v>
      </c>
      <c r="B7033" s="20" t="s">
        <v>1317</v>
      </c>
      <c r="C7033" s="10" t="s">
        <v>489</v>
      </c>
      <c r="D7033" s="10" t="s">
        <v>543</v>
      </c>
      <c r="E7033" s="10" t="s">
        <v>545</v>
      </c>
      <c r="F7033" s="17">
        <v>1.0</v>
      </c>
      <c r="G7033" s="17">
        <v>0.0</v>
      </c>
    </row>
    <row r="7034" ht="15.75" customHeight="1">
      <c r="A7034" s="10" t="s">
        <v>167</v>
      </c>
      <c r="B7034" s="20" t="s">
        <v>1317</v>
      </c>
      <c r="C7034" s="10" t="s">
        <v>489</v>
      </c>
      <c r="D7034" s="10" t="s">
        <v>543</v>
      </c>
      <c r="E7034" s="10" t="s">
        <v>584</v>
      </c>
      <c r="F7034" s="17">
        <v>1.0</v>
      </c>
      <c r="G7034" s="17">
        <v>0.0</v>
      </c>
    </row>
    <row r="7035" ht="15.75" customHeight="1">
      <c r="A7035" s="10" t="s">
        <v>167</v>
      </c>
      <c r="B7035" s="20" t="s">
        <v>1317</v>
      </c>
      <c r="C7035" s="10" t="s">
        <v>489</v>
      </c>
      <c r="D7035" s="10" t="s">
        <v>543</v>
      </c>
      <c r="E7035" s="10" t="s">
        <v>547</v>
      </c>
      <c r="F7035" s="17">
        <v>10.0</v>
      </c>
      <c r="G7035" s="17">
        <v>8.0</v>
      </c>
    </row>
    <row r="7036" ht="15.75" customHeight="1">
      <c r="A7036" s="10" t="s">
        <v>167</v>
      </c>
      <c r="B7036" s="20" t="s">
        <v>1317</v>
      </c>
      <c r="C7036" s="10" t="s">
        <v>549</v>
      </c>
      <c r="D7036" s="10" t="s">
        <v>490</v>
      </c>
      <c r="E7036" s="10" t="s">
        <v>491</v>
      </c>
      <c r="F7036" s="24">
        <v>0.42</v>
      </c>
      <c r="G7036" s="24">
        <v>0.58</v>
      </c>
    </row>
    <row r="7037" ht="15.75" customHeight="1">
      <c r="A7037" s="10" t="s">
        <v>167</v>
      </c>
      <c r="B7037" s="20" t="s">
        <v>1317</v>
      </c>
      <c r="C7037" s="10" t="s">
        <v>549</v>
      </c>
      <c r="D7037" s="10" t="s">
        <v>490</v>
      </c>
      <c r="E7037" s="10" t="s">
        <v>492</v>
      </c>
      <c r="F7037" s="17">
        <v>3.0</v>
      </c>
      <c r="G7037" s="17">
        <v>0.0</v>
      </c>
    </row>
    <row r="7038" ht="15.75" customHeight="1">
      <c r="A7038" s="10" t="s">
        <v>167</v>
      </c>
      <c r="B7038" s="20" t="s">
        <v>1317</v>
      </c>
      <c r="C7038" s="10" t="s">
        <v>549</v>
      </c>
      <c r="D7038" s="10" t="s">
        <v>490</v>
      </c>
      <c r="E7038" s="10" t="s">
        <v>493</v>
      </c>
      <c r="F7038" s="17">
        <v>8.0</v>
      </c>
      <c r="G7038" s="17">
        <v>3.0</v>
      </c>
    </row>
    <row r="7039" ht="15.75" customHeight="1">
      <c r="A7039" s="10" t="s">
        <v>167</v>
      </c>
      <c r="B7039" s="20" t="s">
        <v>1317</v>
      </c>
      <c r="C7039" s="10" t="s">
        <v>549</v>
      </c>
      <c r="D7039" s="10" t="s">
        <v>490</v>
      </c>
      <c r="E7039" s="10" t="s">
        <v>494</v>
      </c>
      <c r="F7039" s="17">
        <v>1.0</v>
      </c>
      <c r="G7039" s="17">
        <v>2.0</v>
      </c>
    </row>
    <row r="7040" ht="15.75" customHeight="1">
      <c r="A7040" s="10" t="s">
        <v>167</v>
      </c>
      <c r="B7040" s="20" t="s">
        <v>1317</v>
      </c>
      <c r="C7040" s="10" t="s">
        <v>549</v>
      </c>
      <c r="D7040" s="10" t="s">
        <v>490</v>
      </c>
      <c r="E7040" s="10" t="s">
        <v>495</v>
      </c>
      <c r="F7040" s="17">
        <v>1.0</v>
      </c>
      <c r="G7040" s="17">
        <v>2.0</v>
      </c>
    </row>
    <row r="7041" ht="15.75" customHeight="1">
      <c r="A7041" s="10" t="s">
        <v>167</v>
      </c>
      <c r="B7041" s="20" t="s">
        <v>1317</v>
      </c>
      <c r="C7041" s="10" t="s">
        <v>549</v>
      </c>
      <c r="D7041" s="10" t="s">
        <v>490</v>
      </c>
      <c r="E7041" s="10" t="s">
        <v>497</v>
      </c>
      <c r="F7041" s="17">
        <v>226.0</v>
      </c>
      <c r="G7041" s="17">
        <v>320.0</v>
      </c>
    </row>
    <row r="7042" ht="15.75" customHeight="1">
      <c r="A7042" s="10" t="s">
        <v>167</v>
      </c>
      <c r="B7042" s="20" t="s">
        <v>1317</v>
      </c>
      <c r="C7042" s="10" t="s">
        <v>549</v>
      </c>
      <c r="D7042" s="10" t="s">
        <v>490</v>
      </c>
      <c r="E7042" s="10" t="s">
        <v>498</v>
      </c>
      <c r="F7042" s="17">
        <v>9.0</v>
      </c>
      <c r="G7042" s="17">
        <v>4.0</v>
      </c>
    </row>
    <row r="7043" ht="15.75" customHeight="1">
      <c r="A7043" s="10" t="s">
        <v>167</v>
      </c>
      <c r="B7043" s="20" t="s">
        <v>1317</v>
      </c>
      <c r="C7043" s="10" t="s">
        <v>549</v>
      </c>
      <c r="D7043" s="10" t="s">
        <v>490</v>
      </c>
      <c r="E7043" s="10" t="s">
        <v>499</v>
      </c>
      <c r="F7043" s="17">
        <v>3.0</v>
      </c>
      <c r="G7043" s="17">
        <v>7.0</v>
      </c>
    </row>
    <row r="7044" ht="15.75" customHeight="1">
      <c r="A7044" s="10" t="s">
        <v>167</v>
      </c>
      <c r="B7044" s="20" t="s">
        <v>1317</v>
      </c>
      <c r="C7044" s="10" t="s">
        <v>549</v>
      </c>
      <c r="D7044" s="10" t="s">
        <v>490</v>
      </c>
      <c r="E7044" s="10" t="s">
        <v>500</v>
      </c>
      <c r="F7044" s="17">
        <v>0.0</v>
      </c>
      <c r="G7044" s="17">
        <v>1.0</v>
      </c>
    </row>
    <row r="7045" ht="15.75" customHeight="1">
      <c r="A7045" s="10" t="s">
        <v>167</v>
      </c>
      <c r="B7045" s="20" t="s">
        <v>1317</v>
      </c>
      <c r="C7045" s="10" t="s">
        <v>549</v>
      </c>
      <c r="D7045" s="10" t="s">
        <v>490</v>
      </c>
      <c r="E7045" s="10" t="s">
        <v>603</v>
      </c>
      <c r="F7045" s="17">
        <v>0.0</v>
      </c>
      <c r="G7045" s="17">
        <v>0.0</v>
      </c>
    </row>
    <row r="7046" ht="15.75" customHeight="1">
      <c r="A7046" s="10" t="s">
        <v>167</v>
      </c>
      <c r="B7046" s="20" t="s">
        <v>1317</v>
      </c>
      <c r="C7046" s="10" t="s">
        <v>549</v>
      </c>
      <c r="D7046" s="10" t="s">
        <v>501</v>
      </c>
      <c r="E7046" s="10" t="s">
        <v>493</v>
      </c>
      <c r="F7046" s="17">
        <v>8.0</v>
      </c>
      <c r="G7046" s="17">
        <v>3.0</v>
      </c>
    </row>
    <row r="7047" ht="15.75" customHeight="1">
      <c r="A7047" s="10" t="s">
        <v>167</v>
      </c>
      <c r="B7047" s="20" t="s">
        <v>1317</v>
      </c>
      <c r="C7047" s="10" t="s">
        <v>549</v>
      </c>
      <c r="D7047" s="10" t="s">
        <v>501</v>
      </c>
      <c r="E7047" s="10" t="s">
        <v>502</v>
      </c>
      <c r="F7047" s="17">
        <v>4.0</v>
      </c>
      <c r="G7047" s="17">
        <v>1.0</v>
      </c>
    </row>
    <row r="7048" ht="15.75" customHeight="1">
      <c r="A7048" s="10" t="s">
        <v>167</v>
      </c>
      <c r="B7048" s="20" t="s">
        <v>1317</v>
      </c>
      <c r="C7048" s="10" t="s">
        <v>549</v>
      </c>
      <c r="D7048" s="10" t="s">
        <v>501</v>
      </c>
      <c r="E7048" s="10" t="s">
        <v>503</v>
      </c>
      <c r="F7048" s="17">
        <v>0.0</v>
      </c>
      <c r="G7048" s="17">
        <v>0.0</v>
      </c>
    </row>
    <row r="7049" ht="15.75" customHeight="1">
      <c r="A7049" s="10" t="s">
        <v>167</v>
      </c>
      <c r="B7049" s="20" t="s">
        <v>1317</v>
      </c>
      <c r="C7049" s="10" t="s">
        <v>549</v>
      </c>
      <c r="D7049" s="10" t="s">
        <v>501</v>
      </c>
      <c r="E7049" s="10" t="s">
        <v>504</v>
      </c>
      <c r="F7049" s="17">
        <v>3.0</v>
      </c>
      <c r="G7049" s="17">
        <v>1.0</v>
      </c>
    </row>
    <row r="7050" ht="15.75" customHeight="1">
      <c r="A7050" s="10" t="s">
        <v>167</v>
      </c>
      <c r="B7050" s="20" t="s">
        <v>1317</v>
      </c>
      <c r="C7050" s="10" t="s">
        <v>549</v>
      </c>
      <c r="D7050" s="10" t="s">
        <v>501</v>
      </c>
      <c r="E7050" s="10" t="s">
        <v>505</v>
      </c>
      <c r="F7050" s="17">
        <v>1.0</v>
      </c>
      <c r="G7050" s="17">
        <v>1.0</v>
      </c>
    </row>
    <row r="7051" ht="15.75" customHeight="1">
      <c r="A7051" s="10" t="s">
        <v>167</v>
      </c>
      <c r="B7051" s="20" t="s">
        <v>1317</v>
      </c>
      <c r="C7051" s="10" t="s">
        <v>549</v>
      </c>
      <c r="D7051" s="10" t="s">
        <v>501</v>
      </c>
      <c r="E7051" s="10" t="s">
        <v>506</v>
      </c>
      <c r="F7051" s="17">
        <v>5.0</v>
      </c>
      <c r="G7051" s="17">
        <v>2.0</v>
      </c>
    </row>
    <row r="7052" ht="15.75" customHeight="1">
      <c r="A7052" s="10" t="s">
        <v>167</v>
      </c>
      <c r="B7052" s="20" t="s">
        <v>1317</v>
      </c>
      <c r="C7052" s="10" t="s">
        <v>549</v>
      </c>
      <c r="D7052" s="10" t="s">
        <v>501</v>
      </c>
      <c r="E7052" s="10" t="s">
        <v>507</v>
      </c>
      <c r="F7052" s="17">
        <v>3.0</v>
      </c>
      <c r="G7052" s="17">
        <v>1.0</v>
      </c>
    </row>
    <row r="7053" ht="15.75" customHeight="1">
      <c r="A7053" s="10" t="s">
        <v>167</v>
      </c>
      <c r="B7053" s="20" t="s">
        <v>1317</v>
      </c>
      <c r="C7053" s="10" t="s">
        <v>549</v>
      </c>
      <c r="D7053" s="10" t="s">
        <v>508</v>
      </c>
      <c r="E7053" s="10" t="s">
        <v>570</v>
      </c>
      <c r="F7053" s="17">
        <v>2.0</v>
      </c>
      <c r="G7053" s="17">
        <v>0.0</v>
      </c>
    </row>
    <row r="7054" ht="15.75" customHeight="1">
      <c r="A7054" s="10" t="s">
        <v>167</v>
      </c>
      <c r="B7054" s="20" t="s">
        <v>1317</v>
      </c>
      <c r="C7054" s="10" t="s">
        <v>549</v>
      </c>
      <c r="D7054" s="10" t="s">
        <v>508</v>
      </c>
      <c r="E7054" s="10" t="s">
        <v>509</v>
      </c>
      <c r="F7054" s="17">
        <v>1.0</v>
      </c>
      <c r="G7054" s="17">
        <v>0.0</v>
      </c>
    </row>
    <row r="7055" ht="15.75" customHeight="1">
      <c r="A7055" s="10" t="s">
        <v>167</v>
      </c>
      <c r="B7055" s="20" t="s">
        <v>1317</v>
      </c>
      <c r="C7055" s="10" t="s">
        <v>549</v>
      </c>
      <c r="D7055" s="10" t="s">
        <v>508</v>
      </c>
      <c r="E7055" s="10" t="s">
        <v>511</v>
      </c>
      <c r="F7055" s="17">
        <v>0.0</v>
      </c>
      <c r="G7055" s="17">
        <v>0.0</v>
      </c>
    </row>
    <row r="7056" ht="15.75" customHeight="1">
      <c r="A7056" s="10" t="s">
        <v>167</v>
      </c>
      <c r="B7056" s="20" t="s">
        <v>1317</v>
      </c>
      <c r="C7056" s="10" t="s">
        <v>549</v>
      </c>
      <c r="D7056" s="10" t="s">
        <v>508</v>
      </c>
      <c r="E7056" s="10" t="s">
        <v>512</v>
      </c>
      <c r="F7056" s="17">
        <v>0.0</v>
      </c>
      <c r="G7056" s="17">
        <v>1.0</v>
      </c>
    </row>
    <row r="7057" ht="15.75" customHeight="1">
      <c r="A7057" s="10" t="s">
        <v>167</v>
      </c>
      <c r="B7057" s="20" t="s">
        <v>1317</v>
      </c>
      <c r="C7057" s="10" t="s">
        <v>549</v>
      </c>
      <c r="D7057" s="10" t="s">
        <v>497</v>
      </c>
      <c r="E7057" s="10" t="s">
        <v>513</v>
      </c>
      <c r="F7057" s="17">
        <v>203.0</v>
      </c>
      <c r="G7057" s="17">
        <v>303.0</v>
      </c>
    </row>
    <row r="7058" ht="15.75" customHeight="1">
      <c r="A7058" s="10" t="s">
        <v>167</v>
      </c>
      <c r="B7058" s="20" t="s">
        <v>1317</v>
      </c>
      <c r="C7058" s="10" t="s">
        <v>549</v>
      </c>
      <c r="D7058" s="10" t="s">
        <v>497</v>
      </c>
      <c r="E7058" s="10" t="s">
        <v>514</v>
      </c>
      <c r="F7058" s="17">
        <v>5.0</v>
      </c>
      <c r="G7058" s="17">
        <v>8.0</v>
      </c>
    </row>
    <row r="7059" ht="15.75" customHeight="1">
      <c r="A7059" s="10" t="s">
        <v>167</v>
      </c>
      <c r="B7059" s="20" t="s">
        <v>1317</v>
      </c>
      <c r="C7059" s="10" t="s">
        <v>549</v>
      </c>
      <c r="D7059" s="10" t="s">
        <v>497</v>
      </c>
      <c r="E7059" s="10" t="s">
        <v>515</v>
      </c>
      <c r="F7059" s="17">
        <v>25.0</v>
      </c>
      <c r="G7059" s="17">
        <v>25.0</v>
      </c>
    </row>
    <row r="7060" ht="15.75" customHeight="1">
      <c r="A7060" s="10" t="s">
        <v>167</v>
      </c>
      <c r="B7060" s="20" t="s">
        <v>1317</v>
      </c>
      <c r="C7060" s="10" t="s">
        <v>549</v>
      </c>
      <c r="D7060" s="10" t="s">
        <v>497</v>
      </c>
      <c r="E7060" s="10" t="s">
        <v>519</v>
      </c>
      <c r="F7060" s="17" t="s">
        <v>1208</v>
      </c>
      <c r="G7060" s="17" t="s">
        <v>1323</v>
      </c>
    </row>
    <row r="7061" ht="15.75" customHeight="1">
      <c r="A7061" s="10" t="s">
        <v>167</v>
      </c>
      <c r="B7061" s="20" t="s">
        <v>1317</v>
      </c>
      <c r="C7061" s="10" t="s">
        <v>549</v>
      </c>
      <c r="D7061" s="10" t="s">
        <v>497</v>
      </c>
      <c r="E7061" s="10" t="s">
        <v>522</v>
      </c>
      <c r="F7061" s="17" t="s">
        <v>592</v>
      </c>
      <c r="G7061" s="17" t="s">
        <v>1184</v>
      </c>
    </row>
    <row r="7062" ht="15.75" customHeight="1">
      <c r="A7062" s="10" t="s">
        <v>167</v>
      </c>
      <c r="B7062" s="20" t="s">
        <v>1317</v>
      </c>
      <c r="C7062" s="10" t="s">
        <v>549</v>
      </c>
      <c r="D7062" s="10" t="s">
        <v>525</v>
      </c>
      <c r="E7062" s="10" t="s">
        <v>525</v>
      </c>
      <c r="F7062" s="24">
        <v>0.47</v>
      </c>
      <c r="G7062" s="24">
        <v>0.53</v>
      </c>
    </row>
    <row r="7063" ht="15.75" customHeight="1">
      <c r="A7063" s="10" t="s">
        <v>167</v>
      </c>
      <c r="B7063" s="20" t="s">
        <v>1317</v>
      </c>
      <c r="C7063" s="10" t="s">
        <v>549</v>
      </c>
      <c r="D7063" s="10" t="s">
        <v>525</v>
      </c>
      <c r="E7063" s="10" t="s">
        <v>526</v>
      </c>
      <c r="F7063" s="17">
        <v>1.0</v>
      </c>
      <c r="G7063" s="17">
        <v>6.0</v>
      </c>
    </row>
    <row r="7064" ht="15.75" customHeight="1">
      <c r="A7064" s="10" t="s">
        <v>167</v>
      </c>
      <c r="B7064" s="20" t="s">
        <v>1317</v>
      </c>
      <c r="C7064" s="10" t="s">
        <v>549</v>
      </c>
      <c r="D7064" s="10" t="s">
        <v>525</v>
      </c>
      <c r="E7064" s="10" t="s">
        <v>527</v>
      </c>
      <c r="F7064" s="17" t="s">
        <v>626</v>
      </c>
      <c r="G7064" s="17" t="s">
        <v>625</v>
      </c>
    </row>
    <row r="7065" ht="15.75" customHeight="1">
      <c r="A7065" s="10" t="s">
        <v>167</v>
      </c>
      <c r="B7065" s="20" t="s">
        <v>1317</v>
      </c>
      <c r="C7065" s="10" t="s">
        <v>549</v>
      </c>
      <c r="D7065" s="10" t="s">
        <v>525</v>
      </c>
      <c r="E7065" s="10" t="s">
        <v>530</v>
      </c>
      <c r="F7065" s="17" t="s">
        <v>553</v>
      </c>
      <c r="G7065" s="17" t="s">
        <v>722</v>
      </c>
    </row>
    <row r="7066" ht="15.75" customHeight="1">
      <c r="A7066" s="10" t="s">
        <v>167</v>
      </c>
      <c r="B7066" s="20" t="s">
        <v>1317</v>
      </c>
      <c r="C7066" s="10" t="s">
        <v>549</v>
      </c>
      <c r="D7066" s="10" t="s">
        <v>525</v>
      </c>
      <c r="E7066" s="10" t="s">
        <v>533</v>
      </c>
      <c r="F7066" s="17" t="s">
        <v>619</v>
      </c>
      <c r="G7066" s="17" t="s">
        <v>615</v>
      </c>
    </row>
    <row r="7067" ht="15.75" customHeight="1">
      <c r="A7067" s="10" t="s">
        <v>167</v>
      </c>
      <c r="B7067" s="20" t="s">
        <v>1317</v>
      </c>
      <c r="C7067" s="10" t="s">
        <v>549</v>
      </c>
      <c r="D7067" s="10" t="s">
        <v>536</v>
      </c>
      <c r="E7067" s="10" t="s">
        <v>537</v>
      </c>
      <c r="F7067" s="24">
        <v>0.44</v>
      </c>
      <c r="G7067" s="24">
        <v>0.5</v>
      </c>
    </row>
    <row r="7068" ht="15.75" customHeight="1">
      <c r="A7068" s="10" t="s">
        <v>167</v>
      </c>
      <c r="B7068" s="20" t="s">
        <v>1317</v>
      </c>
      <c r="C7068" s="10" t="s">
        <v>549</v>
      </c>
      <c r="D7068" s="10" t="s">
        <v>536</v>
      </c>
      <c r="E7068" s="10" t="s">
        <v>538</v>
      </c>
      <c r="F7068" s="17">
        <v>9.0</v>
      </c>
      <c r="G7068" s="17">
        <v>4.0</v>
      </c>
    </row>
    <row r="7069" ht="15.75" customHeight="1">
      <c r="A7069" s="10" t="s">
        <v>167</v>
      </c>
      <c r="B7069" s="20" t="s">
        <v>1317</v>
      </c>
      <c r="C7069" s="10" t="s">
        <v>549</v>
      </c>
      <c r="D7069" s="10" t="s">
        <v>536</v>
      </c>
      <c r="E7069" s="10" t="s">
        <v>539</v>
      </c>
      <c r="F7069" s="17">
        <v>5.0</v>
      </c>
      <c r="G7069" s="17">
        <v>5.0</v>
      </c>
    </row>
    <row r="7070" ht="15.75" customHeight="1">
      <c r="A7070" s="10" t="s">
        <v>167</v>
      </c>
      <c r="B7070" s="20" t="s">
        <v>1317</v>
      </c>
      <c r="C7070" s="10" t="s">
        <v>549</v>
      </c>
      <c r="D7070" s="10" t="s">
        <v>536</v>
      </c>
      <c r="E7070" s="10" t="s">
        <v>540</v>
      </c>
      <c r="F7070" s="17">
        <v>16.0</v>
      </c>
      <c r="G7070" s="17">
        <v>16.0</v>
      </c>
    </row>
    <row r="7071" ht="15.75" customHeight="1">
      <c r="A7071" s="10" t="s">
        <v>167</v>
      </c>
      <c r="B7071" s="20" t="s">
        <v>1317</v>
      </c>
      <c r="C7071" s="10" t="s">
        <v>549</v>
      </c>
      <c r="D7071" s="10" t="s">
        <v>536</v>
      </c>
      <c r="E7071" s="10" t="s">
        <v>541</v>
      </c>
      <c r="F7071" s="17">
        <v>10.0</v>
      </c>
      <c r="G7071" s="17">
        <v>7.0</v>
      </c>
    </row>
    <row r="7072" ht="15.75" customHeight="1">
      <c r="A7072" s="10" t="s">
        <v>167</v>
      </c>
      <c r="B7072" s="20" t="s">
        <v>1317</v>
      </c>
      <c r="C7072" s="10" t="s">
        <v>549</v>
      </c>
      <c r="D7072" s="10" t="s">
        <v>543</v>
      </c>
      <c r="E7072" s="10" t="s">
        <v>544</v>
      </c>
      <c r="F7072" s="17">
        <v>1.0</v>
      </c>
      <c r="G7072" s="17">
        <v>2.0</v>
      </c>
    </row>
    <row r="7073" ht="15.75" customHeight="1">
      <c r="A7073" s="10" t="s">
        <v>167</v>
      </c>
      <c r="B7073" s="20" t="s">
        <v>1317</v>
      </c>
      <c r="C7073" s="10" t="s">
        <v>549</v>
      </c>
      <c r="D7073" s="10" t="s">
        <v>543</v>
      </c>
      <c r="E7073" s="10" t="s">
        <v>547</v>
      </c>
      <c r="F7073" s="17">
        <v>4.0</v>
      </c>
      <c r="G7073" s="17">
        <v>5.0</v>
      </c>
    </row>
    <row r="7074" ht="15.75" customHeight="1">
      <c r="A7074" s="10" t="s">
        <v>167</v>
      </c>
      <c r="B7074" s="20" t="s">
        <v>1317</v>
      </c>
      <c r="C7074" s="10" t="s">
        <v>560</v>
      </c>
      <c r="D7074" s="10" t="s">
        <v>490</v>
      </c>
      <c r="E7074" s="10" t="s">
        <v>491</v>
      </c>
      <c r="F7074" s="24">
        <v>0.57</v>
      </c>
      <c r="G7074" s="24">
        <v>0.43</v>
      </c>
    </row>
    <row r="7075" ht="15.75" customHeight="1">
      <c r="A7075" s="10" t="s">
        <v>167</v>
      </c>
      <c r="B7075" s="20" t="s">
        <v>1317</v>
      </c>
      <c r="C7075" s="10" t="s">
        <v>560</v>
      </c>
      <c r="D7075" s="10" t="s">
        <v>490</v>
      </c>
      <c r="E7075" s="10" t="s">
        <v>492</v>
      </c>
      <c r="F7075" s="17">
        <v>2.0</v>
      </c>
      <c r="G7075" s="17">
        <v>1.0</v>
      </c>
    </row>
    <row r="7076" ht="15.75" customHeight="1">
      <c r="A7076" s="10" t="s">
        <v>167</v>
      </c>
      <c r="B7076" s="20" t="s">
        <v>1317</v>
      </c>
      <c r="C7076" s="10" t="s">
        <v>560</v>
      </c>
      <c r="D7076" s="10" t="s">
        <v>490</v>
      </c>
      <c r="E7076" s="10" t="s">
        <v>493</v>
      </c>
      <c r="F7076" s="17">
        <v>7.0</v>
      </c>
      <c r="G7076" s="17">
        <v>9.0</v>
      </c>
    </row>
    <row r="7077" ht="15.75" customHeight="1">
      <c r="A7077" s="10" t="s">
        <v>167</v>
      </c>
      <c r="B7077" s="20" t="s">
        <v>1317</v>
      </c>
      <c r="C7077" s="10" t="s">
        <v>560</v>
      </c>
      <c r="D7077" s="10" t="s">
        <v>490</v>
      </c>
      <c r="E7077" s="10" t="s">
        <v>494</v>
      </c>
      <c r="F7077" s="17">
        <v>2.0</v>
      </c>
      <c r="G7077" s="17">
        <v>3.0</v>
      </c>
    </row>
    <row r="7078" ht="15.75" customHeight="1">
      <c r="A7078" s="10" t="s">
        <v>167</v>
      </c>
      <c r="B7078" s="20" t="s">
        <v>1317</v>
      </c>
      <c r="C7078" s="10" t="s">
        <v>560</v>
      </c>
      <c r="D7078" s="10" t="s">
        <v>490</v>
      </c>
      <c r="E7078" s="10" t="s">
        <v>495</v>
      </c>
      <c r="F7078" s="17">
        <v>2.0</v>
      </c>
      <c r="G7078" s="17">
        <v>1.0</v>
      </c>
    </row>
    <row r="7079" ht="15.75" customHeight="1">
      <c r="A7079" s="10" t="s">
        <v>167</v>
      </c>
      <c r="B7079" s="20" t="s">
        <v>1317</v>
      </c>
      <c r="C7079" s="10" t="s">
        <v>560</v>
      </c>
      <c r="D7079" s="10" t="s">
        <v>490</v>
      </c>
      <c r="E7079" s="10" t="s">
        <v>497</v>
      </c>
      <c r="F7079" s="17">
        <v>266.0</v>
      </c>
      <c r="G7079" s="17">
        <v>208.0</v>
      </c>
    </row>
    <row r="7080" ht="15.75" customHeight="1">
      <c r="A7080" s="10" t="s">
        <v>167</v>
      </c>
      <c r="B7080" s="20" t="s">
        <v>1317</v>
      </c>
      <c r="C7080" s="10" t="s">
        <v>560</v>
      </c>
      <c r="D7080" s="10" t="s">
        <v>490</v>
      </c>
      <c r="E7080" s="10" t="s">
        <v>498</v>
      </c>
      <c r="F7080" s="17">
        <v>7.0</v>
      </c>
      <c r="G7080" s="17">
        <v>1.0</v>
      </c>
    </row>
    <row r="7081" ht="15.75" customHeight="1">
      <c r="A7081" s="10" t="s">
        <v>167</v>
      </c>
      <c r="B7081" s="20" t="s">
        <v>1317</v>
      </c>
      <c r="C7081" s="10" t="s">
        <v>560</v>
      </c>
      <c r="D7081" s="10" t="s">
        <v>490</v>
      </c>
      <c r="E7081" s="10" t="s">
        <v>499</v>
      </c>
      <c r="F7081" s="17">
        <v>3.0</v>
      </c>
      <c r="G7081" s="17">
        <v>2.0</v>
      </c>
    </row>
    <row r="7082" ht="15.75" customHeight="1">
      <c r="A7082" s="10" t="s">
        <v>167</v>
      </c>
      <c r="B7082" s="20" t="s">
        <v>1317</v>
      </c>
      <c r="C7082" s="10" t="s">
        <v>560</v>
      </c>
      <c r="D7082" s="10" t="s">
        <v>490</v>
      </c>
      <c r="E7082" s="10" t="s">
        <v>500</v>
      </c>
      <c r="F7082" s="17">
        <v>1.0</v>
      </c>
      <c r="G7082" s="17">
        <v>1.0</v>
      </c>
    </row>
    <row r="7083" ht="15.75" customHeight="1">
      <c r="A7083" s="10" t="s">
        <v>167</v>
      </c>
      <c r="B7083" s="20" t="s">
        <v>1317</v>
      </c>
      <c r="C7083" s="10" t="s">
        <v>560</v>
      </c>
      <c r="D7083" s="10" t="s">
        <v>490</v>
      </c>
      <c r="E7083" s="10" t="s">
        <v>603</v>
      </c>
      <c r="F7083" s="17">
        <v>1.0</v>
      </c>
      <c r="G7083" s="17">
        <v>0.0</v>
      </c>
    </row>
    <row r="7084" ht="15.75" customHeight="1">
      <c r="A7084" s="10" t="s">
        <v>167</v>
      </c>
      <c r="B7084" s="20" t="s">
        <v>1317</v>
      </c>
      <c r="C7084" s="10" t="s">
        <v>560</v>
      </c>
      <c r="D7084" s="10" t="s">
        <v>501</v>
      </c>
      <c r="E7084" s="10" t="s">
        <v>493</v>
      </c>
      <c r="F7084" s="17">
        <v>7.0</v>
      </c>
      <c r="G7084" s="17">
        <v>9.0</v>
      </c>
    </row>
    <row r="7085" ht="15.75" customHeight="1">
      <c r="A7085" s="10" t="s">
        <v>167</v>
      </c>
      <c r="B7085" s="20" t="s">
        <v>1317</v>
      </c>
      <c r="C7085" s="10" t="s">
        <v>560</v>
      </c>
      <c r="D7085" s="10" t="s">
        <v>501</v>
      </c>
      <c r="E7085" s="10" t="s">
        <v>502</v>
      </c>
      <c r="F7085" s="17">
        <v>4.0</v>
      </c>
      <c r="G7085" s="17">
        <v>4.0</v>
      </c>
    </row>
    <row r="7086" ht="15.75" customHeight="1">
      <c r="A7086" s="10" t="s">
        <v>167</v>
      </c>
      <c r="B7086" s="20" t="s">
        <v>1317</v>
      </c>
      <c r="C7086" s="10" t="s">
        <v>560</v>
      </c>
      <c r="D7086" s="10" t="s">
        <v>501</v>
      </c>
      <c r="E7086" s="10" t="s">
        <v>503</v>
      </c>
      <c r="F7086" s="17">
        <v>0.0</v>
      </c>
      <c r="G7086" s="17">
        <v>0.0</v>
      </c>
    </row>
    <row r="7087" ht="15.75" customHeight="1">
      <c r="A7087" s="10" t="s">
        <v>167</v>
      </c>
      <c r="B7087" s="20" t="s">
        <v>1317</v>
      </c>
      <c r="C7087" s="10" t="s">
        <v>560</v>
      </c>
      <c r="D7087" s="10" t="s">
        <v>501</v>
      </c>
      <c r="E7087" s="10" t="s">
        <v>504</v>
      </c>
      <c r="F7087" s="17">
        <v>2.0</v>
      </c>
      <c r="G7087" s="17">
        <v>5.0</v>
      </c>
    </row>
    <row r="7088" ht="15.75" customHeight="1">
      <c r="A7088" s="10" t="s">
        <v>167</v>
      </c>
      <c r="B7088" s="20" t="s">
        <v>1317</v>
      </c>
      <c r="C7088" s="10" t="s">
        <v>560</v>
      </c>
      <c r="D7088" s="10" t="s">
        <v>501</v>
      </c>
      <c r="E7088" s="10" t="s">
        <v>505</v>
      </c>
      <c r="F7088" s="17">
        <v>1.0</v>
      </c>
      <c r="G7088" s="17">
        <v>0.0</v>
      </c>
    </row>
    <row r="7089" ht="15.75" customHeight="1">
      <c r="A7089" s="10" t="s">
        <v>167</v>
      </c>
      <c r="B7089" s="20" t="s">
        <v>1317</v>
      </c>
      <c r="C7089" s="10" t="s">
        <v>560</v>
      </c>
      <c r="D7089" s="10" t="s">
        <v>501</v>
      </c>
      <c r="E7089" s="10" t="s">
        <v>506</v>
      </c>
      <c r="F7089" s="17">
        <v>6.0</v>
      </c>
      <c r="G7089" s="17">
        <v>6.0</v>
      </c>
    </row>
    <row r="7090" ht="15.75" customHeight="1">
      <c r="A7090" s="10" t="s">
        <v>167</v>
      </c>
      <c r="B7090" s="20" t="s">
        <v>1317</v>
      </c>
      <c r="C7090" s="10" t="s">
        <v>560</v>
      </c>
      <c r="D7090" s="10" t="s">
        <v>501</v>
      </c>
      <c r="E7090" s="10" t="s">
        <v>507</v>
      </c>
      <c r="F7090" s="17">
        <v>1.0</v>
      </c>
      <c r="G7090" s="17">
        <v>3.0</v>
      </c>
    </row>
    <row r="7091" ht="15.75" customHeight="1">
      <c r="A7091" s="10" t="s">
        <v>167</v>
      </c>
      <c r="B7091" s="20" t="s">
        <v>1317</v>
      </c>
      <c r="C7091" s="10" t="s">
        <v>560</v>
      </c>
      <c r="D7091" s="10" t="s">
        <v>508</v>
      </c>
      <c r="E7091" s="10" t="s">
        <v>570</v>
      </c>
      <c r="F7091" s="17">
        <v>1.0</v>
      </c>
      <c r="G7091" s="17">
        <v>1.0</v>
      </c>
    </row>
    <row r="7092" ht="15.75" customHeight="1">
      <c r="A7092" s="10" t="s">
        <v>167</v>
      </c>
      <c r="B7092" s="20" t="s">
        <v>1317</v>
      </c>
      <c r="C7092" s="10" t="s">
        <v>560</v>
      </c>
      <c r="D7092" s="10" t="s">
        <v>508</v>
      </c>
      <c r="E7092" s="10" t="s">
        <v>509</v>
      </c>
      <c r="F7092" s="17">
        <v>1.0</v>
      </c>
      <c r="G7092" s="17">
        <v>0.0</v>
      </c>
    </row>
    <row r="7093" ht="15.75" customHeight="1">
      <c r="A7093" s="10" t="s">
        <v>167</v>
      </c>
      <c r="B7093" s="20" t="s">
        <v>1317</v>
      </c>
      <c r="C7093" s="10" t="s">
        <v>560</v>
      </c>
      <c r="D7093" s="10" t="s">
        <v>508</v>
      </c>
      <c r="E7093" s="10" t="s">
        <v>511</v>
      </c>
      <c r="F7093" s="17">
        <v>0.0</v>
      </c>
      <c r="G7093" s="17">
        <v>1.0</v>
      </c>
    </row>
    <row r="7094" ht="15.75" customHeight="1">
      <c r="A7094" s="10" t="s">
        <v>167</v>
      </c>
      <c r="B7094" s="20" t="s">
        <v>1317</v>
      </c>
      <c r="C7094" s="10" t="s">
        <v>560</v>
      </c>
      <c r="D7094" s="10" t="s">
        <v>508</v>
      </c>
      <c r="E7094" s="10" t="s">
        <v>512</v>
      </c>
      <c r="F7094" s="17">
        <v>1.0</v>
      </c>
      <c r="G7094" s="17">
        <v>0.0</v>
      </c>
    </row>
    <row r="7095" ht="15.75" customHeight="1">
      <c r="A7095" s="10" t="s">
        <v>167</v>
      </c>
      <c r="B7095" s="20" t="s">
        <v>1317</v>
      </c>
      <c r="C7095" s="10" t="s">
        <v>560</v>
      </c>
      <c r="D7095" s="10" t="s">
        <v>497</v>
      </c>
      <c r="E7095" s="10" t="s">
        <v>513</v>
      </c>
      <c r="F7095" s="17">
        <v>226.0</v>
      </c>
      <c r="G7095" s="17">
        <v>181.0</v>
      </c>
    </row>
    <row r="7096" ht="15.75" customHeight="1">
      <c r="A7096" s="10" t="s">
        <v>167</v>
      </c>
      <c r="B7096" s="20" t="s">
        <v>1317</v>
      </c>
      <c r="C7096" s="10" t="s">
        <v>560</v>
      </c>
      <c r="D7096" s="10" t="s">
        <v>497</v>
      </c>
      <c r="E7096" s="10" t="s">
        <v>514</v>
      </c>
      <c r="F7096" s="17">
        <v>12.0</v>
      </c>
      <c r="G7096" s="17">
        <v>10.0</v>
      </c>
    </row>
    <row r="7097" ht="15.75" customHeight="1">
      <c r="A7097" s="10" t="s">
        <v>167</v>
      </c>
      <c r="B7097" s="20" t="s">
        <v>1317</v>
      </c>
      <c r="C7097" s="10" t="s">
        <v>560</v>
      </c>
      <c r="D7097" s="10" t="s">
        <v>497</v>
      </c>
      <c r="E7097" s="10" t="s">
        <v>515</v>
      </c>
      <c r="F7097" s="17">
        <v>34.0</v>
      </c>
      <c r="G7097" s="17">
        <v>18.0</v>
      </c>
    </row>
    <row r="7098" ht="15.75" customHeight="1">
      <c r="A7098" s="10" t="s">
        <v>167</v>
      </c>
      <c r="B7098" s="20" t="s">
        <v>1317</v>
      </c>
      <c r="C7098" s="10" t="s">
        <v>560</v>
      </c>
      <c r="D7098" s="10" t="s">
        <v>497</v>
      </c>
      <c r="E7098" s="10" t="s">
        <v>519</v>
      </c>
      <c r="F7098" s="17" t="s">
        <v>638</v>
      </c>
      <c r="G7098" s="17" t="s">
        <v>532</v>
      </c>
    </row>
    <row r="7099" ht="15.75" customHeight="1">
      <c r="A7099" s="10" t="s">
        <v>167</v>
      </c>
      <c r="B7099" s="20" t="s">
        <v>1317</v>
      </c>
      <c r="C7099" s="10" t="s">
        <v>560</v>
      </c>
      <c r="D7099" s="10" t="s">
        <v>497</v>
      </c>
      <c r="E7099" s="10" t="s">
        <v>522</v>
      </c>
      <c r="F7099" s="17" t="s">
        <v>717</v>
      </c>
      <c r="G7099" s="17" t="s">
        <v>627</v>
      </c>
    </row>
    <row r="7100" ht="15.75" customHeight="1">
      <c r="A7100" s="10" t="s">
        <v>167</v>
      </c>
      <c r="B7100" s="20" t="s">
        <v>1317</v>
      </c>
      <c r="C7100" s="10" t="s">
        <v>560</v>
      </c>
      <c r="D7100" s="10" t="s">
        <v>525</v>
      </c>
      <c r="E7100" s="10" t="s">
        <v>525</v>
      </c>
      <c r="F7100" s="24">
        <v>0.54</v>
      </c>
      <c r="G7100" s="24">
        <v>0.46</v>
      </c>
    </row>
    <row r="7101" ht="15.75" customHeight="1">
      <c r="A7101" s="10" t="s">
        <v>167</v>
      </c>
      <c r="B7101" s="20" t="s">
        <v>1317</v>
      </c>
      <c r="C7101" s="10" t="s">
        <v>560</v>
      </c>
      <c r="D7101" s="10" t="s">
        <v>525</v>
      </c>
      <c r="E7101" s="10" t="s">
        <v>526</v>
      </c>
      <c r="F7101" s="17">
        <v>0.0</v>
      </c>
      <c r="G7101" s="17">
        <v>4.0</v>
      </c>
    </row>
    <row r="7102" ht="15.75" customHeight="1">
      <c r="A7102" s="10" t="s">
        <v>167</v>
      </c>
      <c r="B7102" s="20" t="s">
        <v>1317</v>
      </c>
      <c r="C7102" s="10" t="s">
        <v>560</v>
      </c>
      <c r="D7102" s="10" t="s">
        <v>525</v>
      </c>
      <c r="E7102" s="10" t="s">
        <v>527</v>
      </c>
      <c r="F7102" s="17" t="s">
        <v>998</v>
      </c>
      <c r="G7102" s="17" t="s">
        <v>1259</v>
      </c>
    </row>
    <row r="7103" ht="15.75" customHeight="1">
      <c r="A7103" s="10" t="s">
        <v>167</v>
      </c>
      <c r="B7103" s="20" t="s">
        <v>1317</v>
      </c>
      <c r="C7103" s="10" t="s">
        <v>560</v>
      </c>
      <c r="D7103" s="10" t="s">
        <v>525</v>
      </c>
      <c r="E7103" s="10" t="s">
        <v>530</v>
      </c>
      <c r="F7103" s="17" t="s">
        <v>577</v>
      </c>
      <c r="G7103" s="17" t="s">
        <v>1163</v>
      </c>
    </row>
    <row r="7104" ht="15.75" customHeight="1">
      <c r="A7104" s="10" t="s">
        <v>167</v>
      </c>
      <c r="B7104" s="20" t="s">
        <v>1317</v>
      </c>
      <c r="C7104" s="10" t="s">
        <v>560</v>
      </c>
      <c r="D7104" s="10" t="s">
        <v>525</v>
      </c>
      <c r="E7104" s="10" t="s">
        <v>533</v>
      </c>
      <c r="F7104" s="17" t="s">
        <v>598</v>
      </c>
      <c r="G7104" s="17" t="s">
        <v>718</v>
      </c>
    </row>
    <row r="7105" ht="15.75" customHeight="1">
      <c r="A7105" s="10" t="s">
        <v>167</v>
      </c>
      <c r="B7105" s="20" t="s">
        <v>1317</v>
      </c>
      <c r="C7105" s="10" t="s">
        <v>560</v>
      </c>
      <c r="D7105" s="10" t="s">
        <v>536</v>
      </c>
      <c r="E7105" s="10" t="s">
        <v>537</v>
      </c>
      <c r="F7105" s="24">
        <v>1.0</v>
      </c>
      <c r="G7105" s="24">
        <v>1.0</v>
      </c>
    </row>
    <row r="7106" ht="15.75" customHeight="1">
      <c r="A7106" s="10" t="s">
        <v>167</v>
      </c>
      <c r="B7106" s="20" t="s">
        <v>1317</v>
      </c>
      <c r="C7106" s="10" t="s">
        <v>560</v>
      </c>
      <c r="D7106" s="10" t="s">
        <v>536</v>
      </c>
      <c r="E7106" s="10" t="s">
        <v>538</v>
      </c>
      <c r="F7106" s="17">
        <v>7.0</v>
      </c>
      <c r="G7106" s="17">
        <v>1.0</v>
      </c>
    </row>
    <row r="7107" ht="15.75" customHeight="1">
      <c r="A7107" s="10" t="s">
        <v>167</v>
      </c>
      <c r="B7107" s="20" t="s">
        <v>1317</v>
      </c>
      <c r="C7107" s="10" t="s">
        <v>560</v>
      </c>
      <c r="D7107" s="10" t="s">
        <v>536</v>
      </c>
      <c r="E7107" s="10" t="s">
        <v>539</v>
      </c>
      <c r="F7107" s="17">
        <v>4.0</v>
      </c>
      <c r="G7107" s="17">
        <v>10.0</v>
      </c>
    </row>
    <row r="7108" ht="15.75" customHeight="1">
      <c r="A7108" s="10" t="s">
        <v>167</v>
      </c>
      <c r="B7108" s="20" t="s">
        <v>1317</v>
      </c>
      <c r="C7108" s="10" t="s">
        <v>560</v>
      </c>
      <c r="D7108" s="10" t="s">
        <v>536</v>
      </c>
      <c r="E7108" s="10" t="s">
        <v>540</v>
      </c>
      <c r="F7108" s="17">
        <v>22.0</v>
      </c>
      <c r="G7108" s="17">
        <v>22.0</v>
      </c>
    </row>
    <row r="7109" ht="15.75" customHeight="1">
      <c r="A7109" s="10" t="s">
        <v>167</v>
      </c>
      <c r="B7109" s="20" t="s">
        <v>1317</v>
      </c>
      <c r="C7109" s="10" t="s">
        <v>560</v>
      </c>
      <c r="D7109" s="10" t="s">
        <v>536</v>
      </c>
      <c r="E7109" s="10" t="s">
        <v>541</v>
      </c>
      <c r="F7109" s="17">
        <v>4.0</v>
      </c>
      <c r="G7109" s="17">
        <v>13.0</v>
      </c>
    </row>
    <row r="7110" ht="15.75" customHeight="1">
      <c r="A7110" s="10" t="s">
        <v>167</v>
      </c>
      <c r="B7110" s="20" t="s">
        <v>1317</v>
      </c>
      <c r="C7110" s="10" t="s">
        <v>560</v>
      </c>
      <c r="D7110" s="10" t="s">
        <v>543</v>
      </c>
      <c r="E7110" s="10" t="s">
        <v>544</v>
      </c>
      <c r="F7110" s="17">
        <v>2.0</v>
      </c>
      <c r="G7110" s="17">
        <v>3.0</v>
      </c>
    </row>
    <row r="7111" ht="15.75" customHeight="1">
      <c r="A7111" s="10" t="s">
        <v>167</v>
      </c>
      <c r="B7111" s="20" t="s">
        <v>1317</v>
      </c>
      <c r="C7111" s="10" t="s">
        <v>560</v>
      </c>
      <c r="D7111" s="10" t="s">
        <v>543</v>
      </c>
      <c r="E7111" s="10" t="s">
        <v>547</v>
      </c>
      <c r="F7111" s="17">
        <v>6.0</v>
      </c>
      <c r="G7111" s="17">
        <v>3.0</v>
      </c>
    </row>
    <row r="7112" ht="15.75" customHeight="1">
      <c r="A7112" s="10" t="s">
        <v>168</v>
      </c>
      <c r="B7112" s="20" t="s">
        <v>1324</v>
      </c>
      <c r="C7112" s="10" t="s">
        <v>489</v>
      </c>
      <c r="D7112" s="10" t="s">
        <v>490</v>
      </c>
      <c r="E7112" s="10" t="s">
        <v>491</v>
      </c>
      <c r="F7112" s="24">
        <v>0.46</v>
      </c>
      <c r="G7112" s="24">
        <v>0.54</v>
      </c>
    </row>
    <row r="7113" ht="15.75" customHeight="1">
      <c r="A7113" s="10" t="s">
        <v>168</v>
      </c>
      <c r="B7113" s="20" t="s">
        <v>1324</v>
      </c>
      <c r="C7113" s="10" t="s">
        <v>489</v>
      </c>
      <c r="D7113" s="10" t="s">
        <v>490</v>
      </c>
      <c r="E7113" s="10" t="s">
        <v>492</v>
      </c>
      <c r="F7113" s="17">
        <v>1.0</v>
      </c>
      <c r="G7113" s="17">
        <v>1.0</v>
      </c>
    </row>
    <row r="7114" ht="15.75" customHeight="1">
      <c r="A7114" s="10" t="s">
        <v>168</v>
      </c>
      <c r="B7114" s="20" t="s">
        <v>1324</v>
      </c>
      <c r="C7114" s="10" t="s">
        <v>489</v>
      </c>
      <c r="D7114" s="10" t="s">
        <v>490</v>
      </c>
      <c r="E7114" s="10" t="s">
        <v>493</v>
      </c>
      <c r="F7114" s="17">
        <v>12.0</v>
      </c>
      <c r="G7114" s="17">
        <v>17.0</v>
      </c>
    </row>
    <row r="7115" ht="15.75" customHeight="1">
      <c r="A7115" s="10" t="s">
        <v>168</v>
      </c>
      <c r="B7115" s="20" t="s">
        <v>1324</v>
      </c>
      <c r="C7115" s="10" t="s">
        <v>489</v>
      </c>
      <c r="D7115" s="10" t="s">
        <v>490</v>
      </c>
      <c r="E7115" s="10" t="s">
        <v>494</v>
      </c>
      <c r="F7115" s="17">
        <v>2.0</v>
      </c>
      <c r="G7115" s="17">
        <v>2.0</v>
      </c>
    </row>
    <row r="7116" ht="15.75" customHeight="1">
      <c r="A7116" s="10" t="s">
        <v>168</v>
      </c>
      <c r="B7116" s="20" t="s">
        <v>1324</v>
      </c>
      <c r="C7116" s="10" t="s">
        <v>489</v>
      </c>
      <c r="D7116" s="10" t="s">
        <v>490</v>
      </c>
      <c r="E7116" s="10" t="s">
        <v>495</v>
      </c>
      <c r="F7116" s="17">
        <v>3.0</v>
      </c>
      <c r="G7116" s="17">
        <v>4.0</v>
      </c>
    </row>
    <row r="7117" ht="15.75" customHeight="1">
      <c r="A7117" s="10" t="s">
        <v>168</v>
      </c>
      <c r="B7117" s="20" t="s">
        <v>1324</v>
      </c>
      <c r="C7117" s="10" t="s">
        <v>489</v>
      </c>
      <c r="D7117" s="10" t="s">
        <v>490</v>
      </c>
      <c r="E7117" s="10" t="s">
        <v>496</v>
      </c>
      <c r="F7117" s="17">
        <v>11.0</v>
      </c>
      <c r="G7117" s="17">
        <v>11.0</v>
      </c>
    </row>
    <row r="7118" ht="15.75" customHeight="1">
      <c r="A7118" s="10" t="s">
        <v>168</v>
      </c>
      <c r="B7118" s="20" t="s">
        <v>1324</v>
      </c>
      <c r="C7118" s="10" t="s">
        <v>489</v>
      </c>
      <c r="D7118" s="10" t="s">
        <v>490</v>
      </c>
      <c r="E7118" s="10" t="s">
        <v>497</v>
      </c>
      <c r="F7118" s="17">
        <v>429.0</v>
      </c>
      <c r="G7118" s="17">
        <v>503.0</v>
      </c>
    </row>
    <row r="7119" ht="15.75" customHeight="1">
      <c r="A7119" s="10" t="s">
        <v>168</v>
      </c>
      <c r="B7119" s="20" t="s">
        <v>1324</v>
      </c>
      <c r="C7119" s="10" t="s">
        <v>489</v>
      </c>
      <c r="D7119" s="10" t="s">
        <v>490</v>
      </c>
      <c r="E7119" s="10" t="s">
        <v>498</v>
      </c>
      <c r="F7119" s="17">
        <v>20.0</v>
      </c>
      <c r="G7119" s="17">
        <v>16.0</v>
      </c>
    </row>
    <row r="7120" ht="15.75" customHeight="1">
      <c r="A7120" s="10" t="s">
        <v>168</v>
      </c>
      <c r="B7120" s="20" t="s">
        <v>1324</v>
      </c>
      <c r="C7120" s="10" t="s">
        <v>489</v>
      </c>
      <c r="D7120" s="10" t="s">
        <v>490</v>
      </c>
      <c r="E7120" s="10" t="s">
        <v>499</v>
      </c>
      <c r="F7120" s="17">
        <v>11.0</v>
      </c>
      <c r="G7120" s="17">
        <v>11.0</v>
      </c>
    </row>
    <row r="7121" ht="15.75" customHeight="1">
      <c r="A7121" s="10" t="s">
        <v>168</v>
      </c>
      <c r="B7121" s="20" t="s">
        <v>1324</v>
      </c>
      <c r="C7121" s="10" t="s">
        <v>489</v>
      </c>
      <c r="D7121" s="10" t="s">
        <v>490</v>
      </c>
      <c r="E7121" s="10" t="s">
        <v>500</v>
      </c>
      <c r="F7121" s="17">
        <v>2.0</v>
      </c>
      <c r="G7121" s="17">
        <v>1.0</v>
      </c>
    </row>
    <row r="7122" ht="15.75" customHeight="1">
      <c r="A7122" s="10" t="s">
        <v>168</v>
      </c>
      <c r="B7122" s="20" t="s">
        <v>1324</v>
      </c>
      <c r="C7122" s="10" t="s">
        <v>489</v>
      </c>
      <c r="D7122" s="10" t="s">
        <v>501</v>
      </c>
      <c r="E7122" s="10" t="s">
        <v>493</v>
      </c>
      <c r="F7122" s="17">
        <v>12.0</v>
      </c>
      <c r="G7122" s="17">
        <v>17.0</v>
      </c>
    </row>
    <row r="7123" ht="15.75" customHeight="1">
      <c r="A7123" s="10" t="s">
        <v>168</v>
      </c>
      <c r="B7123" s="20" t="s">
        <v>1324</v>
      </c>
      <c r="C7123" s="10" t="s">
        <v>489</v>
      </c>
      <c r="D7123" s="10" t="s">
        <v>501</v>
      </c>
      <c r="E7123" s="10" t="s">
        <v>502</v>
      </c>
      <c r="F7123" s="17">
        <v>3.0</v>
      </c>
      <c r="G7123" s="17">
        <v>5.0</v>
      </c>
    </row>
    <row r="7124" ht="15.75" customHeight="1">
      <c r="A7124" s="10" t="s">
        <v>168</v>
      </c>
      <c r="B7124" s="20" t="s">
        <v>1324</v>
      </c>
      <c r="C7124" s="10" t="s">
        <v>489</v>
      </c>
      <c r="D7124" s="10" t="s">
        <v>501</v>
      </c>
      <c r="E7124" s="10" t="s">
        <v>503</v>
      </c>
      <c r="F7124" s="17">
        <v>0.0</v>
      </c>
      <c r="G7124" s="17">
        <v>1.0</v>
      </c>
    </row>
    <row r="7125" ht="15.75" customHeight="1">
      <c r="A7125" s="10" t="s">
        <v>168</v>
      </c>
      <c r="B7125" s="20" t="s">
        <v>1324</v>
      </c>
      <c r="C7125" s="10" t="s">
        <v>489</v>
      </c>
      <c r="D7125" s="10" t="s">
        <v>501</v>
      </c>
      <c r="E7125" s="10" t="s">
        <v>504</v>
      </c>
      <c r="F7125" s="17">
        <v>7.0</v>
      </c>
      <c r="G7125" s="17">
        <v>8.0</v>
      </c>
    </row>
    <row r="7126" ht="15.75" customHeight="1">
      <c r="A7126" s="10" t="s">
        <v>168</v>
      </c>
      <c r="B7126" s="20" t="s">
        <v>1324</v>
      </c>
      <c r="C7126" s="10" t="s">
        <v>489</v>
      </c>
      <c r="D7126" s="10" t="s">
        <v>501</v>
      </c>
      <c r="E7126" s="10" t="s">
        <v>505</v>
      </c>
      <c r="F7126" s="17">
        <v>2.0</v>
      </c>
      <c r="G7126" s="17">
        <v>4.0</v>
      </c>
    </row>
    <row r="7127" ht="15.75" customHeight="1">
      <c r="A7127" s="10" t="s">
        <v>168</v>
      </c>
      <c r="B7127" s="20" t="s">
        <v>1324</v>
      </c>
      <c r="C7127" s="10" t="s">
        <v>489</v>
      </c>
      <c r="D7127" s="10" t="s">
        <v>501</v>
      </c>
      <c r="E7127" s="10" t="s">
        <v>506</v>
      </c>
      <c r="F7127" s="17">
        <v>7.0</v>
      </c>
      <c r="G7127" s="17">
        <v>12.0</v>
      </c>
    </row>
    <row r="7128" ht="15.75" customHeight="1">
      <c r="A7128" s="10" t="s">
        <v>168</v>
      </c>
      <c r="B7128" s="20" t="s">
        <v>1324</v>
      </c>
      <c r="C7128" s="10" t="s">
        <v>489</v>
      </c>
      <c r="D7128" s="10" t="s">
        <v>501</v>
      </c>
      <c r="E7128" s="10" t="s">
        <v>507</v>
      </c>
      <c r="F7128" s="17">
        <v>5.0</v>
      </c>
      <c r="G7128" s="17">
        <v>5.0</v>
      </c>
    </row>
    <row r="7129" ht="15.75" customHeight="1">
      <c r="A7129" s="10" t="s">
        <v>168</v>
      </c>
      <c r="B7129" s="20" t="s">
        <v>1324</v>
      </c>
      <c r="C7129" s="10" t="s">
        <v>489</v>
      </c>
      <c r="D7129" s="10" t="s">
        <v>508</v>
      </c>
      <c r="E7129" s="10" t="s">
        <v>509</v>
      </c>
      <c r="F7129" s="17">
        <v>1.0</v>
      </c>
      <c r="G7129" s="17">
        <v>1.0</v>
      </c>
    </row>
    <row r="7130" ht="15.75" customHeight="1">
      <c r="A7130" s="10" t="s">
        <v>168</v>
      </c>
      <c r="B7130" s="20" t="s">
        <v>1324</v>
      </c>
      <c r="C7130" s="10" t="s">
        <v>489</v>
      </c>
      <c r="D7130" s="10" t="s">
        <v>508</v>
      </c>
      <c r="E7130" s="10" t="s">
        <v>571</v>
      </c>
      <c r="F7130" s="17">
        <v>1.0</v>
      </c>
      <c r="G7130" s="17">
        <v>1.0</v>
      </c>
    </row>
    <row r="7131" ht="15.75" customHeight="1">
      <c r="A7131" s="10" t="s">
        <v>168</v>
      </c>
      <c r="B7131" s="20" t="s">
        <v>1324</v>
      </c>
      <c r="C7131" s="10" t="s">
        <v>489</v>
      </c>
      <c r="D7131" s="10" t="s">
        <v>508</v>
      </c>
      <c r="E7131" s="10" t="s">
        <v>510</v>
      </c>
      <c r="F7131" s="17">
        <v>17.0</v>
      </c>
      <c r="G7131" s="17">
        <v>25.0</v>
      </c>
    </row>
    <row r="7132" ht="15.75" customHeight="1">
      <c r="A7132" s="10" t="s">
        <v>168</v>
      </c>
      <c r="B7132" s="20" t="s">
        <v>1324</v>
      </c>
      <c r="C7132" s="10" t="s">
        <v>489</v>
      </c>
      <c r="D7132" s="10" t="s">
        <v>508</v>
      </c>
      <c r="E7132" s="10" t="s">
        <v>511</v>
      </c>
      <c r="F7132" s="17">
        <v>1.0</v>
      </c>
      <c r="G7132" s="17">
        <v>2.0</v>
      </c>
    </row>
    <row r="7133" ht="15.75" customHeight="1">
      <c r="A7133" s="10" t="s">
        <v>168</v>
      </c>
      <c r="B7133" s="20" t="s">
        <v>1324</v>
      </c>
      <c r="C7133" s="10" t="s">
        <v>489</v>
      </c>
      <c r="D7133" s="10" t="s">
        <v>508</v>
      </c>
      <c r="E7133" s="10" t="s">
        <v>512</v>
      </c>
      <c r="F7133" s="17">
        <v>2.0</v>
      </c>
      <c r="G7133" s="17">
        <v>4.0</v>
      </c>
    </row>
    <row r="7134" ht="15.75" customHeight="1">
      <c r="A7134" s="10" t="s">
        <v>168</v>
      </c>
      <c r="B7134" s="20" t="s">
        <v>1324</v>
      </c>
      <c r="C7134" s="10" t="s">
        <v>489</v>
      </c>
      <c r="D7134" s="10" t="s">
        <v>497</v>
      </c>
      <c r="E7134" s="10" t="s">
        <v>513</v>
      </c>
      <c r="F7134" s="17">
        <v>378.0</v>
      </c>
      <c r="G7134" s="17">
        <v>455.0</v>
      </c>
    </row>
    <row r="7135" ht="15.75" customHeight="1">
      <c r="A7135" s="10" t="s">
        <v>168</v>
      </c>
      <c r="B7135" s="20" t="s">
        <v>1324</v>
      </c>
      <c r="C7135" s="10" t="s">
        <v>489</v>
      </c>
      <c r="D7135" s="10" t="s">
        <v>497</v>
      </c>
      <c r="E7135" s="10" t="s">
        <v>514</v>
      </c>
      <c r="F7135" s="17">
        <v>9.0</v>
      </c>
      <c r="G7135" s="17">
        <v>16.0</v>
      </c>
    </row>
    <row r="7136" ht="15.75" customHeight="1">
      <c r="A7136" s="10" t="s">
        <v>168</v>
      </c>
      <c r="B7136" s="20" t="s">
        <v>1324</v>
      </c>
      <c r="C7136" s="10" t="s">
        <v>489</v>
      </c>
      <c r="D7136" s="10" t="s">
        <v>497</v>
      </c>
      <c r="E7136" s="10" t="s">
        <v>515</v>
      </c>
      <c r="F7136" s="17">
        <v>23.0</v>
      </c>
      <c r="G7136" s="17">
        <v>40.0</v>
      </c>
    </row>
    <row r="7137" ht="15.75" customHeight="1">
      <c r="A7137" s="10" t="s">
        <v>168</v>
      </c>
      <c r="B7137" s="20" t="s">
        <v>1324</v>
      </c>
      <c r="C7137" s="10" t="s">
        <v>489</v>
      </c>
      <c r="D7137" s="10" t="s">
        <v>497</v>
      </c>
      <c r="E7137" s="10" t="s">
        <v>516</v>
      </c>
      <c r="F7137" s="17" t="s">
        <v>1325</v>
      </c>
      <c r="G7137" s="17" t="s">
        <v>1326</v>
      </c>
    </row>
    <row r="7138" ht="15.75" customHeight="1">
      <c r="A7138" s="10" t="s">
        <v>168</v>
      </c>
      <c r="B7138" s="20" t="s">
        <v>1324</v>
      </c>
      <c r="C7138" s="10" t="s">
        <v>489</v>
      </c>
      <c r="D7138" s="10" t="s">
        <v>497</v>
      </c>
      <c r="E7138" s="10" t="s">
        <v>519</v>
      </c>
      <c r="F7138" s="17" t="s">
        <v>1316</v>
      </c>
      <c r="G7138" s="17" t="s">
        <v>1316</v>
      </c>
    </row>
    <row r="7139" ht="15.75" customHeight="1">
      <c r="A7139" s="10" t="s">
        <v>168</v>
      </c>
      <c r="B7139" s="20" t="s">
        <v>1324</v>
      </c>
      <c r="C7139" s="10" t="s">
        <v>489</v>
      </c>
      <c r="D7139" s="10" t="s">
        <v>497</v>
      </c>
      <c r="E7139" s="10" t="s">
        <v>522</v>
      </c>
      <c r="F7139" s="17" t="s">
        <v>856</v>
      </c>
      <c r="G7139" s="17" t="s">
        <v>614</v>
      </c>
    </row>
    <row r="7140" ht="15.75" customHeight="1">
      <c r="A7140" s="10" t="s">
        <v>168</v>
      </c>
      <c r="B7140" s="20" t="s">
        <v>1324</v>
      </c>
      <c r="C7140" s="10" t="s">
        <v>489</v>
      </c>
      <c r="D7140" s="10" t="s">
        <v>525</v>
      </c>
      <c r="E7140" s="10" t="s">
        <v>525</v>
      </c>
      <c r="F7140" s="24">
        <v>0.49</v>
      </c>
      <c r="G7140" s="24">
        <v>0.51</v>
      </c>
    </row>
    <row r="7141" ht="15.75" customHeight="1">
      <c r="A7141" s="10" t="s">
        <v>168</v>
      </c>
      <c r="B7141" s="20" t="s">
        <v>1324</v>
      </c>
      <c r="C7141" s="10" t="s">
        <v>489</v>
      </c>
      <c r="D7141" s="10" t="s">
        <v>525</v>
      </c>
      <c r="E7141" s="10" t="s">
        <v>526</v>
      </c>
      <c r="F7141" s="17">
        <v>9.0</v>
      </c>
      <c r="G7141" s="17">
        <v>8.0</v>
      </c>
    </row>
    <row r="7142" ht="15.75" customHeight="1">
      <c r="A7142" s="10" t="s">
        <v>168</v>
      </c>
      <c r="B7142" s="20" t="s">
        <v>1324</v>
      </c>
      <c r="C7142" s="10" t="s">
        <v>489</v>
      </c>
      <c r="D7142" s="10" t="s">
        <v>525</v>
      </c>
      <c r="E7142" s="10" t="s">
        <v>527</v>
      </c>
      <c r="F7142" s="17" t="s">
        <v>1327</v>
      </c>
      <c r="G7142" s="17" t="s">
        <v>1328</v>
      </c>
    </row>
    <row r="7143" ht="15.75" customHeight="1">
      <c r="A7143" s="10" t="s">
        <v>168</v>
      </c>
      <c r="B7143" s="20" t="s">
        <v>1324</v>
      </c>
      <c r="C7143" s="10" t="s">
        <v>489</v>
      </c>
      <c r="D7143" s="10" t="s">
        <v>525</v>
      </c>
      <c r="E7143" s="10" t="s">
        <v>530</v>
      </c>
      <c r="F7143" s="17" t="s">
        <v>768</v>
      </c>
      <c r="G7143" s="17" t="s">
        <v>767</v>
      </c>
    </row>
    <row r="7144" ht="15.75" customHeight="1">
      <c r="A7144" s="10" t="s">
        <v>168</v>
      </c>
      <c r="B7144" s="20" t="s">
        <v>1324</v>
      </c>
      <c r="C7144" s="10" t="s">
        <v>489</v>
      </c>
      <c r="D7144" s="10" t="s">
        <v>525</v>
      </c>
      <c r="E7144" s="10" t="s">
        <v>533</v>
      </c>
      <c r="F7144" s="17" t="s">
        <v>641</v>
      </c>
      <c r="G7144" s="17" t="s">
        <v>638</v>
      </c>
    </row>
    <row r="7145" ht="15.75" customHeight="1">
      <c r="A7145" s="10" t="s">
        <v>168</v>
      </c>
      <c r="B7145" s="20" t="s">
        <v>1324</v>
      </c>
      <c r="C7145" s="10" t="s">
        <v>489</v>
      </c>
      <c r="D7145" s="10" t="s">
        <v>536</v>
      </c>
      <c r="E7145" s="10" t="s">
        <v>537</v>
      </c>
      <c r="F7145" s="24">
        <v>0.8</v>
      </c>
      <c r="G7145" s="24">
        <v>0.56</v>
      </c>
    </row>
    <row r="7146" ht="15.75" customHeight="1">
      <c r="A7146" s="10" t="s">
        <v>168</v>
      </c>
      <c r="B7146" s="20" t="s">
        <v>1324</v>
      </c>
      <c r="C7146" s="10" t="s">
        <v>489</v>
      </c>
      <c r="D7146" s="10" t="s">
        <v>536</v>
      </c>
      <c r="E7146" s="10" t="s">
        <v>538</v>
      </c>
      <c r="F7146" s="17">
        <v>20.0</v>
      </c>
      <c r="G7146" s="17">
        <v>16.0</v>
      </c>
    </row>
    <row r="7147" ht="15.75" customHeight="1">
      <c r="A7147" s="10" t="s">
        <v>168</v>
      </c>
      <c r="B7147" s="20" t="s">
        <v>1324</v>
      </c>
      <c r="C7147" s="10" t="s">
        <v>489</v>
      </c>
      <c r="D7147" s="10" t="s">
        <v>536</v>
      </c>
      <c r="E7147" s="10" t="s">
        <v>539</v>
      </c>
      <c r="F7147" s="17">
        <v>9.0</v>
      </c>
      <c r="G7147" s="17">
        <v>8.0</v>
      </c>
    </row>
    <row r="7148" ht="15.75" customHeight="1">
      <c r="A7148" s="10" t="s">
        <v>168</v>
      </c>
      <c r="B7148" s="20" t="s">
        <v>1324</v>
      </c>
      <c r="C7148" s="10" t="s">
        <v>489</v>
      </c>
      <c r="D7148" s="10" t="s">
        <v>536</v>
      </c>
      <c r="E7148" s="10" t="s">
        <v>540</v>
      </c>
      <c r="F7148" s="17">
        <v>40.0</v>
      </c>
      <c r="G7148" s="17">
        <v>40.0</v>
      </c>
    </row>
    <row r="7149" ht="15.75" customHeight="1">
      <c r="A7149" s="10" t="s">
        <v>168</v>
      </c>
      <c r="B7149" s="20" t="s">
        <v>1324</v>
      </c>
      <c r="C7149" s="10" t="s">
        <v>489</v>
      </c>
      <c r="D7149" s="10" t="s">
        <v>536</v>
      </c>
      <c r="E7149" s="10" t="s">
        <v>541</v>
      </c>
      <c r="F7149" s="17">
        <v>20.0</v>
      </c>
      <c r="G7149" s="17">
        <v>11.0</v>
      </c>
    </row>
    <row r="7150" ht="15.75" customHeight="1">
      <c r="A7150" s="10" t="s">
        <v>168</v>
      </c>
      <c r="B7150" s="20" t="s">
        <v>1324</v>
      </c>
      <c r="C7150" s="10" t="s">
        <v>489</v>
      </c>
      <c r="D7150" s="10" t="s">
        <v>536</v>
      </c>
      <c r="E7150" s="10" t="s">
        <v>542</v>
      </c>
      <c r="F7150" s="17">
        <v>1.0</v>
      </c>
      <c r="G7150" s="17">
        <v>2.0</v>
      </c>
    </row>
    <row r="7151" ht="15.75" customHeight="1">
      <c r="A7151" s="10" t="s">
        <v>168</v>
      </c>
      <c r="B7151" s="20" t="s">
        <v>1324</v>
      </c>
      <c r="C7151" s="10" t="s">
        <v>489</v>
      </c>
      <c r="D7151" s="10" t="s">
        <v>543</v>
      </c>
      <c r="E7151" s="10" t="s">
        <v>544</v>
      </c>
      <c r="F7151" s="17">
        <v>2.0</v>
      </c>
      <c r="G7151" s="17">
        <v>2.0</v>
      </c>
    </row>
    <row r="7152" ht="15.75" customHeight="1">
      <c r="A7152" s="10" t="s">
        <v>168</v>
      </c>
      <c r="B7152" s="20" t="s">
        <v>1324</v>
      </c>
      <c r="C7152" s="10" t="s">
        <v>489</v>
      </c>
      <c r="D7152" s="10" t="s">
        <v>543</v>
      </c>
      <c r="E7152" s="10" t="s">
        <v>584</v>
      </c>
      <c r="F7152" s="17">
        <v>1.0</v>
      </c>
      <c r="G7152" s="17">
        <v>0.0</v>
      </c>
    </row>
    <row r="7153" ht="15.75" customHeight="1">
      <c r="A7153" s="10" t="s">
        <v>168</v>
      </c>
      <c r="B7153" s="20" t="s">
        <v>1324</v>
      </c>
      <c r="C7153" s="10" t="s">
        <v>489</v>
      </c>
      <c r="D7153" s="10" t="s">
        <v>543</v>
      </c>
      <c r="E7153" s="10" t="s">
        <v>546</v>
      </c>
      <c r="F7153" s="17">
        <v>1.0</v>
      </c>
      <c r="G7153" s="17">
        <v>0.0</v>
      </c>
    </row>
    <row r="7154" ht="15.75" customHeight="1">
      <c r="A7154" s="10" t="s">
        <v>168</v>
      </c>
      <c r="B7154" s="20" t="s">
        <v>1324</v>
      </c>
      <c r="C7154" s="10" t="s">
        <v>489</v>
      </c>
      <c r="D7154" s="10" t="s">
        <v>543</v>
      </c>
      <c r="E7154" s="10" t="s">
        <v>547</v>
      </c>
      <c r="F7154" s="17">
        <v>8.0</v>
      </c>
      <c r="G7154" s="17">
        <v>5.0</v>
      </c>
    </row>
    <row r="7155" ht="15.75" customHeight="1">
      <c r="A7155" s="10" t="s">
        <v>168</v>
      </c>
      <c r="B7155" s="20" t="s">
        <v>1324</v>
      </c>
      <c r="C7155" s="10" t="s">
        <v>549</v>
      </c>
      <c r="D7155" s="10" t="s">
        <v>490</v>
      </c>
      <c r="E7155" s="10" t="s">
        <v>491</v>
      </c>
      <c r="F7155" s="24">
        <v>0.45</v>
      </c>
      <c r="G7155" s="24">
        <v>0.55</v>
      </c>
    </row>
    <row r="7156" ht="15.75" customHeight="1">
      <c r="A7156" s="10" t="s">
        <v>168</v>
      </c>
      <c r="B7156" s="20" t="s">
        <v>1324</v>
      </c>
      <c r="C7156" s="10" t="s">
        <v>549</v>
      </c>
      <c r="D7156" s="10" t="s">
        <v>490</v>
      </c>
      <c r="E7156" s="10" t="s">
        <v>492</v>
      </c>
      <c r="F7156" s="17">
        <v>1.0</v>
      </c>
      <c r="G7156" s="17">
        <v>1.0</v>
      </c>
    </row>
    <row r="7157" ht="15.75" customHeight="1">
      <c r="A7157" s="10" t="s">
        <v>168</v>
      </c>
      <c r="B7157" s="20" t="s">
        <v>1324</v>
      </c>
      <c r="C7157" s="10" t="s">
        <v>549</v>
      </c>
      <c r="D7157" s="10" t="s">
        <v>490</v>
      </c>
      <c r="E7157" s="10" t="s">
        <v>493</v>
      </c>
      <c r="F7157" s="17">
        <v>3.0</v>
      </c>
      <c r="G7157" s="17">
        <v>7.0</v>
      </c>
    </row>
    <row r="7158" ht="15.75" customHeight="1">
      <c r="A7158" s="10" t="s">
        <v>168</v>
      </c>
      <c r="B7158" s="20" t="s">
        <v>1324</v>
      </c>
      <c r="C7158" s="10" t="s">
        <v>549</v>
      </c>
      <c r="D7158" s="10" t="s">
        <v>490</v>
      </c>
      <c r="E7158" s="10" t="s">
        <v>494</v>
      </c>
      <c r="F7158" s="17">
        <v>2.0</v>
      </c>
      <c r="G7158" s="17">
        <v>0.0</v>
      </c>
    </row>
    <row r="7159" ht="15.75" customHeight="1">
      <c r="A7159" s="10" t="s">
        <v>168</v>
      </c>
      <c r="B7159" s="20" t="s">
        <v>1324</v>
      </c>
      <c r="C7159" s="10" t="s">
        <v>549</v>
      </c>
      <c r="D7159" s="10" t="s">
        <v>490</v>
      </c>
      <c r="E7159" s="10" t="s">
        <v>495</v>
      </c>
      <c r="F7159" s="17">
        <v>1.0</v>
      </c>
      <c r="G7159" s="17">
        <v>2.0</v>
      </c>
    </row>
    <row r="7160" ht="15.75" customHeight="1">
      <c r="A7160" s="10" t="s">
        <v>168</v>
      </c>
      <c r="B7160" s="20" t="s">
        <v>1324</v>
      </c>
      <c r="C7160" s="10" t="s">
        <v>549</v>
      </c>
      <c r="D7160" s="10" t="s">
        <v>490</v>
      </c>
      <c r="E7160" s="10" t="s">
        <v>497</v>
      </c>
      <c r="F7160" s="17">
        <v>224.0</v>
      </c>
      <c r="G7160" s="17">
        <v>275.0</v>
      </c>
    </row>
    <row r="7161" ht="15.75" customHeight="1">
      <c r="A7161" s="10" t="s">
        <v>168</v>
      </c>
      <c r="B7161" s="20" t="s">
        <v>1324</v>
      </c>
      <c r="C7161" s="10" t="s">
        <v>549</v>
      </c>
      <c r="D7161" s="10" t="s">
        <v>490</v>
      </c>
      <c r="E7161" s="10" t="s">
        <v>498</v>
      </c>
      <c r="F7161" s="17">
        <v>9.0</v>
      </c>
      <c r="G7161" s="17">
        <v>6.0</v>
      </c>
    </row>
    <row r="7162" ht="15.75" customHeight="1">
      <c r="A7162" s="10" t="s">
        <v>168</v>
      </c>
      <c r="B7162" s="20" t="s">
        <v>1324</v>
      </c>
      <c r="C7162" s="10" t="s">
        <v>549</v>
      </c>
      <c r="D7162" s="10" t="s">
        <v>490</v>
      </c>
      <c r="E7162" s="10" t="s">
        <v>499</v>
      </c>
      <c r="F7162" s="17">
        <v>7.0</v>
      </c>
      <c r="G7162" s="17">
        <v>4.0</v>
      </c>
    </row>
    <row r="7163" ht="15.75" customHeight="1">
      <c r="A7163" s="10" t="s">
        <v>168</v>
      </c>
      <c r="B7163" s="20" t="s">
        <v>1324</v>
      </c>
      <c r="C7163" s="10" t="s">
        <v>549</v>
      </c>
      <c r="D7163" s="10" t="s">
        <v>490</v>
      </c>
      <c r="E7163" s="10" t="s">
        <v>500</v>
      </c>
      <c r="F7163" s="17">
        <v>0.0</v>
      </c>
      <c r="G7163" s="17">
        <v>0.0</v>
      </c>
    </row>
    <row r="7164" ht="15.75" customHeight="1">
      <c r="A7164" s="10" t="s">
        <v>168</v>
      </c>
      <c r="B7164" s="20" t="s">
        <v>1324</v>
      </c>
      <c r="C7164" s="10" t="s">
        <v>549</v>
      </c>
      <c r="D7164" s="10" t="s">
        <v>501</v>
      </c>
      <c r="E7164" s="10" t="s">
        <v>493</v>
      </c>
      <c r="F7164" s="17">
        <v>3.0</v>
      </c>
      <c r="G7164" s="17">
        <v>7.0</v>
      </c>
    </row>
    <row r="7165" ht="15.75" customHeight="1">
      <c r="A7165" s="10" t="s">
        <v>168</v>
      </c>
      <c r="B7165" s="20" t="s">
        <v>1324</v>
      </c>
      <c r="C7165" s="10" t="s">
        <v>549</v>
      </c>
      <c r="D7165" s="10" t="s">
        <v>501</v>
      </c>
      <c r="E7165" s="10" t="s">
        <v>502</v>
      </c>
      <c r="F7165" s="17">
        <v>1.0</v>
      </c>
      <c r="G7165" s="17">
        <v>3.0</v>
      </c>
    </row>
    <row r="7166" ht="15.75" customHeight="1">
      <c r="A7166" s="10" t="s">
        <v>168</v>
      </c>
      <c r="B7166" s="20" t="s">
        <v>1324</v>
      </c>
      <c r="C7166" s="10" t="s">
        <v>549</v>
      </c>
      <c r="D7166" s="10" t="s">
        <v>501</v>
      </c>
      <c r="E7166" s="10" t="s">
        <v>503</v>
      </c>
      <c r="F7166" s="17">
        <v>0.0</v>
      </c>
      <c r="G7166" s="17">
        <v>0.0</v>
      </c>
    </row>
    <row r="7167" ht="15.75" customHeight="1">
      <c r="A7167" s="10" t="s">
        <v>168</v>
      </c>
      <c r="B7167" s="20" t="s">
        <v>1324</v>
      </c>
      <c r="C7167" s="10" t="s">
        <v>549</v>
      </c>
      <c r="D7167" s="10" t="s">
        <v>501</v>
      </c>
      <c r="E7167" s="10" t="s">
        <v>504</v>
      </c>
      <c r="F7167" s="17">
        <v>2.0</v>
      </c>
      <c r="G7167" s="17">
        <v>3.0</v>
      </c>
    </row>
    <row r="7168" ht="15.75" customHeight="1">
      <c r="A7168" s="10" t="s">
        <v>168</v>
      </c>
      <c r="B7168" s="20" t="s">
        <v>1324</v>
      </c>
      <c r="C7168" s="10" t="s">
        <v>549</v>
      </c>
      <c r="D7168" s="10" t="s">
        <v>501</v>
      </c>
      <c r="E7168" s="10" t="s">
        <v>505</v>
      </c>
      <c r="F7168" s="17">
        <v>0.0</v>
      </c>
      <c r="G7168" s="17">
        <v>1.0</v>
      </c>
    </row>
    <row r="7169" ht="15.75" customHeight="1">
      <c r="A7169" s="10" t="s">
        <v>168</v>
      </c>
      <c r="B7169" s="20" t="s">
        <v>1324</v>
      </c>
      <c r="C7169" s="10" t="s">
        <v>549</v>
      </c>
      <c r="D7169" s="10" t="s">
        <v>501</v>
      </c>
      <c r="E7169" s="10" t="s">
        <v>506</v>
      </c>
      <c r="F7169" s="17">
        <v>1.0</v>
      </c>
      <c r="G7169" s="17">
        <v>6.0</v>
      </c>
    </row>
    <row r="7170" ht="15.75" customHeight="1">
      <c r="A7170" s="10" t="s">
        <v>168</v>
      </c>
      <c r="B7170" s="20" t="s">
        <v>1324</v>
      </c>
      <c r="C7170" s="10" t="s">
        <v>549</v>
      </c>
      <c r="D7170" s="10" t="s">
        <v>501</v>
      </c>
      <c r="E7170" s="10" t="s">
        <v>507</v>
      </c>
      <c r="F7170" s="17">
        <v>2.0</v>
      </c>
      <c r="G7170" s="17">
        <v>1.0</v>
      </c>
    </row>
    <row r="7171" ht="15.75" customHeight="1">
      <c r="A7171" s="10" t="s">
        <v>168</v>
      </c>
      <c r="B7171" s="20" t="s">
        <v>1324</v>
      </c>
      <c r="C7171" s="10" t="s">
        <v>549</v>
      </c>
      <c r="D7171" s="10" t="s">
        <v>508</v>
      </c>
      <c r="E7171" s="10" t="s">
        <v>509</v>
      </c>
      <c r="F7171" s="17">
        <v>1.0</v>
      </c>
      <c r="G7171" s="17">
        <v>1.0</v>
      </c>
    </row>
    <row r="7172" ht="15.75" customHeight="1">
      <c r="A7172" s="10" t="s">
        <v>168</v>
      </c>
      <c r="B7172" s="20" t="s">
        <v>1324</v>
      </c>
      <c r="C7172" s="10" t="s">
        <v>549</v>
      </c>
      <c r="D7172" s="10" t="s">
        <v>508</v>
      </c>
      <c r="E7172" s="10" t="s">
        <v>571</v>
      </c>
      <c r="F7172" s="17">
        <v>1.0</v>
      </c>
      <c r="G7172" s="17">
        <v>0.0</v>
      </c>
    </row>
    <row r="7173" ht="15.75" customHeight="1">
      <c r="A7173" s="10" t="s">
        <v>168</v>
      </c>
      <c r="B7173" s="20" t="s">
        <v>1324</v>
      </c>
      <c r="C7173" s="10" t="s">
        <v>549</v>
      </c>
      <c r="D7173" s="10" t="s">
        <v>508</v>
      </c>
      <c r="E7173" s="10" t="s">
        <v>511</v>
      </c>
      <c r="F7173" s="17">
        <v>1.0</v>
      </c>
      <c r="G7173" s="17">
        <v>2.0</v>
      </c>
    </row>
    <row r="7174" ht="15.75" customHeight="1">
      <c r="A7174" s="10" t="s">
        <v>168</v>
      </c>
      <c r="B7174" s="20" t="s">
        <v>1324</v>
      </c>
      <c r="C7174" s="10" t="s">
        <v>549</v>
      </c>
      <c r="D7174" s="10" t="s">
        <v>508</v>
      </c>
      <c r="E7174" s="10" t="s">
        <v>512</v>
      </c>
      <c r="F7174" s="17">
        <v>1.0</v>
      </c>
      <c r="G7174" s="17">
        <v>3.0</v>
      </c>
    </row>
    <row r="7175" ht="15.75" customHeight="1">
      <c r="A7175" s="10" t="s">
        <v>168</v>
      </c>
      <c r="B7175" s="20" t="s">
        <v>1324</v>
      </c>
      <c r="C7175" s="10" t="s">
        <v>549</v>
      </c>
      <c r="D7175" s="10" t="s">
        <v>497</v>
      </c>
      <c r="E7175" s="10" t="s">
        <v>513</v>
      </c>
      <c r="F7175" s="17">
        <v>192.0</v>
      </c>
      <c r="G7175" s="17">
        <v>252.0</v>
      </c>
    </row>
    <row r="7176" ht="15.75" customHeight="1">
      <c r="A7176" s="10" t="s">
        <v>168</v>
      </c>
      <c r="B7176" s="20" t="s">
        <v>1324</v>
      </c>
      <c r="C7176" s="10" t="s">
        <v>549</v>
      </c>
      <c r="D7176" s="10" t="s">
        <v>497</v>
      </c>
      <c r="E7176" s="10" t="s">
        <v>514</v>
      </c>
      <c r="F7176" s="17">
        <v>3.0</v>
      </c>
      <c r="G7176" s="17">
        <v>6.0</v>
      </c>
    </row>
    <row r="7177" ht="15.75" customHeight="1">
      <c r="A7177" s="10" t="s">
        <v>168</v>
      </c>
      <c r="B7177" s="20" t="s">
        <v>1324</v>
      </c>
      <c r="C7177" s="10" t="s">
        <v>549</v>
      </c>
      <c r="D7177" s="10" t="s">
        <v>497</v>
      </c>
      <c r="E7177" s="10" t="s">
        <v>515</v>
      </c>
      <c r="F7177" s="17">
        <v>8.0</v>
      </c>
      <c r="G7177" s="17">
        <v>20.0</v>
      </c>
    </row>
    <row r="7178" ht="15.75" customHeight="1">
      <c r="A7178" s="10" t="s">
        <v>168</v>
      </c>
      <c r="B7178" s="20" t="s">
        <v>1324</v>
      </c>
      <c r="C7178" s="10" t="s">
        <v>549</v>
      </c>
      <c r="D7178" s="10" t="s">
        <v>497</v>
      </c>
      <c r="E7178" s="10" t="s">
        <v>519</v>
      </c>
      <c r="F7178" s="17" t="s">
        <v>782</v>
      </c>
      <c r="G7178" s="17" t="s">
        <v>559</v>
      </c>
    </row>
    <row r="7179" ht="15.75" customHeight="1">
      <c r="A7179" s="10" t="s">
        <v>168</v>
      </c>
      <c r="B7179" s="20" t="s">
        <v>1324</v>
      </c>
      <c r="C7179" s="10" t="s">
        <v>549</v>
      </c>
      <c r="D7179" s="10" t="s">
        <v>497</v>
      </c>
      <c r="E7179" s="10" t="s">
        <v>522</v>
      </c>
      <c r="F7179" s="17" t="s">
        <v>552</v>
      </c>
      <c r="G7179" s="17" t="s">
        <v>567</v>
      </c>
    </row>
    <row r="7180" ht="15.75" customHeight="1">
      <c r="A7180" s="10" t="s">
        <v>168</v>
      </c>
      <c r="B7180" s="20" t="s">
        <v>1324</v>
      </c>
      <c r="C7180" s="10" t="s">
        <v>549</v>
      </c>
      <c r="D7180" s="10" t="s">
        <v>525</v>
      </c>
      <c r="E7180" s="10" t="s">
        <v>525</v>
      </c>
      <c r="F7180" s="24">
        <v>0.54</v>
      </c>
      <c r="G7180" s="24">
        <v>0.46</v>
      </c>
    </row>
    <row r="7181" ht="15.75" customHeight="1">
      <c r="A7181" s="10" t="s">
        <v>168</v>
      </c>
      <c r="B7181" s="20" t="s">
        <v>1324</v>
      </c>
      <c r="C7181" s="10" t="s">
        <v>549</v>
      </c>
      <c r="D7181" s="10" t="s">
        <v>525</v>
      </c>
      <c r="E7181" s="10" t="s">
        <v>526</v>
      </c>
      <c r="F7181" s="17">
        <v>4.0</v>
      </c>
      <c r="G7181" s="17">
        <v>3.0</v>
      </c>
    </row>
    <row r="7182" ht="15.75" customHeight="1">
      <c r="A7182" s="10" t="s">
        <v>168</v>
      </c>
      <c r="B7182" s="20" t="s">
        <v>1324</v>
      </c>
      <c r="C7182" s="10" t="s">
        <v>549</v>
      </c>
      <c r="D7182" s="10" t="s">
        <v>525</v>
      </c>
      <c r="E7182" s="10" t="s">
        <v>527</v>
      </c>
      <c r="F7182" s="17" t="s">
        <v>1038</v>
      </c>
      <c r="G7182" s="17" t="s">
        <v>1039</v>
      </c>
    </row>
    <row r="7183" ht="15.75" customHeight="1">
      <c r="A7183" s="10" t="s">
        <v>168</v>
      </c>
      <c r="B7183" s="20" t="s">
        <v>1324</v>
      </c>
      <c r="C7183" s="10" t="s">
        <v>549</v>
      </c>
      <c r="D7183" s="10" t="s">
        <v>525</v>
      </c>
      <c r="E7183" s="10" t="s">
        <v>530</v>
      </c>
      <c r="F7183" s="17" t="s">
        <v>531</v>
      </c>
      <c r="G7183" s="17" t="s">
        <v>532</v>
      </c>
    </row>
    <row r="7184" ht="15.75" customHeight="1">
      <c r="A7184" s="10" t="s">
        <v>168</v>
      </c>
      <c r="B7184" s="20" t="s">
        <v>1324</v>
      </c>
      <c r="C7184" s="10" t="s">
        <v>549</v>
      </c>
      <c r="D7184" s="10" t="s">
        <v>525</v>
      </c>
      <c r="E7184" s="10" t="s">
        <v>533</v>
      </c>
      <c r="F7184" s="17" t="s">
        <v>557</v>
      </c>
      <c r="G7184" s="17" t="s">
        <v>679</v>
      </c>
    </row>
    <row r="7185" ht="15.75" customHeight="1">
      <c r="A7185" s="10" t="s">
        <v>168</v>
      </c>
      <c r="B7185" s="20" t="s">
        <v>1324</v>
      </c>
      <c r="C7185" s="10" t="s">
        <v>549</v>
      </c>
      <c r="D7185" s="10" t="s">
        <v>536</v>
      </c>
      <c r="E7185" s="10" t="s">
        <v>537</v>
      </c>
      <c r="F7185" s="24">
        <v>0.89</v>
      </c>
      <c r="G7185" s="24">
        <v>0.33</v>
      </c>
    </row>
    <row r="7186" ht="15.75" customHeight="1">
      <c r="A7186" s="10" t="s">
        <v>168</v>
      </c>
      <c r="B7186" s="20" t="s">
        <v>1324</v>
      </c>
      <c r="C7186" s="10" t="s">
        <v>549</v>
      </c>
      <c r="D7186" s="10" t="s">
        <v>536</v>
      </c>
      <c r="E7186" s="10" t="s">
        <v>538</v>
      </c>
      <c r="F7186" s="17">
        <v>9.0</v>
      </c>
      <c r="G7186" s="17">
        <v>6.0</v>
      </c>
    </row>
    <row r="7187" ht="15.75" customHeight="1">
      <c r="A7187" s="10" t="s">
        <v>168</v>
      </c>
      <c r="B7187" s="20" t="s">
        <v>1324</v>
      </c>
      <c r="C7187" s="10" t="s">
        <v>549</v>
      </c>
      <c r="D7187" s="10" t="s">
        <v>536</v>
      </c>
      <c r="E7187" s="10" t="s">
        <v>539</v>
      </c>
      <c r="F7187" s="17">
        <v>6.0</v>
      </c>
      <c r="G7187" s="17">
        <v>4.0</v>
      </c>
    </row>
    <row r="7188" ht="15.75" customHeight="1">
      <c r="A7188" s="10" t="s">
        <v>168</v>
      </c>
      <c r="B7188" s="20" t="s">
        <v>1324</v>
      </c>
      <c r="C7188" s="10" t="s">
        <v>549</v>
      </c>
      <c r="D7188" s="10" t="s">
        <v>536</v>
      </c>
      <c r="E7188" s="10" t="s">
        <v>540</v>
      </c>
      <c r="F7188" s="17">
        <v>19.0</v>
      </c>
      <c r="G7188" s="17">
        <v>21.0</v>
      </c>
    </row>
    <row r="7189" ht="15.75" customHeight="1">
      <c r="A7189" s="10" t="s">
        <v>168</v>
      </c>
      <c r="B7189" s="20" t="s">
        <v>1324</v>
      </c>
      <c r="C7189" s="10" t="s">
        <v>549</v>
      </c>
      <c r="D7189" s="10" t="s">
        <v>536</v>
      </c>
      <c r="E7189" s="10" t="s">
        <v>541</v>
      </c>
      <c r="F7189" s="17">
        <v>9.0</v>
      </c>
      <c r="G7189" s="17">
        <v>6.0</v>
      </c>
    </row>
    <row r="7190" ht="15.75" customHeight="1">
      <c r="A7190" s="10" t="s">
        <v>168</v>
      </c>
      <c r="B7190" s="20" t="s">
        <v>1324</v>
      </c>
      <c r="C7190" s="10" t="s">
        <v>549</v>
      </c>
      <c r="D7190" s="10" t="s">
        <v>543</v>
      </c>
      <c r="E7190" s="10" t="s">
        <v>544</v>
      </c>
      <c r="F7190" s="17">
        <v>2.0</v>
      </c>
      <c r="G7190" s="17">
        <v>0.0</v>
      </c>
    </row>
    <row r="7191" ht="15.75" customHeight="1">
      <c r="A7191" s="10" t="s">
        <v>168</v>
      </c>
      <c r="B7191" s="20" t="s">
        <v>1324</v>
      </c>
      <c r="C7191" s="10" t="s">
        <v>549</v>
      </c>
      <c r="D7191" s="10" t="s">
        <v>543</v>
      </c>
      <c r="E7191" s="10" t="s">
        <v>547</v>
      </c>
      <c r="F7191" s="17">
        <v>3.0</v>
      </c>
      <c r="G7191" s="17">
        <v>1.0</v>
      </c>
    </row>
    <row r="7192" ht="15.75" customHeight="1">
      <c r="A7192" s="10" t="s">
        <v>168</v>
      </c>
      <c r="B7192" s="20" t="s">
        <v>1324</v>
      </c>
      <c r="C7192" s="10" t="s">
        <v>560</v>
      </c>
      <c r="D7192" s="10" t="s">
        <v>490</v>
      </c>
      <c r="E7192" s="10" t="s">
        <v>491</v>
      </c>
      <c r="F7192" s="24">
        <v>0.48</v>
      </c>
      <c r="G7192" s="24">
        <v>0.52</v>
      </c>
    </row>
    <row r="7193" ht="15.75" customHeight="1">
      <c r="A7193" s="10" t="s">
        <v>168</v>
      </c>
      <c r="B7193" s="20" t="s">
        <v>1324</v>
      </c>
      <c r="C7193" s="10" t="s">
        <v>560</v>
      </c>
      <c r="D7193" s="10" t="s">
        <v>490</v>
      </c>
      <c r="E7193" s="10" t="s">
        <v>492</v>
      </c>
      <c r="F7193" s="17">
        <v>0.0</v>
      </c>
      <c r="G7193" s="17">
        <v>0.0</v>
      </c>
    </row>
    <row r="7194" ht="15.75" customHeight="1">
      <c r="A7194" s="10" t="s">
        <v>168</v>
      </c>
      <c r="B7194" s="20" t="s">
        <v>1324</v>
      </c>
      <c r="C7194" s="10" t="s">
        <v>560</v>
      </c>
      <c r="D7194" s="10" t="s">
        <v>490</v>
      </c>
      <c r="E7194" s="10" t="s">
        <v>493</v>
      </c>
      <c r="F7194" s="17">
        <v>9.0</v>
      </c>
      <c r="G7194" s="17">
        <v>10.0</v>
      </c>
    </row>
    <row r="7195" ht="15.75" customHeight="1">
      <c r="A7195" s="10" t="s">
        <v>168</v>
      </c>
      <c r="B7195" s="20" t="s">
        <v>1324</v>
      </c>
      <c r="C7195" s="10" t="s">
        <v>560</v>
      </c>
      <c r="D7195" s="10" t="s">
        <v>490</v>
      </c>
      <c r="E7195" s="10" t="s">
        <v>494</v>
      </c>
      <c r="F7195" s="17">
        <v>0.0</v>
      </c>
      <c r="G7195" s="17">
        <v>2.0</v>
      </c>
    </row>
    <row r="7196" ht="15.75" customHeight="1">
      <c r="A7196" s="10" t="s">
        <v>168</v>
      </c>
      <c r="B7196" s="20" t="s">
        <v>1324</v>
      </c>
      <c r="C7196" s="10" t="s">
        <v>560</v>
      </c>
      <c r="D7196" s="10" t="s">
        <v>490</v>
      </c>
      <c r="E7196" s="10" t="s">
        <v>495</v>
      </c>
      <c r="F7196" s="17">
        <v>2.0</v>
      </c>
      <c r="G7196" s="17">
        <v>2.0</v>
      </c>
    </row>
    <row r="7197" ht="15.75" customHeight="1">
      <c r="A7197" s="10" t="s">
        <v>168</v>
      </c>
      <c r="B7197" s="20" t="s">
        <v>1324</v>
      </c>
      <c r="C7197" s="10" t="s">
        <v>560</v>
      </c>
      <c r="D7197" s="10" t="s">
        <v>490</v>
      </c>
      <c r="E7197" s="10" t="s">
        <v>497</v>
      </c>
      <c r="F7197" s="17">
        <v>205.0</v>
      </c>
      <c r="G7197" s="17">
        <v>228.0</v>
      </c>
    </row>
    <row r="7198" ht="15.75" customHeight="1">
      <c r="A7198" s="10" t="s">
        <v>168</v>
      </c>
      <c r="B7198" s="20" t="s">
        <v>1324</v>
      </c>
      <c r="C7198" s="10" t="s">
        <v>560</v>
      </c>
      <c r="D7198" s="10" t="s">
        <v>490</v>
      </c>
      <c r="E7198" s="10" t="s">
        <v>498</v>
      </c>
      <c r="F7198" s="17">
        <v>11.0</v>
      </c>
      <c r="G7198" s="17">
        <v>10.0</v>
      </c>
    </row>
    <row r="7199" ht="15.75" customHeight="1">
      <c r="A7199" s="10" t="s">
        <v>168</v>
      </c>
      <c r="B7199" s="20" t="s">
        <v>1324</v>
      </c>
      <c r="C7199" s="10" t="s">
        <v>560</v>
      </c>
      <c r="D7199" s="10" t="s">
        <v>490</v>
      </c>
      <c r="E7199" s="10" t="s">
        <v>499</v>
      </c>
      <c r="F7199" s="17">
        <v>4.0</v>
      </c>
      <c r="G7199" s="17">
        <v>7.0</v>
      </c>
    </row>
    <row r="7200" ht="15.75" customHeight="1">
      <c r="A7200" s="10" t="s">
        <v>168</v>
      </c>
      <c r="B7200" s="20" t="s">
        <v>1324</v>
      </c>
      <c r="C7200" s="10" t="s">
        <v>560</v>
      </c>
      <c r="D7200" s="10" t="s">
        <v>490</v>
      </c>
      <c r="E7200" s="10" t="s">
        <v>500</v>
      </c>
      <c r="F7200" s="17">
        <v>2.0</v>
      </c>
      <c r="G7200" s="17">
        <v>1.0</v>
      </c>
    </row>
    <row r="7201" ht="15.75" customHeight="1">
      <c r="A7201" s="10" t="s">
        <v>168</v>
      </c>
      <c r="B7201" s="20" t="s">
        <v>1324</v>
      </c>
      <c r="C7201" s="10" t="s">
        <v>560</v>
      </c>
      <c r="D7201" s="10" t="s">
        <v>501</v>
      </c>
      <c r="E7201" s="10" t="s">
        <v>493</v>
      </c>
      <c r="F7201" s="17">
        <v>9.0</v>
      </c>
      <c r="G7201" s="17">
        <v>10.0</v>
      </c>
    </row>
    <row r="7202" ht="15.75" customHeight="1">
      <c r="A7202" s="10" t="s">
        <v>168</v>
      </c>
      <c r="B7202" s="20" t="s">
        <v>1324</v>
      </c>
      <c r="C7202" s="10" t="s">
        <v>560</v>
      </c>
      <c r="D7202" s="10" t="s">
        <v>501</v>
      </c>
      <c r="E7202" s="10" t="s">
        <v>502</v>
      </c>
      <c r="F7202" s="17">
        <v>2.0</v>
      </c>
      <c r="G7202" s="17">
        <v>2.0</v>
      </c>
    </row>
    <row r="7203" ht="15.75" customHeight="1">
      <c r="A7203" s="10" t="s">
        <v>168</v>
      </c>
      <c r="B7203" s="20" t="s">
        <v>1324</v>
      </c>
      <c r="C7203" s="10" t="s">
        <v>560</v>
      </c>
      <c r="D7203" s="10" t="s">
        <v>501</v>
      </c>
      <c r="E7203" s="10" t="s">
        <v>503</v>
      </c>
      <c r="F7203" s="17">
        <v>0.0</v>
      </c>
      <c r="G7203" s="17">
        <v>1.0</v>
      </c>
    </row>
    <row r="7204" ht="15.75" customHeight="1">
      <c r="A7204" s="10" t="s">
        <v>168</v>
      </c>
      <c r="B7204" s="20" t="s">
        <v>1324</v>
      </c>
      <c r="C7204" s="10" t="s">
        <v>560</v>
      </c>
      <c r="D7204" s="10" t="s">
        <v>501</v>
      </c>
      <c r="E7204" s="10" t="s">
        <v>504</v>
      </c>
      <c r="F7204" s="17">
        <v>5.0</v>
      </c>
      <c r="G7204" s="17">
        <v>5.0</v>
      </c>
    </row>
    <row r="7205" ht="15.75" customHeight="1">
      <c r="A7205" s="10" t="s">
        <v>168</v>
      </c>
      <c r="B7205" s="20" t="s">
        <v>1324</v>
      </c>
      <c r="C7205" s="10" t="s">
        <v>560</v>
      </c>
      <c r="D7205" s="10" t="s">
        <v>501</v>
      </c>
      <c r="E7205" s="10" t="s">
        <v>505</v>
      </c>
      <c r="F7205" s="17">
        <v>2.0</v>
      </c>
      <c r="G7205" s="17">
        <v>3.0</v>
      </c>
    </row>
    <row r="7206" ht="15.75" customHeight="1">
      <c r="A7206" s="10" t="s">
        <v>168</v>
      </c>
      <c r="B7206" s="20" t="s">
        <v>1324</v>
      </c>
      <c r="C7206" s="10" t="s">
        <v>560</v>
      </c>
      <c r="D7206" s="10" t="s">
        <v>501</v>
      </c>
      <c r="E7206" s="10" t="s">
        <v>506</v>
      </c>
      <c r="F7206" s="17">
        <v>6.0</v>
      </c>
      <c r="G7206" s="17">
        <v>6.0</v>
      </c>
    </row>
    <row r="7207" ht="15.75" customHeight="1">
      <c r="A7207" s="10" t="s">
        <v>168</v>
      </c>
      <c r="B7207" s="20" t="s">
        <v>1324</v>
      </c>
      <c r="C7207" s="10" t="s">
        <v>560</v>
      </c>
      <c r="D7207" s="10" t="s">
        <v>501</v>
      </c>
      <c r="E7207" s="10" t="s">
        <v>507</v>
      </c>
      <c r="F7207" s="17">
        <v>3.0</v>
      </c>
      <c r="G7207" s="17">
        <v>4.0</v>
      </c>
    </row>
    <row r="7208" ht="15.75" customHeight="1">
      <c r="A7208" s="10" t="s">
        <v>168</v>
      </c>
      <c r="B7208" s="20" t="s">
        <v>1324</v>
      </c>
      <c r="C7208" s="10" t="s">
        <v>560</v>
      </c>
      <c r="D7208" s="10" t="s">
        <v>508</v>
      </c>
      <c r="E7208" s="10" t="s">
        <v>509</v>
      </c>
      <c r="F7208" s="17">
        <v>0.0</v>
      </c>
      <c r="G7208" s="17">
        <v>0.0</v>
      </c>
    </row>
    <row r="7209" ht="15.75" customHeight="1">
      <c r="A7209" s="10" t="s">
        <v>168</v>
      </c>
      <c r="B7209" s="20" t="s">
        <v>1324</v>
      </c>
      <c r="C7209" s="10" t="s">
        <v>560</v>
      </c>
      <c r="D7209" s="10" t="s">
        <v>508</v>
      </c>
      <c r="E7209" s="10" t="s">
        <v>571</v>
      </c>
      <c r="F7209" s="17">
        <v>0.0</v>
      </c>
      <c r="G7209" s="17">
        <v>1.0</v>
      </c>
    </row>
    <row r="7210" ht="15.75" customHeight="1">
      <c r="A7210" s="10" t="s">
        <v>168</v>
      </c>
      <c r="B7210" s="20" t="s">
        <v>1324</v>
      </c>
      <c r="C7210" s="10" t="s">
        <v>560</v>
      </c>
      <c r="D7210" s="10" t="s">
        <v>508</v>
      </c>
      <c r="E7210" s="10" t="s">
        <v>511</v>
      </c>
      <c r="F7210" s="17">
        <v>0.0</v>
      </c>
      <c r="G7210" s="17">
        <v>0.0</v>
      </c>
    </row>
    <row r="7211" ht="15.75" customHeight="1">
      <c r="A7211" s="10" t="s">
        <v>168</v>
      </c>
      <c r="B7211" s="20" t="s">
        <v>1324</v>
      </c>
      <c r="C7211" s="10" t="s">
        <v>560</v>
      </c>
      <c r="D7211" s="10" t="s">
        <v>508</v>
      </c>
      <c r="E7211" s="10" t="s">
        <v>512</v>
      </c>
      <c r="F7211" s="17">
        <v>1.0</v>
      </c>
      <c r="G7211" s="17">
        <v>1.0</v>
      </c>
    </row>
    <row r="7212" ht="15.75" customHeight="1">
      <c r="A7212" s="10" t="s">
        <v>168</v>
      </c>
      <c r="B7212" s="20" t="s">
        <v>1324</v>
      </c>
      <c r="C7212" s="10" t="s">
        <v>560</v>
      </c>
      <c r="D7212" s="10" t="s">
        <v>497</v>
      </c>
      <c r="E7212" s="10" t="s">
        <v>513</v>
      </c>
      <c r="F7212" s="17">
        <v>186.0</v>
      </c>
      <c r="G7212" s="17">
        <v>203.0</v>
      </c>
    </row>
    <row r="7213" ht="15.75" customHeight="1">
      <c r="A7213" s="10" t="s">
        <v>168</v>
      </c>
      <c r="B7213" s="20" t="s">
        <v>1324</v>
      </c>
      <c r="C7213" s="10" t="s">
        <v>560</v>
      </c>
      <c r="D7213" s="10" t="s">
        <v>497</v>
      </c>
      <c r="E7213" s="10" t="s">
        <v>514</v>
      </c>
      <c r="F7213" s="17">
        <v>6.0</v>
      </c>
      <c r="G7213" s="17">
        <v>10.0</v>
      </c>
    </row>
    <row r="7214" ht="15.75" customHeight="1">
      <c r="A7214" s="10" t="s">
        <v>168</v>
      </c>
      <c r="B7214" s="20" t="s">
        <v>1324</v>
      </c>
      <c r="C7214" s="10" t="s">
        <v>560</v>
      </c>
      <c r="D7214" s="10" t="s">
        <v>497</v>
      </c>
      <c r="E7214" s="10" t="s">
        <v>515</v>
      </c>
      <c r="F7214" s="17">
        <v>15.0</v>
      </c>
      <c r="G7214" s="17">
        <v>20.0</v>
      </c>
    </row>
    <row r="7215" ht="15.75" customHeight="1">
      <c r="A7215" s="10" t="s">
        <v>168</v>
      </c>
      <c r="B7215" s="20" t="s">
        <v>1324</v>
      </c>
      <c r="C7215" s="10" t="s">
        <v>560</v>
      </c>
      <c r="D7215" s="10" t="s">
        <v>497</v>
      </c>
      <c r="E7215" s="10" t="s">
        <v>519</v>
      </c>
      <c r="F7215" s="17" t="s">
        <v>868</v>
      </c>
      <c r="G7215" s="17" t="s">
        <v>535</v>
      </c>
    </row>
    <row r="7216" ht="15.75" customHeight="1">
      <c r="A7216" s="10" t="s">
        <v>168</v>
      </c>
      <c r="B7216" s="20" t="s">
        <v>1324</v>
      </c>
      <c r="C7216" s="10" t="s">
        <v>560</v>
      </c>
      <c r="D7216" s="10" t="s">
        <v>497</v>
      </c>
      <c r="E7216" s="10" t="s">
        <v>522</v>
      </c>
      <c r="F7216" s="17" t="s">
        <v>601</v>
      </c>
      <c r="G7216" s="17" t="s">
        <v>627</v>
      </c>
    </row>
    <row r="7217" ht="15.75" customHeight="1">
      <c r="A7217" s="10" t="s">
        <v>168</v>
      </c>
      <c r="B7217" s="20" t="s">
        <v>1324</v>
      </c>
      <c r="C7217" s="10" t="s">
        <v>560</v>
      </c>
      <c r="D7217" s="10" t="s">
        <v>525</v>
      </c>
      <c r="E7217" s="10" t="s">
        <v>525</v>
      </c>
      <c r="F7217" s="24">
        <v>0.45</v>
      </c>
      <c r="G7217" s="24">
        <v>0.55</v>
      </c>
    </row>
    <row r="7218" ht="15.75" customHeight="1">
      <c r="A7218" s="10" t="s">
        <v>168</v>
      </c>
      <c r="B7218" s="20" t="s">
        <v>1324</v>
      </c>
      <c r="C7218" s="10" t="s">
        <v>560</v>
      </c>
      <c r="D7218" s="10" t="s">
        <v>525</v>
      </c>
      <c r="E7218" s="10" t="s">
        <v>526</v>
      </c>
      <c r="F7218" s="17">
        <v>5.0</v>
      </c>
      <c r="G7218" s="17">
        <v>5.0</v>
      </c>
    </row>
    <row r="7219" ht="15.75" customHeight="1">
      <c r="A7219" s="10" t="s">
        <v>168</v>
      </c>
      <c r="B7219" s="20" t="s">
        <v>1324</v>
      </c>
      <c r="C7219" s="10" t="s">
        <v>560</v>
      </c>
      <c r="D7219" s="10" t="s">
        <v>525</v>
      </c>
      <c r="E7219" s="10" t="s">
        <v>527</v>
      </c>
      <c r="F7219" s="17" t="s">
        <v>1329</v>
      </c>
      <c r="G7219" s="17" t="s">
        <v>877</v>
      </c>
    </row>
    <row r="7220" ht="15.75" customHeight="1">
      <c r="A7220" s="10" t="s">
        <v>168</v>
      </c>
      <c r="B7220" s="20" t="s">
        <v>1324</v>
      </c>
      <c r="C7220" s="10" t="s">
        <v>560</v>
      </c>
      <c r="D7220" s="10" t="s">
        <v>525</v>
      </c>
      <c r="E7220" s="10" t="s">
        <v>530</v>
      </c>
      <c r="F7220" s="17" t="s">
        <v>618</v>
      </c>
      <c r="G7220" s="17" t="s">
        <v>619</v>
      </c>
    </row>
    <row r="7221" ht="15.75" customHeight="1">
      <c r="A7221" s="10" t="s">
        <v>168</v>
      </c>
      <c r="B7221" s="20" t="s">
        <v>1324</v>
      </c>
      <c r="C7221" s="10" t="s">
        <v>560</v>
      </c>
      <c r="D7221" s="10" t="s">
        <v>525</v>
      </c>
      <c r="E7221" s="10" t="s">
        <v>533</v>
      </c>
      <c r="F7221" s="17" t="s">
        <v>601</v>
      </c>
      <c r="G7221" s="17" t="s">
        <v>941</v>
      </c>
    </row>
    <row r="7222" ht="15.75" customHeight="1">
      <c r="A7222" s="10" t="s">
        <v>168</v>
      </c>
      <c r="B7222" s="20" t="s">
        <v>1324</v>
      </c>
      <c r="C7222" s="10" t="s">
        <v>560</v>
      </c>
      <c r="D7222" s="10" t="s">
        <v>536</v>
      </c>
      <c r="E7222" s="10" t="s">
        <v>537</v>
      </c>
      <c r="F7222" s="24">
        <v>0.73</v>
      </c>
      <c r="G7222" s="24">
        <v>0.7</v>
      </c>
    </row>
    <row r="7223" ht="15.75" customHeight="1">
      <c r="A7223" s="10" t="s">
        <v>168</v>
      </c>
      <c r="B7223" s="20" t="s">
        <v>1324</v>
      </c>
      <c r="C7223" s="10" t="s">
        <v>560</v>
      </c>
      <c r="D7223" s="10" t="s">
        <v>536</v>
      </c>
      <c r="E7223" s="10" t="s">
        <v>538</v>
      </c>
      <c r="F7223" s="17">
        <v>11.0</v>
      </c>
      <c r="G7223" s="17">
        <v>10.0</v>
      </c>
    </row>
    <row r="7224" ht="15.75" customHeight="1">
      <c r="A7224" s="10" t="s">
        <v>168</v>
      </c>
      <c r="B7224" s="20" t="s">
        <v>1324</v>
      </c>
      <c r="C7224" s="10" t="s">
        <v>560</v>
      </c>
      <c r="D7224" s="10" t="s">
        <v>536</v>
      </c>
      <c r="E7224" s="10" t="s">
        <v>539</v>
      </c>
      <c r="F7224" s="17">
        <v>3.0</v>
      </c>
      <c r="G7224" s="17">
        <v>4.0</v>
      </c>
    </row>
    <row r="7225" ht="15.75" customHeight="1">
      <c r="A7225" s="10" t="s">
        <v>168</v>
      </c>
      <c r="B7225" s="20" t="s">
        <v>1324</v>
      </c>
      <c r="C7225" s="10" t="s">
        <v>560</v>
      </c>
      <c r="D7225" s="10" t="s">
        <v>536</v>
      </c>
      <c r="E7225" s="10" t="s">
        <v>540</v>
      </c>
      <c r="F7225" s="17">
        <v>21.0</v>
      </c>
      <c r="G7225" s="17">
        <v>19.0</v>
      </c>
    </row>
    <row r="7226" ht="15.75" customHeight="1">
      <c r="A7226" s="10" t="s">
        <v>168</v>
      </c>
      <c r="B7226" s="20" t="s">
        <v>1324</v>
      </c>
      <c r="C7226" s="10" t="s">
        <v>560</v>
      </c>
      <c r="D7226" s="10" t="s">
        <v>536</v>
      </c>
      <c r="E7226" s="10" t="s">
        <v>541</v>
      </c>
      <c r="F7226" s="17">
        <v>11.0</v>
      </c>
      <c r="G7226" s="17">
        <v>5.0</v>
      </c>
    </row>
    <row r="7227" ht="15.75" customHeight="1">
      <c r="A7227" s="10" t="s">
        <v>168</v>
      </c>
      <c r="B7227" s="20" t="s">
        <v>1324</v>
      </c>
      <c r="C7227" s="10" t="s">
        <v>560</v>
      </c>
      <c r="D7227" s="10" t="s">
        <v>543</v>
      </c>
      <c r="E7227" s="10" t="s">
        <v>544</v>
      </c>
      <c r="F7227" s="17">
        <v>0.0</v>
      </c>
      <c r="G7227" s="17">
        <v>2.0</v>
      </c>
    </row>
    <row r="7228" ht="15.75" customHeight="1">
      <c r="A7228" s="10" t="s">
        <v>168</v>
      </c>
      <c r="B7228" s="20" t="s">
        <v>1324</v>
      </c>
      <c r="C7228" s="10" t="s">
        <v>560</v>
      </c>
      <c r="D7228" s="10" t="s">
        <v>543</v>
      </c>
      <c r="E7228" s="10" t="s">
        <v>547</v>
      </c>
      <c r="F7228" s="17">
        <v>5.0</v>
      </c>
      <c r="G7228" s="17">
        <v>4.0</v>
      </c>
    </row>
    <row r="7229" ht="15.75" customHeight="1">
      <c r="A7229" s="10" t="s">
        <v>170</v>
      </c>
      <c r="B7229" s="20" t="s">
        <v>1330</v>
      </c>
      <c r="C7229" s="10" t="s">
        <v>489</v>
      </c>
      <c r="D7229" s="10" t="s">
        <v>490</v>
      </c>
      <c r="E7229" s="10" t="s">
        <v>491</v>
      </c>
      <c r="F7229" s="24">
        <v>0.68</v>
      </c>
      <c r="G7229" s="24">
        <v>0.32</v>
      </c>
    </row>
    <row r="7230" ht="15.75" customHeight="1">
      <c r="A7230" s="10" t="s">
        <v>170</v>
      </c>
      <c r="B7230" s="20" t="s">
        <v>1330</v>
      </c>
      <c r="C7230" s="10" t="s">
        <v>489</v>
      </c>
      <c r="D7230" s="10" t="s">
        <v>490</v>
      </c>
      <c r="E7230" s="10" t="s">
        <v>492</v>
      </c>
      <c r="F7230" s="17">
        <v>5.0</v>
      </c>
      <c r="G7230" s="17">
        <v>0.0</v>
      </c>
    </row>
    <row r="7231" ht="15.75" customHeight="1">
      <c r="A7231" s="10" t="s">
        <v>170</v>
      </c>
      <c r="B7231" s="20" t="s">
        <v>1330</v>
      </c>
      <c r="C7231" s="10" t="s">
        <v>489</v>
      </c>
      <c r="D7231" s="10" t="s">
        <v>490</v>
      </c>
      <c r="E7231" s="10" t="s">
        <v>493</v>
      </c>
      <c r="F7231" s="17">
        <v>17.0</v>
      </c>
      <c r="G7231" s="17">
        <v>11.0</v>
      </c>
    </row>
    <row r="7232" ht="15.75" customHeight="1">
      <c r="A7232" s="10" t="s">
        <v>170</v>
      </c>
      <c r="B7232" s="20" t="s">
        <v>1330</v>
      </c>
      <c r="C7232" s="10" t="s">
        <v>489</v>
      </c>
      <c r="D7232" s="10" t="s">
        <v>490</v>
      </c>
      <c r="E7232" s="10" t="s">
        <v>494</v>
      </c>
      <c r="F7232" s="17">
        <v>2.0</v>
      </c>
      <c r="G7232" s="17">
        <v>3.0</v>
      </c>
    </row>
    <row r="7233" ht="15.75" customHeight="1">
      <c r="A7233" s="10" t="s">
        <v>170</v>
      </c>
      <c r="B7233" s="20" t="s">
        <v>1330</v>
      </c>
      <c r="C7233" s="10" t="s">
        <v>489</v>
      </c>
      <c r="D7233" s="10" t="s">
        <v>490</v>
      </c>
      <c r="E7233" s="10" t="s">
        <v>495</v>
      </c>
      <c r="F7233" s="17">
        <v>3.0</v>
      </c>
      <c r="G7233" s="17">
        <v>6.0</v>
      </c>
    </row>
    <row r="7234" ht="15.75" customHeight="1">
      <c r="A7234" s="10" t="s">
        <v>170</v>
      </c>
      <c r="B7234" s="20" t="s">
        <v>1330</v>
      </c>
      <c r="C7234" s="10" t="s">
        <v>489</v>
      </c>
      <c r="D7234" s="10" t="s">
        <v>490</v>
      </c>
      <c r="E7234" s="10" t="s">
        <v>496</v>
      </c>
      <c r="F7234" s="17">
        <v>9.0</v>
      </c>
      <c r="G7234" s="17">
        <v>9.0</v>
      </c>
    </row>
    <row r="7235" ht="15.75" customHeight="1">
      <c r="A7235" s="10" t="s">
        <v>170</v>
      </c>
      <c r="B7235" s="20" t="s">
        <v>1330</v>
      </c>
      <c r="C7235" s="10" t="s">
        <v>489</v>
      </c>
      <c r="D7235" s="10" t="s">
        <v>490</v>
      </c>
      <c r="E7235" s="10" t="s">
        <v>497</v>
      </c>
      <c r="F7235" s="17">
        <v>681.0</v>
      </c>
      <c r="G7235" s="17">
        <v>306.0</v>
      </c>
    </row>
    <row r="7236" ht="15.75" customHeight="1">
      <c r="A7236" s="10" t="s">
        <v>170</v>
      </c>
      <c r="B7236" s="20" t="s">
        <v>1330</v>
      </c>
      <c r="C7236" s="10" t="s">
        <v>489</v>
      </c>
      <c r="D7236" s="10" t="s">
        <v>490</v>
      </c>
      <c r="E7236" s="10" t="s">
        <v>498</v>
      </c>
      <c r="F7236" s="17">
        <v>13.0</v>
      </c>
      <c r="G7236" s="17">
        <v>8.0</v>
      </c>
    </row>
    <row r="7237" ht="15.75" customHeight="1">
      <c r="A7237" s="10" t="s">
        <v>170</v>
      </c>
      <c r="B7237" s="20" t="s">
        <v>1330</v>
      </c>
      <c r="C7237" s="10" t="s">
        <v>489</v>
      </c>
      <c r="D7237" s="10" t="s">
        <v>490</v>
      </c>
      <c r="E7237" s="10" t="s">
        <v>499</v>
      </c>
      <c r="F7237" s="17">
        <v>9.0</v>
      </c>
      <c r="G7237" s="17">
        <v>9.0</v>
      </c>
    </row>
    <row r="7238" ht="15.75" customHeight="1">
      <c r="A7238" s="10" t="s">
        <v>170</v>
      </c>
      <c r="B7238" s="20" t="s">
        <v>1330</v>
      </c>
      <c r="C7238" s="10" t="s">
        <v>489</v>
      </c>
      <c r="D7238" s="10" t="s">
        <v>490</v>
      </c>
      <c r="E7238" s="10" t="s">
        <v>500</v>
      </c>
      <c r="F7238" s="17">
        <v>1.0</v>
      </c>
      <c r="G7238" s="17">
        <v>2.0</v>
      </c>
    </row>
    <row r="7239" ht="15.75" customHeight="1">
      <c r="A7239" s="10" t="s">
        <v>170</v>
      </c>
      <c r="B7239" s="20" t="s">
        <v>1330</v>
      </c>
      <c r="C7239" s="10" t="s">
        <v>489</v>
      </c>
      <c r="D7239" s="10" t="s">
        <v>501</v>
      </c>
      <c r="E7239" s="10" t="s">
        <v>493</v>
      </c>
      <c r="F7239" s="17">
        <v>17.0</v>
      </c>
      <c r="G7239" s="17">
        <v>11.0</v>
      </c>
    </row>
    <row r="7240" ht="15.75" customHeight="1">
      <c r="A7240" s="10" t="s">
        <v>170</v>
      </c>
      <c r="B7240" s="20" t="s">
        <v>1330</v>
      </c>
      <c r="C7240" s="10" t="s">
        <v>489</v>
      </c>
      <c r="D7240" s="10" t="s">
        <v>501</v>
      </c>
      <c r="E7240" s="10" t="s">
        <v>502</v>
      </c>
      <c r="F7240" s="17">
        <v>7.0</v>
      </c>
      <c r="G7240" s="17">
        <v>2.0</v>
      </c>
    </row>
    <row r="7241" ht="15.75" customHeight="1">
      <c r="A7241" s="10" t="s">
        <v>170</v>
      </c>
      <c r="B7241" s="20" t="s">
        <v>1330</v>
      </c>
      <c r="C7241" s="10" t="s">
        <v>489</v>
      </c>
      <c r="D7241" s="10" t="s">
        <v>501</v>
      </c>
      <c r="E7241" s="10" t="s">
        <v>503</v>
      </c>
      <c r="F7241" s="17">
        <v>0.0</v>
      </c>
      <c r="G7241" s="17">
        <v>0.0</v>
      </c>
    </row>
    <row r="7242" ht="15.75" customHeight="1">
      <c r="A7242" s="10" t="s">
        <v>170</v>
      </c>
      <c r="B7242" s="20" t="s">
        <v>1330</v>
      </c>
      <c r="C7242" s="10" t="s">
        <v>489</v>
      </c>
      <c r="D7242" s="10" t="s">
        <v>501</v>
      </c>
      <c r="E7242" s="10" t="s">
        <v>504</v>
      </c>
      <c r="F7242" s="17">
        <v>6.0</v>
      </c>
      <c r="G7242" s="17">
        <v>3.0</v>
      </c>
    </row>
    <row r="7243" ht="15.75" customHeight="1">
      <c r="A7243" s="10" t="s">
        <v>170</v>
      </c>
      <c r="B7243" s="20" t="s">
        <v>1330</v>
      </c>
      <c r="C7243" s="10" t="s">
        <v>489</v>
      </c>
      <c r="D7243" s="10" t="s">
        <v>501</v>
      </c>
      <c r="E7243" s="10" t="s">
        <v>505</v>
      </c>
      <c r="F7243" s="17">
        <v>4.0</v>
      </c>
      <c r="G7243" s="17">
        <v>6.0</v>
      </c>
    </row>
    <row r="7244" ht="15.75" customHeight="1">
      <c r="A7244" s="10" t="s">
        <v>170</v>
      </c>
      <c r="B7244" s="20" t="s">
        <v>1330</v>
      </c>
      <c r="C7244" s="10" t="s">
        <v>489</v>
      </c>
      <c r="D7244" s="10" t="s">
        <v>501</v>
      </c>
      <c r="E7244" s="10" t="s">
        <v>506</v>
      </c>
      <c r="F7244" s="17">
        <v>14.0</v>
      </c>
      <c r="G7244" s="17">
        <v>6.0</v>
      </c>
    </row>
    <row r="7245" ht="15.75" customHeight="1">
      <c r="A7245" s="10" t="s">
        <v>170</v>
      </c>
      <c r="B7245" s="20" t="s">
        <v>1330</v>
      </c>
      <c r="C7245" s="10" t="s">
        <v>489</v>
      </c>
      <c r="D7245" s="10" t="s">
        <v>501</v>
      </c>
      <c r="E7245" s="10" t="s">
        <v>507</v>
      </c>
      <c r="F7245" s="17">
        <v>3.0</v>
      </c>
      <c r="G7245" s="17">
        <v>5.0</v>
      </c>
    </row>
    <row r="7246" ht="15.75" customHeight="1">
      <c r="A7246" s="10" t="s">
        <v>170</v>
      </c>
      <c r="B7246" s="20" t="s">
        <v>1330</v>
      </c>
      <c r="C7246" s="10" t="s">
        <v>489</v>
      </c>
      <c r="D7246" s="10" t="s">
        <v>508</v>
      </c>
      <c r="E7246" s="10" t="s">
        <v>570</v>
      </c>
      <c r="F7246" s="17">
        <v>4.0</v>
      </c>
      <c r="G7246" s="17">
        <v>0.0</v>
      </c>
    </row>
    <row r="7247" ht="15.75" customHeight="1">
      <c r="A7247" s="10" t="s">
        <v>170</v>
      </c>
      <c r="B7247" s="20" t="s">
        <v>1330</v>
      </c>
      <c r="C7247" s="10" t="s">
        <v>489</v>
      </c>
      <c r="D7247" s="10" t="s">
        <v>508</v>
      </c>
      <c r="E7247" s="10" t="s">
        <v>509</v>
      </c>
      <c r="F7247" s="17">
        <v>1.0</v>
      </c>
      <c r="G7247" s="17">
        <v>0.0</v>
      </c>
    </row>
    <row r="7248" ht="15.75" customHeight="1">
      <c r="A7248" s="10" t="s">
        <v>170</v>
      </c>
      <c r="B7248" s="20" t="s">
        <v>1330</v>
      </c>
      <c r="C7248" s="10" t="s">
        <v>489</v>
      </c>
      <c r="D7248" s="10" t="s">
        <v>508</v>
      </c>
      <c r="E7248" s="10" t="s">
        <v>571</v>
      </c>
      <c r="F7248" s="17">
        <v>2.0</v>
      </c>
      <c r="G7248" s="17">
        <v>0.0</v>
      </c>
    </row>
    <row r="7249" ht="15.75" customHeight="1">
      <c r="A7249" s="10" t="s">
        <v>170</v>
      </c>
      <c r="B7249" s="20" t="s">
        <v>1330</v>
      </c>
      <c r="C7249" s="10" t="s">
        <v>489</v>
      </c>
      <c r="D7249" s="10" t="s">
        <v>508</v>
      </c>
      <c r="E7249" s="10" t="s">
        <v>510</v>
      </c>
      <c r="F7249" s="17">
        <v>26.0</v>
      </c>
      <c r="G7249" s="17">
        <v>20.0</v>
      </c>
    </row>
    <row r="7250" ht="15.75" customHeight="1">
      <c r="A7250" s="10" t="s">
        <v>170</v>
      </c>
      <c r="B7250" s="20" t="s">
        <v>1330</v>
      </c>
      <c r="C7250" s="10" t="s">
        <v>489</v>
      </c>
      <c r="D7250" s="10" t="s">
        <v>508</v>
      </c>
      <c r="E7250" s="10" t="s">
        <v>511</v>
      </c>
      <c r="F7250" s="17">
        <v>1.0</v>
      </c>
      <c r="G7250" s="17">
        <v>2.0</v>
      </c>
    </row>
    <row r="7251" ht="15.75" customHeight="1">
      <c r="A7251" s="10" t="s">
        <v>170</v>
      </c>
      <c r="B7251" s="20" t="s">
        <v>1330</v>
      </c>
      <c r="C7251" s="10" t="s">
        <v>489</v>
      </c>
      <c r="D7251" s="10" t="s">
        <v>508</v>
      </c>
      <c r="E7251" s="10" t="s">
        <v>512</v>
      </c>
      <c r="F7251" s="17">
        <v>4.0</v>
      </c>
      <c r="G7251" s="17">
        <v>0.0</v>
      </c>
    </row>
    <row r="7252" ht="15.75" customHeight="1">
      <c r="A7252" s="10" t="s">
        <v>170</v>
      </c>
      <c r="B7252" s="20" t="s">
        <v>1330</v>
      </c>
      <c r="C7252" s="10" t="s">
        <v>489</v>
      </c>
      <c r="D7252" s="10" t="s">
        <v>497</v>
      </c>
      <c r="E7252" s="10" t="s">
        <v>513</v>
      </c>
      <c r="F7252" s="17">
        <v>630.0</v>
      </c>
      <c r="G7252" s="17">
        <v>255.0</v>
      </c>
    </row>
    <row r="7253" ht="15.75" customHeight="1">
      <c r="A7253" s="10" t="s">
        <v>170</v>
      </c>
      <c r="B7253" s="20" t="s">
        <v>1330</v>
      </c>
      <c r="C7253" s="10" t="s">
        <v>489</v>
      </c>
      <c r="D7253" s="10" t="s">
        <v>497</v>
      </c>
      <c r="E7253" s="10" t="s">
        <v>514</v>
      </c>
      <c r="F7253" s="17">
        <v>7.0</v>
      </c>
      <c r="G7253" s="17">
        <v>13.0</v>
      </c>
    </row>
    <row r="7254" ht="15.75" customHeight="1">
      <c r="A7254" s="10" t="s">
        <v>170</v>
      </c>
      <c r="B7254" s="20" t="s">
        <v>1330</v>
      </c>
      <c r="C7254" s="10" t="s">
        <v>489</v>
      </c>
      <c r="D7254" s="10" t="s">
        <v>497</v>
      </c>
      <c r="E7254" s="10" t="s">
        <v>515</v>
      </c>
      <c r="F7254" s="17">
        <v>52.0</v>
      </c>
      <c r="G7254" s="17">
        <v>40.0</v>
      </c>
    </row>
    <row r="7255" ht="15.75" customHeight="1">
      <c r="A7255" s="10" t="s">
        <v>170</v>
      </c>
      <c r="B7255" s="20" t="s">
        <v>1330</v>
      </c>
      <c r="C7255" s="10" t="s">
        <v>489</v>
      </c>
      <c r="D7255" s="10" t="s">
        <v>497</v>
      </c>
      <c r="E7255" s="10" t="s">
        <v>516</v>
      </c>
      <c r="F7255" s="17" t="s">
        <v>1331</v>
      </c>
      <c r="G7255" s="17" t="s">
        <v>1332</v>
      </c>
    </row>
    <row r="7256" ht="15.75" customHeight="1">
      <c r="A7256" s="10" t="s">
        <v>170</v>
      </c>
      <c r="B7256" s="20" t="s">
        <v>1330</v>
      </c>
      <c r="C7256" s="10" t="s">
        <v>489</v>
      </c>
      <c r="D7256" s="10" t="s">
        <v>497</v>
      </c>
      <c r="E7256" s="10" t="s">
        <v>519</v>
      </c>
      <c r="F7256" s="17" t="s">
        <v>1333</v>
      </c>
      <c r="G7256" s="17" t="s">
        <v>683</v>
      </c>
    </row>
    <row r="7257" ht="15.75" customHeight="1">
      <c r="A7257" s="10" t="s">
        <v>170</v>
      </c>
      <c r="B7257" s="20" t="s">
        <v>1330</v>
      </c>
      <c r="C7257" s="10" t="s">
        <v>489</v>
      </c>
      <c r="D7257" s="10" t="s">
        <v>497</v>
      </c>
      <c r="E7257" s="10" t="s">
        <v>522</v>
      </c>
      <c r="F7257" s="17" t="s">
        <v>601</v>
      </c>
      <c r="G7257" s="17" t="s">
        <v>958</v>
      </c>
    </row>
    <row r="7258" ht="15.75" customHeight="1">
      <c r="A7258" s="10" t="s">
        <v>170</v>
      </c>
      <c r="B7258" s="20" t="s">
        <v>1330</v>
      </c>
      <c r="C7258" s="10" t="s">
        <v>489</v>
      </c>
      <c r="D7258" s="10" t="s">
        <v>525</v>
      </c>
      <c r="E7258" s="10" t="s">
        <v>525</v>
      </c>
      <c r="F7258" s="24">
        <v>0.64</v>
      </c>
      <c r="G7258" s="24">
        <v>0.36</v>
      </c>
    </row>
    <row r="7259" ht="15.75" customHeight="1">
      <c r="A7259" s="10" t="s">
        <v>170</v>
      </c>
      <c r="B7259" s="20" t="s">
        <v>1330</v>
      </c>
      <c r="C7259" s="10" t="s">
        <v>489</v>
      </c>
      <c r="D7259" s="10" t="s">
        <v>525</v>
      </c>
      <c r="E7259" s="10" t="s">
        <v>526</v>
      </c>
      <c r="F7259" s="17">
        <v>2.0</v>
      </c>
      <c r="G7259" s="17">
        <v>5.0</v>
      </c>
    </row>
    <row r="7260" ht="15.75" customHeight="1">
      <c r="A7260" s="10" t="s">
        <v>170</v>
      </c>
      <c r="B7260" s="20" t="s">
        <v>1330</v>
      </c>
      <c r="C7260" s="10" t="s">
        <v>489</v>
      </c>
      <c r="D7260" s="10" t="s">
        <v>525</v>
      </c>
      <c r="E7260" s="10" t="s">
        <v>527</v>
      </c>
      <c r="F7260" s="17" t="s">
        <v>1334</v>
      </c>
      <c r="G7260" s="17" t="s">
        <v>1335</v>
      </c>
    </row>
    <row r="7261" ht="15.75" customHeight="1">
      <c r="A7261" s="10" t="s">
        <v>170</v>
      </c>
      <c r="B7261" s="20" t="s">
        <v>1330</v>
      </c>
      <c r="C7261" s="10" t="s">
        <v>489</v>
      </c>
      <c r="D7261" s="10" t="s">
        <v>525</v>
      </c>
      <c r="E7261" s="10" t="s">
        <v>530</v>
      </c>
      <c r="F7261" s="17" t="s">
        <v>1013</v>
      </c>
      <c r="G7261" s="17" t="s">
        <v>1045</v>
      </c>
    </row>
    <row r="7262" ht="15.75" customHeight="1">
      <c r="A7262" s="10" t="s">
        <v>170</v>
      </c>
      <c r="B7262" s="20" t="s">
        <v>1330</v>
      </c>
      <c r="C7262" s="10" t="s">
        <v>489</v>
      </c>
      <c r="D7262" s="10" t="s">
        <v>525</v>
      </c>
      <c r="E7262" s="10" t="s">
        <v>533</v>
      </c>
      <c r="F7262" s="17" t="s">
        <v>532</v>
      </c>
      <c r="G7262" s="17" t="s">
        <v>782</v>
      </c>
    </row>
    <row r="7263" ht="15.75" customHeight="1">
      <c r="A7263" s="10" t="s">
        <v>170</v>
      </c>
      <c r="B7263" s="20" t="s">
        <v>1330</v>
      </c>
      <c r="C7263" s="10" t="s">
        <v>489</v>
      </c>
      <c r="D7263" s="10" t="s">
        <v>536</v>
      </c>
      <c r="E7263" s="10" t="s">
        <v>537</v>
      </c>
      <c r="F7263" s="24">
        <v>0.85</v>
      </c>
      <c r="G7263" s="24">
        <v>0.5</v>
      </c>
    </row>
    <row r="7264" ht="15.75" customHeight="1">
      <c r="A7264" s="10" t="s">
        <v>170</v>
      </c>
      <c r="B7264" s="20" t="s">
        <v>1330</v>
      </c>
      <c r="C7264" s="10" t="s">
        <v>489</v>
      </c>
      <c r="D7264" s="10" t="s">
        <v>536</v>
      </c>
      <c r="E7264" s="10" t="s">
        <v>538</v>
      </c>
      <c r="F7264" s="17">
        <v>13.0</v>
      </c>
      <c r="G7264" s="17">
        <v>8.0</v>
      </c>
    </row>
    <row r="7265" ht="15.75" customHeight="1">
      <c r="A7265" s="10" t="s">
        <v>170</v>
      </c>
      <c r="B7265" s="20" t="s">
        <v>1330</v>
      </c>
      <c r="C7265" s="10" t="s">
        <v>489</v>
      </c>
      <c r="D7265" s="10" t="s">
        <v>536</v>
      </c>
      <c r="E7265" s="10" t="s">
        <v>539</v>
      </c>
      <c r="F7265" s="17">
        <v>6.0</v>
      </c>
      <c r="G7265" s="17">
        <v>5.0</v>
      </c>
    </row>
    <row r="7266" ht="15.75" customHeight="1">
      <c r="A7266" s="10" t="s">
        <v>170</v>
      </c>
      <c r="B7266" s="20" t="s">
        <v>1330</v>
      </c>
      <c r="C7266" s="10" t="s">
        <v>489</v>
      </c>
      <c r="D7266" s="10" t="s">
        <v>536</v>
      </c>
      <c r="E7266" s="10" t="s">
        <v>540</v>
      </c>
      <c r="F7266" s="17">
        <v>57.0</v>
      </c>
      <c r="G7266" s="17">
        <v>39.0</v>
      </c>
    </row>
    <row r="7267" ht="15.75" customHeight="1">
      <c r="A7267" s="10" t="s">
        <v>170</v>
      </c>
      <c r="B7267" s="20" t="s">
        <v>1330</v>
      </c>
      <c r="C7267" s="10" t="s">
        <v>489</v>
      </c>
      <c r="D7267" s="10" t="s">
        <v>536</v>
      </c>
      <c r="E7267" s="10" t="s">
        <v>541</v>
      </c>
      <c r="F7267" s="17">
        <v>16.0</v>
      </c>
      <c r="G7267" s="17">
        <v>12.0</v>
      </c>
    </row>
    <row r="7268" ht="15.75" customHeight="1">
      <c r="A7268" s="10" t="s">
        <v>170</v>
      </c>
      <c r="B7268" s="20" t="s">
        <v>1330</v>
      </c>
      <c r="C7268" s="10" t="s">
        <v>489</v>
      </c>
      <c r="D7268" s="10" t="s">
        <v>536</v>
      </c>
      <c r="E7268" s="10" t="s">
        <v>542</v>
      </c>
      <c r="F7268" s="17">
        <v>2.0</v>
      </c>
      <c r="G7268" s="17">
        <v>0.0</v>
      </c>
    </row>
    <row r="7269" ht="15.75" customHeight="1">
      <c r="A7269" s="10" t="s">
        <v>170</v>
      </c>
      <c r="B7269" s="20" t="s">
        <v>1330</v>
      </c>
      <c r="C7269" s="10" t="s">
        <v>489</v>
      </c>
      <c r="D7269" s="10" t="s">
        <v>536</v>
      </c>
      <c r="E7269" s="10" t="s">
        <v>583</v>
      </c>
      <c r="F7269" s="17">
        <v>0.0</v>
      </c>
      <c r="G7269" s="17">
        <v>2.0</v>
      </c>
    </row>
    <row r="7270" ht="15.75" customHeight="1">
      <c r="A7270" s="10" t="s">
        <v>170</v>
      </c>
      <c r="B7270" s="20" t="s">
        <v>1330</v>
      </c>
      <c r="C7270" s="10" t="s">
        <v>489</v>
      </c>
      <c r="D7270" s="10" t="s">
        <v>543</v>
      </c>
      <c r="E7270" s="10" t="s">
        <v>544</v>
      </c>
      <c r="F7270" s="17">
        <v>2.0</v>
      </c>
      <c r="G7270" s="17">
        <v>3.0</v>
      </c>
    </row>
    <row r="7271" ht="15.75" customHeight="1">
      <c r="A7271" s="10" t="s">
        <v>170</v>
      </c>
      <c r="B7271" s="20" t="s">
        <v>1330</v>
      </c>
      <c r="C7271" s="10" t="s">
        <v>489</v>
      </c>
      <c r="D7271" s="10" t="s">
        <v>543</v>
      </c>
      <c r="E7271" s="10" t="s">
        <v>545</v>
      </c>
      <c r="F7271" s="17">
        <v>1.0</v>
      </c>
      <c r="G7271" s="17">
        <v>1.0</v>
      </c>
    </row>
    <row r="7272" ht="15.75" customHeight="1">
      <c r="A7272" s="10" t="s">
        <v>170</v>
      </c>
      <c r="B7272" s="20" t="s">
        <v>1330</v>
      </c>
      <c r="C7272" s="10" t="s">
        <v>489</v>
      </c>
      <c r="D7272" s="10" t="s">
        <v>543</v>
      </c>
      <c r="E7272" s="10" t="s">
        <v>546</v>
      </c>
      <c r="F7272" s="17">
        <v>1.0</v>
      </c>
      <c r="G7272" s="17">
        <v>0.0</v>
      </c>
    </row>
    <row r="7273" ht="15.75" customHeight="1">
      <c r="A7273" s="10" t="s">
        <v>170</v>
      </c>
      <c r="B7273" s="20" t="s">
        <v>1330</v>
      </c>
      <c r="C7273" s="10" t="s">
        <v>489</v>
      </c>
      <c r="D7273" s="10" t="s">
        <v>543</v>
      </c>
      <c r="E7273" s="10" t="s">
        <v>547</v>
      </c>
      <c r="F7273" s="17">
        <v>3.0</v>
      </c>
      <c r="G7273" s="17">
        <v>6.0</v>
      </c>
    </row>
    <row r="7274" ht="15.75" customHeight="1">
      <c r="A7274" s="10" t="s">
        <v>170</v>
      </c>
      <c r="B7274" s="20" t="s">
        <v>1330</v>
      </c>
      <c r="C7274" s="10" t="s">
        <v>549</v>
      </c>
      <c r="D7274" s="10" t="s">
        <v>490</v>
      </c>
      <c r="E7274" s="10" t="s">
        <v>491</v>
      </c>
      <c r="F7274" s="24">
        <v>0.77</v>
      </c>
      <c r="G7274" s="24">
        <v>0.23</v>
      </c>
    </row>
    <row r="7275" ht="15.75" customHeight="1">
      <c r="A7275" s="10" t="s">
        <v>170</v>
      </c>
      <c r="B7275" s="20" t="s">
        <v>1330</v>
      </c>
      <c r="C7275" s="10" t="s">
        <v>549</v>
      </c>
      <c r="D7275" s="10" t="s">
        <v>490</v>
      </c>
      <c r="E7275" s="10" t="s">
        <v>492</v>
      </c>
      <c r="F7275" s="17">
        <v>4.0</v>
      </c>
      <c r="G7275" s="17">
        <v>0.0</v>
      </c>
    </row>
    <row r="7276" ht="15.75" customHeight="1">
      <c r="A7276" s="10" t="s">
        <v>170</v>
      </c>
      <c r="B7276" s="20" t="s">
        <v>1330</v>
      </c>
      <c r="C7276" s="10" t="s">
        <v>549</v>
      </c>
      <c r="D7276" s="10" t="s">
        <v>490</v>
      </c>
      <c r="E7276" s="10" t="s">
        <v>493</v>
      </c>
      <c r="F7276" s="17">
        <v>11.0</v>
      </c>
      <c r="G7276" s="17">
        <v>4.0</v>
      </c>
    </row>
    <row r="7277" ht="15.75" customHeight="1">
      <c r="A7277" s="10" t="s">
        <v>170</v>
      </c>
      <c r="B7277" s="20" t="s">
        <v>1330</v>
      </c>
      <c r="C7277" s="10" t="s">
        <v>549</v>
      </c>
      <c r="D7277" s="10" t="s">
        <v>490</v>
      </c>
      <c r="E7277" s="10" t="s">
        <v>494</v>
      </c>
      <c r="F7277" s="17">
        <v>1.0</v>
      </c>
      <c r="G7277" s="17">
        <v>3.0</v>
      </c>
    </row>
    <row r="7278" ht="15.75" customHeight="1">
      <c r="A7278" s="10" t="s">
        <v>170</v>
      </c>
      <c r="B7278" s="20" t="s">
        <v>1330</v>
      </c>
      <c r="C7278" s="10" t="s">
        <v>549</v>
      </c>
      <c r="D7278" s="10" t="s">
        <v>490</v>
      </c>
      <c r="E7278" s="10" t="s">
        <v>495</v>
      </c>
      <c r="F7278" s="17">
        <v>2.0</v>
      </c>
      <c r="G7278" s="17">
        <v>1.0</v>
      </c>
    </row>
    <row r="7279" ht="15.75" customHeight="1">
      <c r="A7279" s="10" t="s">
        <v>170</v>
      </c>
      <c r="B7279" s="20" t="s">
        <v>1330</v>
      </c>
      <c r="C7279" s="10" t="s">
        <v>549</v>
      </c>
      <c r="D7279" s="10" t="s">
        <v>490</v>
      </c>
      <c r="E7279" s="10" t="s">
        <v>497</v>
      </c>
      <c r="F7279" s="17">
        <v>402.0</v>
      </c>
      <c r="G7279" s="17">
        <v>120.0</v>
      </c>
    </row>
    <row r="7280" ht="15.75" customHeight="1">
      <c r="A7280" s="10" t="s">
        <v>170</v>
      </c>
      <c r="B7280" s="20" t="s">
        <v>1330</v>
      </c>
      <c r="C7280" s="10" t="s">
        <v>549</v>
      </c>
      <c r="D7280" s="10" t="s">
        <v>490</v>
      </c>
      <c r="E7280" s="10" t="s">
        <v>498</v>
      </c>
      <c r="F7280" s="17">
        <v>7.0</v>
      </c>
      <c r="G7280" s="17">
        <v>2.0</v>
      </c>
    </row>
    <row r="7281" ht="15.75" customHeight="1">
      <c r="A7281" s="10" t="s">
        <v>170</v>
      </c>
      <c r="B7281" s="20" t="s">
        <v>1330</v>
      </c>
      <c r="C7281" s="10" t="s">
        <v>549</v>
      </c>
      <c r="D7281" s="10" t="s">
        <v>490</v>
      </c>
      <c r="E7281" s="10" t="s">
        <v>499</v>
      </c>
      <c r="F7281" s="17">
        <v>4.0</v>
      </c>
      <c r="G7281" s="17">
        <v>3.0</v>
      </c>
    </row>
    <row r="7282" ht="15.75" customHeight="1">
      <c r="A7282" s="10" t="s">
        <v>170</v>
      </c>
      <c r="B7282" s="20" t="s">
        <v>1330</v>
      </c>
      <c r="C7282" s="10" t="s">
        <v>549</v>
      </c>
      <c r="D7282" s="10" t="s">
        <v>490</v>
      </c>
      <c r="E7282" s="10" t="s">
        <v>500</v>
      </c>
      <c r="F7282" s="17">
        <v>1.0</v>
      </c>
      <c r="G7282" s="17">
        <v>1.0</v>
      </c>
    </row>
    <row r="7283" ht="15.75" customHeight="1">
      <c r="A7283" s="10" t="s">
        <v>170</v>
      </c>
      <c r="B7283" s="20" t="s">
        <v>1330</v>
      </c>
      <c r="C7283" s="10" t="s">
        <v>549</v>
      </c>
      <c r="D7283" s="10" t="s">
        <v>501</v>
      </c>
      <c r="E7283" s="10" t="s">
        <v>493</v>
      </c>
      <c r="F7283" s="17">
        <v>11.0</v>
      </c>
      <c r="G7283" s="17">
        <v>4.0</v>
      </c>
    </row>
    <row r="7284" ht="15.75" customHeight="1">
      <c r="A7284" s="10" t="s">
        <v>170</v>
      </c>
      <c r="B7284" s="20" t="s">
        <v>1330</v>
      </c>
      <c r="C7284" s="10" t="s">
        <v>549</v>
      </c>
      <c r="D7284" s="10" t="s">
        <v>501</v>
      </c>
      <c r="E7284" s="10" t="s">
        <v>502</v>
      </c>
      <c r="F7284" s="17">
        <v>6.0</v>
      </c>
      <c r="G7284" s="17">
        <v>1.0</v>
      </c>
    </row>
    <row r="7285" ht="15.75" customHeight="1">
      <c r="A7285" s="10" t="s">
        <v>170</v>
      </c>
      <c r="B7285" s="20" t="s">
        <v>1330</v>
      </c>
      <c r="C7285" s="10" t="s">
        <v>549</v>
      </c>
      <c r="D7285" s="10" t="s">
        <v>501</v>
      </c>
      <c r="E7285" s="10" t="s">
        <v>503</v>
      </c>
      <c r="F7285" s="17">
        <v>0.0</v>
      </c>
      <c r="G7285" s="17">
        <v>0.0</v>
      </c>
    </row>
    <row r="7286" ht="15.75" customHeight="1">
      <c r="A7286" s="10" t="s">
        <v>170</v>
      </c>
      <c r="B7286" s="20" t="s">
        <v>1330</v>
      </c>
      <c r="C7286" s="10" t="s">
        <v>549</v>
      </c>
      <c r="D7286" s="10" t="s">
        <v>501</v>
      </c>
      <c r="E7286" s="10" t="s">
        <v>504</v>
      </c>
      <c r="F7286" s="17">
        <v>3.0</v>
      </c>
      <c r="G7286" s="17">
        <v>0.0</v>
      </c>
    </row>
    <row r="7287" ht="15.75" customHeight="1">
      <c r="A7287" s="10" t="s">
        <v>170</v>
      </c>
      <c r="B7287" s="20" t="s">
        <v>1330</v>
      </c>
      <c r="C7287" s="10" t="s">
        <v>549</v>
      </c>
      <c r="D7287" s="10" t="s">
        <v>501</v>
      </c>
      <c r="E7287" s="10" t="s">
        <v>505</v>
      </c>
      <c r="F7287" s="17">
        <v>2.0</v>
      </c>
      <c r="G7287" s="17">
        <v>3.0</v>
      </c>
    </row>
    <row r="7288" ht="15.75" customHeight="1">
      <c r="A7288" s="10" t="s">
        <v>170</v>
      </c>
      <c r="B7288" s="20" t="s">
        <v>1330</v>
      </c>
      <c r="C7288" s="10" t="s">
        <v>549</v>
      </c>
      <c r="D7288" s="10" t="s">
        <v>501</v>
      </c>
      <c r="E7288" s="10" t="s">
        <v>506</v>
      </c>
      <c r="F7288" s="17">
        <v>9.0</v>
      </c>
      <c r="G7288" s="17">
        <v>3.0</v>
      </c>
    </row>
    <row r="7289" ht="15.75" customHeight="1">
      <c r="A7289" s="10" t="s">
        <v>170</v>
      </c>
      <c r="B7289" s="20" t="s">
        <v>1330</v>
      </c>
      <c r="C7289" s="10" t="s">
        <v>549</v>
      </c>
      <c r="D7289" s="10" t="s">
        <v>501</v>
      </c>
      <c r="E7289" s="10" t="s">
        <v>507</v>
      </c>
      <c r="F7289" s="17">
        <v>2.0</v>
      </c>
      <c r="G7289" s="17">
        <v>1.0</v>
      </c>
    </row>
    <row r="7290" ht="15.75" customHeight="1">
      <c r="A7290" s="10" t="s">
        <v>170</v>
      </c>
      <c r="B7290" s="20" t="s">
        <v>1330</v>
      </c>
      <c r="C7290" s="10" t="s">
        <v>549</v>
      </c>
      <c r="D7290" s="10" t="s">
        <v>508</v>
      </c>
      <c r="E7290" s="10" t="s">
        <v>570</v>
      </c>
      <c r="F7290" s="17">
        <v>3.0</v>
      </c>
      <c r="G7290" s="17">
        <v>0.0</v>
      </c>
    </row>
    <row r="7291" ht="15.75" customHeight="1">
      <c r="A7291" s="10" t="s">
        <v>170</v>
      </c>
      <c r="B7291" s="20" t="s">
        <v>1330</v>
      </c>
      <c r="C7291" s="10" t="s">
        <v>549</v>
      </c>
      <c r="D7291" s="10" t="s">
        <v>508</v>
      </c>
      <c r="E7291" s="10" t="s">
        <v>509</v>
      </c>
      <c r="F7291" s="17">
        <v>1.0</v>
      </c>
      <c r="G7291" s="17">
        <v>0.0</v>
      </c>
    </row>
    <row r="7292" ht="15.75" customHeight="1">
      <c r="A7292" s="10" t="s">
        <v>170</v>
      </c>
      <c r="B7292" s="20" t="s">
        <v>1330</v>
      </c>
      <c r="C7292" s="10" t="s">
        <v>549</v>
      </c>
      <c r="D7292" s="10" t="s">
        <v>508</v>
      </c>
      <c r="E7292" s="10" t="s">
        <v>571</v>
      </c>
      <c r="F7292" s="17">
        <v>1.0</v>
      </c>
      <c r="G7292" s="17">
        <v>0.0</v>
      </c>
    </row>
    <row r="7293" ht="15.75" customHeight="1">
      <c r="A7293" s="10" t="s">
        <v>170</v>
      </c>
      <c r="B7293" s="20" t="s">
        <v>1330</v>
      </c>
      <c r="C7293" s="10" t="s">
        <v>549</v>
      </c>
      <c r="D7293" s="10" t="s">
        <v>508</v>
      </c>
      <c r="E7293" s="10" t="s">
        <v>511</v>
      </c>
      <c r="F7293" s="17">
        <v>1.0</v>
      </c>
      <c r="G7293" s="17">
        <v>1.0</v>
      </c>
    </row>
    <row r="7294" ht="15.75" customHeight="1">
      <c r="A7294" s="10" t="s">
        <v>170</v>
      </c>
      <c r="B7294" s="20" t="s">
        <v>1330</v>
      </c>
      <c r="C7294" s="10" t="s">
        <v>549</v>
      </c>
      <c r="D7294" s="10" t="s">
        <v>508</v>
      </c>
      <c r="E7294" s="10" t="s">
        <v>512</v>
      </c>
      <c r="F7294" s="17">
        <v>3.0</v>
      </c>
      <c r="G7294" s="17">
        <v>0.0</v>
      </c>
    </row>
    <row r="7295" ht="15.75" customHeight="1">
      <c r="A7295" s="10" t="s">
        <v>170</v>
      </c>
      <c r="B7295" s="20" t="s">
        <v>1330</v>
      </c>
      <c r="C7295" s="10" t="s">
        <v>549</v>
      </c>
      <c r="D7295" s="10" t="s">
        <v>497</v>
      </c>
      <c r="E7295" s="10" t="s">
        <v>513</v>
      </c>
      <c r="F7295" s="17">
        <v>384.0</v>
      </c>
      <c r="G7295" s="17">
        <v>95.0</v>
      </c>
    </row>
    <row r="7296" ht="15.75" customHeight="1">
      <c r="A7296" s="10" t="s">
        <v>170</v>
      </c>
      <c r="B7296" s="20" t="s">
        <v>1330</v>
      </c>
      <c r="C7296" s="10" t="s">
        <v>549</v>
      </c>
      <c r="D7296" s="10" t="s">
        <v>497</v>
      </c>
      <c r="E7296" s="10" t="s">
        <v>514</v>
      </c>
      <c r="F7296" s="17">
        <v>4.0</v>
      </c>
      <c r="G7296" s="17">
        <v>5.0</v>
      </c>
    </row>
    <row r="7297" ht="15.75" customHeight="1">
      <c r="A7297" s="10" t="s">
        <v>170</v>
      </c>
      <c r="B7297" s="20" t="s">
        <v>1330</v>
      </c>
      <c r="C7297" s="10" t="s">
        <v>549</v>
      </c>
      <c r="D7297" s="10" t="s">
        <v>497</v>
      </c>
      <c r="E7297" s="10" t="s">
        <v>515</v>
      </c>
      <c r="F7297" s="17">
        <v>31.0</v>
      </c>
      <c r="G7297" s="17">
        <v>16.0</v>
      </c>
    </row>
    <row r="7298" ht="15.75" customHeight="1">
      <c r="A7298" s="10" t="s">
        <v>170</v>
      </c>
      <c r="B7298" s="20" t="s">
        <v>1330</v>
      </c>
      <c r="C7298" s="10" t="s">
        <v>549</v>
      </c>
      <c r="D7298" s="10" t="s">
        <v>497</v>
      </c>
      <c r="E7298" s="10" t="s">
        <v>519</v>
      </c>
      <c r="F7298" s="17" t="s">
        <v>1336</v>
      </c>
      <c r="G7298" s="17" t="s">
        <v>531</v>
      </c>
    </row>
    <row r="7299" ht="15.75" customHeight="1">
      <c r="A7299" s="10" t="s">
        <v>170</v>
      </c>
      <c r="B7299" s="20" t="s">
        <v>1330</v>
      </c>
      <c r="C7299" s="10" t="s">
        <v>549</v>
      </c>
      <c r="D7299" s="10" t="s">
        <v>497</v>
      </c>
      <c r="E7299" s="10" t="s">
        <v>522</v>
      </c>
      <c r="F7299" s="17" t="s">
        <v>599</v>
      </c>
      <c r="G7299" s="17" t="s">
        <v>577</v>
      </c>
    </row>
    <row r="7300" ht="15.75" customHeight="1">
      <c r="A7300" s="10" t="s">
        <v>170</v>
      </c>
      <c r="B7300" s="20" t="s">
        <v>1330</v>
      </c>
      <c r="C7300" s="10" t="s">
        <v>549</v>
      </c>
      <c r="D7300" s="10" t="s">
        <v>525</v>
      </c>
      <c r="E7300" s="10" t="s">
        <v>525</v>
      </c>
      <c r="F7300" s="24">
        <v>0.74</v>
      </c>
      <c r="G7300" s="24">
        <v>0.26</v>
      </c>
    </row>
    <row r="7301" ht="15.75" customHeight="1">
      <c r="A7301" s="10" t="s">
        <v>170</v>
      </c>
      <c r="B7301" s="20" t="s">
        <v>1330</v>
      </c>
      <c r="C7301" s="10" t="s">
        <v>549</v>
      </c>
      <c r="D7301" s="10" t="s">
        <v>525</v>
      </c>
      <c r="E7301" s="10" t="s">
        <v>526</v>
      </c>
      <c r="F7301" s="17">
        <v>1.0</v>
      </c>
      <c r="G7301" s="17">
        <v>3.0</v>
      </c>
    </row>
    <row r="7302" ht="15.75" customHeight="1">
      <c r="A7302" s="10" t="s">
        <v>170</v>
      </c>
      <c r="B7302" s="20" t="s">
        <v>1330</v>
      </c>
      <c r="C7302" s="10" t="s">
        <v>549</v>
      </c>
      <c r="D7302" s="10" t="s">
        <v>525</v>
      </c>
      <c r="E7302" s="10" t="s">
        <v>527</v>
      </c>
      <c r="F7302" s="17" t="s">
        <v>1337</v>
      </c>
      <c r="G7302" s="17" t="s">
        <v>1338</v>
      </c>
    </row>
    <row r="7303" ht="15.75" customHeight="1">
      <c r="A7303" s="10" t="s">
        <v>170</v>
      </c>
      <c r="B7303" s="20" t="s">
        <v>1330</v>
      </c>
      <c r="C7303" s="10" t="s">
        <v>549</v>
      </c>
      <c r="D7303" s="10" t="s">
        <v>525</v>
      </c>
      <c r="E7303" s="10" t="s">
        <v>530</v>
      </c>
      <c r="F7303" s="17" t="s">
        <v>1200</v>
      </c>
      <c r="G7303" s="17" t="s">
        <v>844</v>
      </c>
    </row>
    <row r="7304" ht="15.75" customHeight="1">
      <c r="A7304" s="10" t="s">
        <v>170</v>
      </c>
      <c r="B7304" s="20" t="s">
        <v>1330</v>
      </c>
      <c r="C7304" s="10" t="s">
        <v>549</v>
      </c>
      <c r="D7304" s="10" t="s">
        <v>525</v>
      </c>
      <c r="E7304" s="10" t="s">
        <v>533</v>
      </c>
      <c r="F7304" s="17" t="s">
        <v>1339</v>
      </c>
      <c r="G7304" s="17" t="s">
        <v>592</v>
      </c>
    </row>
    <row r="7305" ht="15.75" customHeight="1">
      <c r="A7305" s="10" t="s">
        <v>170</v>
      </c>
      <c r="B7305" s="20" t="s">
        <v>1330</v>
      </c>
      <c r="C7305" s="10" t="s">
        <v>549</v>
      </c>
      <c r="D7305" s="10" t="s">
        <v>536</v>
      </c>
      <c r="E7305" s="10" t="s">
        <v>537</v>
      </c>
      <c r="F7305" s="24">
        <v>0.86</v>
      </c>
      <c r="G7305" s="24">
        <v>0.5</v>
      </c>
    </row>
    <row r="7306" ht="15.75" customHeight="1">
      <c r="A7306" s="10" t="s">
        <v>170</v>
      </c>
      <c r="B7306" s="20" t="s">
        <v>1330</v>
      </c>
      <c r="C7306" s="10" t="s">
        <v>549</v>
      </c>
      <c r="D7306" s="10" t="s">
        <v>536</v>
      </c>
      <c r="E7306" s="10" t="s">
        <v>538</v>
      </c>
      <c r="F7306" s="17">
        <v>7.0</v>
      </c>
      <c r="G7306" s="17">
        <v>2.0</v>
      </c>
    </row>
    <row r="7307" ht="15.75" customHeight="1">
      <c r="A7307" s="10" t="s">
        <v>170</v>
      </c>
      <c r="B7307" s="20" t="s">
        <v>1330</v>
      </c>
      <c r="C7307" s="10" t="s">
        <v>549</v>
      </c>
      <c r="D7307" s="10" t="s">
        <v>536</v>
      </c>
      <c r="E7307" s="10" t="s">
        <v>539</v>
      </c>
      <c r="F7307" s="17">
        <v>3.0</v>
      </c>
      <c r="G7307" s="17">
        <v>3.0</v>
      </c>
    </row>
    <row r="7308" ht="15.75" customHeight="1">
      <c r="A7308" s="10" t="s">
        <v>170</v>
      </c>
      <c r="B7308" s="20" t="s">
        <v>1330</v>
      </c>
      <c r="C7308" s="10" t="s">
        <v>549</v>
      </c>
      <c r="D7308" s="10" t="s">
        <v>536</v>
      </c>
      <c r="E7308" s="10" t="s">
        <v>540</v>
      </c>
      <c r="F7308" s="17">
        <v>30.0</v>
      </c>
      <c r="G7308" s="17">
        <v>16.0</v>
      </c>
    </row>
    <row r="7309" ht="15.75" customHeight="1">
      <c r="A7309" s="10" t="s">
        <v>170</v>
      </c>
      <c r="B7309" s="20" t="s">
        <v>1330</v>
      </c>
      <c r="C7309" s="10" t="s">
        <v>549</v>
      </c>
      <c r="D7309" s="10" t="s">
        <v>536</v>
      </c>
      <c r="E7309" s="10" t="s">
        <v>541</v>
      </c>
      <c r="F7309" s="17">
        <v>2.0</v>
      </c>
      <c r="G7309" s="17">
        <v>10.0</v>
      </c>
    </row>
    <row r="7310" ht="15.75" customHeight="1">
      <c r="A7310" s="10" t="s">
        <v>170</v>
      </c>
      <c r="B7310" s="20" t="s">
        <v>1330</v>
      </c>
      <c r="C7310" s="10" t="s">
        <v>549</v>
      </c>
      <c r="D7310" s="10" t="s">
        <v>543</v>
      </c>
      <c r="E7310" s="10" t="s">
        <v>544</v>
      </c>
      <c r="F7310" s="17">
        <v>1.0</v>
      </c>
      <c r="G7310" s="17">
        <v>3.0</v>
      </c>
    </row>
    <row r="7311" ht="15.75" customHeight="1">
      <c r="A7311" s="10" t="s">
        <v>170</v>
      </c>
      <c r="B7311" s="20" t="s">
        <v>1330</v>
      </c>
      <c r="C7311" s="10" t="s">
        <v>549</v>
      </c>
      <c r="D7311" s="10" t="s">
        <v>543</v>
      </c>
      <c r="E7311" s="10" t="s">
        <v>547</v>
      </c>
      <c r="F7311" s="17">
        <v>1.0</v>
      </c>
      <c r="G7311" s="17">
        <v>3.0</v>
      </c>
    </row>
    <row r="7312" ht="15.75" customHeight="1">
      <c r="A7312" s="10" t="s">
        <v>170</v>
      </c>
      <c r="B7312" s="20" t="s">
        <v>1330</v>
      </c>
      <c r="C7312" s="10" t="s">
        <v>560</v>
      </c>
      <c r="D7312" s="10" t="s">
        <v>490</v>
      </c>
      <c r="E7312" s="10" t="s">
        <v>491</v>
      </c>
      <c r="F7312" s="24">
        <v>0.59</v>
      </c>
      <c r="G7312" s="24">
        <v>0.41</v>
      </c>
    </row>
    <row r="7313" ht="15.75" customHeight="1">
      <c r="A7313" s="10" t="s">
        <v>170</v>
      </c>
      <c r="B7313" s="20" t="s">
        <v>1330</v>
      </c>
      <c r="C7313" s="10" t="s">
        <v>560</v>
      </c>
      <c r="D7313" s="10" t="s">
        <v>490</v>
      </c>
      <c r="E7313" s="10" t="s">
        <v>492</v>
      </c>
      <c r="F7313" s="17">
        <v>1.0</v>
      </c>
      <c r="G7313" s="17">
        <v>0.0</v>
      </c>
    </row>
    <row r="7314" ht="15.75" customHeight="1">
      <c r="A7314" s="10" t="s">
        <v>170</v>
      </c>
      <c r="B7314" s="20" t="s">
        <v>1330</v>
      </c>
      <c r="C7314" s="10" t="s">
        <v>560</v>
      </c>
      <c r="D7314" s="10" t="s">
        <v>490</v>
      </c>
      <c r="E7314" s="10" t="s">
        <v>493</v>
      </c>
      <c r="F7314" s="17">
        <v>6.0</v>
      </c>
      <c r="G7314" s="17">
        <v>7.0</v>
      </c>
    </row>
    <row r="7315" ht="15.75" customHeight="1">
      <c r="A7315" s="10" t="s">
        <v>170</v>
      </c>
      <c r="B7315" s="20" t="s">
        <v>1330</v>
      </c>
      <c r="C7315" s="10" t="s">
        <v>560</v>
      </c>
      <c r="D7315" s="10" t="s">
        <v>490</v>
      </c>
      <c r="E7315" s="10" t="s">
        <v>494</v>
      </c>
      <c r="F7315" s="17">
        <v>1.0</v>
      </c>
      <c r="G7315" s="17">
        <v>0.0</v>
      </c>
    </row>
    <row r="7316" ht="15.75" customHeight="1">
      <c r="A7316" s="10" t="s">
        <v>170</v>
      </c>
      <c r="B7316" s="20" t="s">
        <v>1330</v>
      </c>
      <c r="C7316" s="10" t="s">
        <v>560</v>
      </c>
      <c r="D7316" s="10" t="s">
        <v>490</v>
      </c>
      <c r="E7316" s="10" t="s">
        <v>495</v>
      </c>
      <c r="F7316" s="17">
        <v>1.0</v>
      </c>
      <c r="G7316" s="17">
        <v>5.0</v>
      </c>
    </row>
    <row r="7317" ht="15.75" customHeight="1">
      <c r="A7317" s="10" t="s">
        <v>170</v>
      </c>
      <c r="B7317" s="20" t="s">
        <v>1330</v>
      </c>
      <c r="C7317" s="10" t="s">
        <v>560</v>
      </c>
      <c r="D7317" s="10" t="s">
        <v>490</v>
      </c>
      <c r="E7317" s="10" t="s">
        <v>497</v>
      </c>
      <c r="F7317" s="17">
        <v>279.0</v>
      </c>
      <c r="G7317" s="17">
        <v>186.0</v>
      </c>
    </row>
    <row r="7318" ht="15.75" customHeight="1">
      <c r="A7318" s="10" t="s">
        <v>170</v>
      </c>
      <c r="B7318" s="20" t="s">
        <v>1330</v>
      </c>
      <c r="C7318" s="10" t="s">
        <v>560</v>
      </c>
      <c r="D7318" s="10" t="s">
        <v>490</v>
      </c>
      <c r="E7318" s="10" t="s">
        <v>498</v>
      </c>
      <c r="F7318" s="17">
        <v>6.0</v>
      </c>
      <c r="G7318" s="17">
        <v>6.0</v>
      </c>
    </row>
    <row r="7319" ht="15.75" customHeight="1">
      <c r="A7319" s="10" t="s">
        <v>170</v>
      </c>
      <c r="B7319" s="20" t="s">
        <v>1330</v>
      </c>
      <c r="C7319" s="10" t="s">
        <v>560</v>
      </c>
      <c r="D7319" s="10" t="s">
        <v>490</v>
      </c>
      <c r="E7319" s="10" t="s">
        <v>499</v>
      </c>
      <c r="F7319" s="17">
        <v>5.0</v>
      </c>
      <c r="G7319" s="17">
        <v>6.0</v>
      </c>
    </row>
    <row r="7320" ht="15.75" customHeight="1">
      <c r="A7320" s="10" t="s">
        <v>170</v>
      </c>
      <c r="B7320" s="20" t="s">
        <v>1330</v>
      </c>
      <c r="C7320" s="10" t="s">
        <v>560</v>
      </c>
      <c r="D7320" s="10" t="s">
        <v>490</v>
      </c>
      <c r="E7320" s="10" t="s">
        <v>500</v>
      </c>
      <c r="F7320" s="17">
        <v>0.0</v>
      </c>
      <c r="G7320" s="17">
        <v>1.0</v>
      </c>
    </row>
    <row r="7321" ht="15.75" customHeight="1">
      <c r="A7321" s="10" t="s">
        <v>170</v>
      </c>
      <c r="B7321" s="20" t="s">
        <v>1330</v>
      </c>
      <c r="C7321" s="10" t="s">
        <v>560</v>
      </c>
      <c r="D7321" s="10" t="s">
        <v>501</v>
      </c>
      <c r="E7321" s="10" t="s">
        <v>493</v>
      </c>
      <c r="F7321" s="17">
        <v>6.0</v>
      </c>
      <c r="G7321" s="17">
        <v>7.0</v>
      </c>
    </row>
    <row r="7322" ht="15.75" customHeight="1">
      <c r="A7322" s="10" t="s">
        <v>170</v>
      </c>
      <c r="B7322" s="20" t="s">
        <v>1330</v>
      </c>
      <c r="C7322" s="10" t="s">
        <v>560</v>
      </c>
      <c r="D7322" s="10" t="s">
        <v>501</v>
      </c>
      <c r="E7322" s="10" t="s">
        <v>502</v>
      </c>
      <c r="F7322" s="17">
        <v>1.0</v>
      </c>
      <c r="G7322" s="17">
        <v>1.0</v>
      </c>
    </row>
    <row r="7323" ht="15.75" customHeight="1">
      <c r="A7323" s="10" t="s">
        <v>170</v>
      </c>
      <c r="B7323" s="20" t="s">
        <v>1330</v>
      </c>
      <c r="C7323" s="10" t="s">
        <v>560</v>
      </c>
      <c r="D7323" s="10" t="s">
        <v>501</v>
      </c>
      <c r="E7323" s="10" t="s">
        <v>503</v>
      </c>
      <c r="F7323" s="17">
        <v>0.0</v>
      </c>
      <c r="G7323" s="17">
        <v>0.0</v>
      </c>
    </row>
    <row r="7324" ht="15.75" customHeight="1">
      <c r="A7324" s="10" t="s">
        <v>170</v>
      </c>
      <c r="B7324" s="20" t="s">
        <v>1330</v>
      </c>
      <c r="C7324" s="10" t="s">
        <v>560</v>
      </c>
      <c r="D7324" s="10" t="s">
        <v>501</v>
      </c>
      <c r="E7324" s="10" t="s">
        <v>504</v>
      </c>
      <c r="F7324" s="17">
        <v>3.0</v>
      </c>
      <c r="G7324" s="17">
        <v>3.0</v>
      </c>
    </row>
    <row r="7325" ht="15.75" customHeight="1">
      <c r="A7325" s="10" t="s">
        <v>170</v>
      </c>
      <c r="B7325" s="20" t="s">
        <v>1330</v>
      </c>
      <c r="C7325" s="10" t="s">
        <v>560</v>
      </c>
      <c r="D7325" s="10" t="s">
        <v>501</v>
      </c>
      <c r="E7325" s="10" t="s">
        <v>505</v>
      </c>
      <c r="F7325" s="17">
        <v>2.0</v>
      </c>
      <c r="G7325" s="17">
        <v>3.0</v>
      </c>
    </row>
    <row r="7326" ht="15.75" customHeight="1">
      <c r="A7326" s="10" t="s">
        <v>170</v>
      </c>
      <c r="B7326" s="20" t="s">
        <v>1330</v>
      </c>
      <c r="C7326" s="10" t="s">
        <v>560</v>
      </c>
      <c r="D7326" s="10" t="s">
        <v>501</v>
      </c>
      <c r="E7326" s="10" t="s">
        <v>506</v>
      </c>
      <c r="F7326" s="17">
        <v>5.0</v>
      </c>
      <c r="G7326" s="17">
        <v>3.0</v>
      </c>
    </row>
    <row r="7327" ht="15.75" customHeight="1">
      <c r="A7327" s="10" t="s">
        <v>170</v>
      </c>
      <c r="B7327" s="20" t="s">
        <v>1330</v>
      </c>
      <c r="C7327" s="10" t="s">
        <v>560</v>
      </c>
      <c r="D7327" s="10" t="s">
        <v>501</v>
      </c>
      <c r="E7327" s="10" t="s">
        <v>507</v>
      </c>
      <c r="F7327" s="17">
        <v>1.0</v>
      </c>
      <c r="G7327" s="17">
        <v>4.0</v>
      </c>
    </row>
    <row r="7328" ht="15.75" customHeight="1">
      <c r="A7328" s="10" t="s">
        <v>170</v>
      </c>
      <c r="B7328" s="20" t="s">
        <v>1330</v>
      </c>
      <c r="C7328" s="10" t="s">
        <v>560</v>
      </c>
      <c r="D7328" s="10" t="s">
        <v>508</v>
      </c>
      <c r="E7328" s="10" t="s">
        <v>570</v>
      </c>
      <c r="F7328" s="17">
        <v>1.0</v>
      </c>
      <c r="G7328" s="17">
        <v>0.0</v>
      </c>
    </row>
    <row r="7329" ht="15.75" customHeight="1">
      <c r="A7329" s="10" t="s">
        <v>170</v>
      </c>
      <c r="B7329" s="20" t="s">
        <v>1330</v>
      </c>
      <c r="C7329" s="10" t="s">
        <v>560</v>
      </c>
      <c r="D7329" s="10" t="s">
        <v>508</v>
      </c>
      <c r="E7329" s="10" t="s">
        <v>509</v>
      </c>
      <c r="F7329" s="17">
        <v>0.0</v>
      </c>
      <c r="G7329" s="17">
        <v>0.0</v>
      </c>
    </row>
    <row r="7330" ht="15.75" customHeight="1">
      <c r="A7330" s="10" t="s">
        <v>170</v>
      </c>
      <c r="B7330" s="20" t="s">
        <v>1330</v>
      </c>
      <c r="C7330" s="10" t="s">
        <v>560</v>
      </c>
      <c r="D7330" s="10" t="s">
        <v>508</v>
      </c>
      <c r="E7330" s="10" t="s">
        <v>571</v>
      </c>
      <c r="F7330" s="17">
        <v>1.0</v>
      </c>
      <c r="G7330" s="17">
        <v>0.0</v>
      </c>
    </row>
    <row r="7331" ht="15.75" customHeight="1">
      <c r="A7331" s="10" t="s">
        <v>170</v>
      </c>
      <c r="B7331" s="20" t="s">
        <v>1330</v>
      </c>
      <c r="C7331" s="10" t="s">
        <v>560</v>
      </c>
      <c r="D7331" s="10" t="s">
        <v>508</v>
      </c>
      <c r="E7331" s="10" t="s">
        <v>511</v>
      </c>
      <c r="F7331" s="17">
        <v>0.0</v>
      </c>
      <c r="G7331" s="17">
        <v>1.0</v>
      </c>
    </row>
    <row r="7332" ht="15.75" customHeight="1">
      <c r="A7332" s="10" t="s">
        <v>170</v>
      </c>
      <c r="B7332" s="20" t="s">
        <v>1330</v>
      </c>
      <c r="C7332" s="10" t="s">
        <v>560</v>
      </c>
      <c r="D7332" s="10" t="s">
        <v>508</v>
      </c>
      <c r="E7332" s="10" t="s">
        <v>512</v>
      </c>
      <c r="F7332" s="17">
        <v>1.0</v>
      </c>
      <c r="G7332" s="17">
        <v>0.0</v>
      </c>
    </row>
    <row r="7333" ht="15.75" customHeight="1">
      <c r="A7333" s="10" t="s">
        <v>170</v>
      </c>
      <c r="B7333" s="20" t="s">
        <v>1330</v>
      </c>
      <c r="C7333" s="10" t="s">
        <v>560</v>
      </c>
      <c r="D7333" s="10" t="s">
        <v>497</v>
      </c>
      <c r="E7333" s="10" t="s">
        <v>513</v>
      </c>
      <c r="F7333" s="17">
        <v>246.0</v>
      </c>
      <c r="G7333" s="17">
        <v>160.0</v>
      </c>
    </row>
    <row r="7334" ht="15.75" customHeight="1">
      <c r="A7334" s="10" t="s">
        <v>170</v>
      </c>
      <c r="B7334" s="20" t="s">
        <v>1330</v>
      </c>
      <c r="C7334" s="10" t="s">
        <v>560</v>
      </c>
      <c r="D7334" s="10" t="s">
        <v>497</v>
      </c>
      <c r="E7334" s="10" t="s">
        <v>514</v>
      </c>
      <c r="F7334" s="17">
        <v>3.0</v>
      </c>
      <c r="G7334" s="17">
        <v>8.0</v>
      </c>
    </row>
    <row r="7335" ht="15.75" customHeight="1">
      <c r="A7335" s="10" t="s">
        <v>170</v>
      </c>
      <c r="B7335" s="20" t="s">
        <v>1330</v>
      </c>
      <c r="C7335" s="10" t="s">
        <v>560</v>
      </c>
      <c r="D7335" s="10" t="s">
        <v>497</v>
      </c>
      <c r="E7335" s="10" t="s">
        <v>515</v>
      </c>
      <c r="F7335" s="17">
        <v>21.0</v>
      </c>
      <c r="G7335" s="17">
        <v>24.0</v>
      </c>
    </row>
    <row r="7336" ht="15.75" customHeight="1">
      <c r="A7336" s="10" t="s">
        <v>170</v>
      </c>
      <c r="B7336" s="20" t="s">
        <v>1330</v>
      </c>
      <c r="C7336" s="10" t="s">
        <v>560</v>
      </c>
      <c r="D7336" s="10" t="s">
        <v>497</v>
      </c>
      <c r="E7336" s="10" t="s">
        <v>519</v>
      </c>
      <c r="F7336" s="17" t="s">
        <v>1340</v>
      </c>
      <c r="G7336" s="17" t="s">
        <v>593</v>
      </c>
    </row>
    <row r="7337" ht="15.75" customHeight="1">
      <c r="A7337" s="10" t="s">
        <v>170</v>
      </c>
      <c r="B7337" s="20" t="s">
        <v>1330</v>
      </c>
      <c r="C7337" s="10" t="s">
        <v>560</v>
      </c>
      <c r="D7337" s="10" t="s">
        <v>497</v>
      </c>
      <c r="E7337" s="10" t="s">
        <v>522</v>
      </c>
      <c r="F7337" s="17" t="s">
        <v>770</v>
      </c>
      <c r="G7337" s="17" t="s">
        <v>747</v>
      </c>
    </row>
    <row r="7338" ht="15.75" customHeight="1">
      <c r="A7338" s="10" t="s">
        <v>170</v>
      </c>
      <c r="B7338" s="20" t="s">
        <v>1330</v>
      </c>
      <c r="C7338" s="10" t="s">
        <v>560</v>
      </c>
      <c r="D7338" s="10" t="s">
        <v>525</v>
      </c>
      <c r="E7338" s="10" t="s">
        <v>525</v>
      </c>
      <c r="F7338" s="24">
        <v>0.53</v>
      </c>
      <c r="G7338" s="24">
        <v>0.47</v>
      </c>
    </row>
    <row r="7339" ht="15.75" customHeight="1">
      <c r="A7339" s="10" t="s">
        <v>170</v>
      </c>
      <c r="B7339" s="20" t="s">
        <v>1330</v>
      </c>
      <c r="C7339" s="10" t="s">
        <v>560</v>
      </c>
      <c r="D7339" s="10" t="s">
        <v>525</v>
      </c>
      <c r="E7339" s="10" t="s">
        <v>526</v>
      </c>
      <c r="F7339" s="17">
        <v>1.0</v>
      </c>
      <c r="G7339" s="17">
        <v>2.0</v>
      </c>
    </row>
    <row r="7340" ht="15.75" customHeight="1">
      <c r="A7340" s="10" t="s">
        <v>170</v>
      </c>
      <c r="B7340" s="20" t="s">
        <v>1330</v>
      </c>
      <c r="C7340" s="10" t="s">
        <v>560</v>
      </c>
      <c r="D7340" s="10" t="s">
        <v>525</v>
      </c>
      <c r="E7340" s="10" t="s">
        <v>527</v>
      </c>
      <c r="F7340" s="17" t="s">
        <v>625</v>
      </c>
      <c r="G7340" s="17" t="s">
        <v>626</v>
      </c>
    </row>
    <row r="7341" ht="15.75" customHeight="1">
      <c r="A7341" s="10" t="s">
        <v>170</v>
      </c>
      <c r="B7341" s="20" t="s">
        <v>1330</v>
      </c>
      <c r="C7341" s="10" t="s">
        <v>560</v>
      </c>
      <c r="D7341" s="10" t="s">
        <v>525</v>
      </c>
      <c r="E7341" s="10" t="s">
        <v>530</v>
      </c>
      <c r="F7341" s="17" t="s">
        <v>716</v>
      </c>
      <c r="G7341" s="17" t="s">
        <v>717</v>
      </c>
    </row>
    <row r="7342" ht="15.75" customHeight="1">
      <c r="A7342" s="10" t="s">
        <v>170</v>
      </c>
      <c r="B7342" s="20" t="s">
        <v>1330</v>
      </c>
      <c r="C7342" s="10" t="s">
        <v>560</v>
      </c>
      <c r="D7342" s="10" t="s">
        <v>525</v>
      </c>
      <c r="E7342" s="10" t="s">
        <v>533</v>
      </c>
      <c r="F7342" s="17" t="s">
        <v>553</v>
      </c>
      <c r="G7342" s="17" t="s">
        <v>592</v>
      </c>
    </row>
    <row r="7343" ht="15.75" customHeight="1">
      <c r="A7343" s="10" t="s">
        <v>170</v>
      </c>
      <c r="B7343" s="20" t="s">
        <v>1330</v>
      </c>
      <c r="C7343" s="10" t="s">
        <v>560</v>
      </c>
      <c r="D7343" s="10" t="s">
        <v>536</v>
      </c>
      <c r="E7343" s="10" t="s">
        <v>537</v>
      </c>
      <c r="F7343" s="24">
        <v>0.83</v>
      </c>
      <c r="G7343" s="24">
        <v>0.5</v>
      </c>
    </row>
    <row r="7344" ht="15.75" customHeight="1">
      <c r="A7344" s="10" t="s">
        <v>170</v>
      </c>
      <c r="B7344" s="20" t="s">
        <v>1330</v>
      </c>
      <c r="C7344" s="10" t="s">
        <v>560</v>
      </c>
      <c r="D7344" s="10" t="s">
        <v>536</v>
      </c>
      <c r="E7344" s="10" t="s">
        <v>538</v>
      </c>
      <c r="F7344" s="17">
        <v>6.0</v>
      </c>
      <c r="G7344" s="17">
        <v>6.0</v>
      </c>
    </row>
    <row r="7345" ht="15.75" customHeight="1">
      <c r="A7345" s="10" t="s">
        <v>170</v>
      </c>
      <c r="B7345" s="20" t="s">
        <v>1330</v>
      </c>
      <c r="C7345" s="10" t="s">
        <v>560</v>
      </c>
      <c r="D7345" s="10" t="s">
        <v>536</v>
      </c>
      <c r="E7345" s="10" t="s">
        <v>539</v>
      </c>
      <c r="F7345" s="17">
        <v>3.0</v>
      </c>
      <c r="G7345" s="17">
        <v>2.0</v>
      </c>
    </row>
    <row r="7346" ht="15.75" customHeight="1">
      <c r="A7346" s="10" t="s">
        <v>170</v>
      </c>
      <c r="B7346" s="20" t="s">
        <v>1330</v>
      </c>
      <c r="C7346" s="10" t="s">
        <v>560</v>
      </c>
      <c r="D7346" s="10" t="s">
        <v>536</v>
      </c>
      <c r="E7346" s="10" t="s">
        <v>540</v>
      </c>
      <c r="F7346" s="17">
        <v>27.0</v>
      </c>
      <c r="G7346" s="17">
        <v>23.0</v>
      </c>
    </row>
    <row r="7347" ht="15.75" customHeight="1">
      <c r="A7347" s="10" t="s">
        <v>170</v>
      </c>
      <c r="B7347" s="20" t="s">
        <v>1330</v>
      </c>
      <c r="C7347" s="10" t="s">
        <v>560</v>
      </c>
      <c r="D7347" s="10" t="s">
        <v>536</v>
      </c>
      <c r="E7347" s="10" t="s">
        <v>541</v>
      </c>
      <c r="F7347" s="17">
        <v>14.0</v>
      </c>
      <c r="G7347" s="17">
        <v>2.0</v>
      </c>
    </row>
    <row r="7348" ht="15.75" customHeight="1">
      <c r="A7348" s="10" t="s">
        <v>170</v>
      </c>
      <c r="B7348" s="20" t="s">
        <v>1330</v>
      </c>
      <c r="C7348" s="10" t="s">
        <v>560</v>
      </c>
      <c r="D7348" s="10" t="s">
        <v>543</v>
      </c>
      <c r="E7348" s="10" t="s">
        <v>544</v>
      </c>
      <c r="F7348" s="17">
        <v>1.0</v>
      </c>
      <c r="G7348" s="17">
        <v>0.0</v>
      </c>
    </row>
    <row r="7349" ht="15.75" customHeight="1">
      <c r="A7349" s="10" t="s">
        <v>170</v>
      </c>
      <c r="B7349" s="20" t="s">
        <v>1330</v>
      </c>
      <c r="C7349" s="10" t="s">
        <v>560</v>
      </c>
      <c r="D7349" s="10" t="s">
        <v>543</v>
      </c>
      <c r="E7349" s="10" t="s">
        <v>547</v>
      </c>
      <c r="F7349" s="17">
        <v>2.0</v>
      </c>
      <c r="G7349" s="17">
        <v>3.0</v>
      </c>
    </row>
    <row r="7350" ht="15.75" customHeight="1">
      <c r="A7350" s="10" t="s">
        <v>171</v>
      </c>
      <c r="B7350" s="20" t="s">
        <v>1341</v>
      </c>
      <c r="C7350" s="10" t="s">
        <v>489</v>
      </c>
      <c r="D7350" s="10" t="s">
        <v>490</v>
      </c>
      <c r="E7350" s="10" t="s">
        <v>491</v>
      </c>
      <c r="F7350" s="24">
        <v>0.34</v>
      </c>
      <c r="G7350" s="24">
        <v>0.66</v>
      </c>
    </row>
    <row r="7351" ht="15.75" customHeight="1">
      <c r="A7351" s="10" t="s">
        <v>171</v>
      </c>
      <c r="B7351" s="20" t="s">
        <v>1341</v>
      </c>
      <c r="C7351" s="10" t="s">
        <v>489</v>
      </c>
      <c r="D7351" s="10" t="s">
        <v>490</v>
      </c>
      <c r="E7351" s="10" t="s">
        <v>492</v>
      </c>
      <c r="F7351" s="17">
        <v>3.0</v>
      </c>
      <c r="G7351" s="17">
        <v>1.0</v>
      </c>
    </row>
    <row r="7352" ht="15.75" customHeight="1">
      <c r="A7352" s="10" t="s">
        <v>171</v>
      </c>
      <c r="B7352" s="20" t="s">
        <v>1341</v>
      </c>
      <c r="C7352" s="10" t="s">
        <v>489</v>
      </c>
      <c r="D7352" s="10" t="s">
        <v>490</v>
      </c>
      <c r="E7352" s="10" t="s">
        <v>493</v>
      </c>
      <c r="F7352" s="17">
        <v>10.0</v>
      </c>
      <c r="G7352" s="17">
        <v>8.0</v>
      </c>
    </row>
    <row r="7353" ht="15.75" customHeight="1">
      <c r="A7353" s="10" t="s">
        <v>171</v>
      </c>
      <c r="B7353" s="20" t="s">
        <v>1341</v>
      </c>
      <c r="C7353" s="10" t="s">
        <v>489</v>
      </c>
      <c r="D7353" s="10" t="s">
        <v>490</v>
      </c>
      <c r="E7353" s="10" t="s">
        <v>494</v>
      </c>
      <c r="F7353" s="17">
        <v>6.0</v>
      </c>
      <c r="G7353" s="17">
        <v>2.0</v>
      </c>
    </row>
    <row r="7354" ht="15.75" customHeight="1">
      <c r="A7354" s="10" t="s">
        <v>171</v>
      </c>
      <c r="B7354" s="20" t="s">
        <v>1341</v>
      </c>
      <c r="C7354" s="10" t="s">
        <v>489</v>
      </c>
      <c r="D7354" s="10" t="s">
        <v>490</v>
      </c>
      <c r="E7354" s="10" t="s">
        <v>495</v>
      </c>
      <c r="F7354" s="17">
        <v>3.0</v>
      </c>
      <c r="G7354" s="17">
        <v>5.0</v>
      </c>
    </row>
    <row r="7355" ht="15.75" customHeight="1">
      <c r="A7355" s="10" t="s">
        <v>171</v>
      </c>
      <c r="B7355" s="20" t="s">
        <v>1341</v>
      </c>
      <c r="C7355" s="10" t="s">
        <v>489</v>
      </c>
      <c r="D7355" s="10" t="s">
        <v>490</v>
      </c>
      <c r="E7355" s="10" t="s">
        <v>496</v>
      </c>
      <c r="F7355" s="17">
        <v>15.0</v>
      </c>
      <c r="G7355" s="17">
        <v>12.0</v>
      </c>
    </row>
    <row r="7356" ht="15.75" customHeight="1">
      <c r="A7356" s="10" t="s">
        <v>171</v>
      </c>
      <c r="B7356" s="20" t="s">
        <v>1341</v>
      </c>
      <c r="C7356" s="10" t="s">
        <v>489</v>
      </c>
      <c r="D7356" s="10" t="s">
        <v>490</v>
      </c>
      <c r="E7356" s="10" t="s">
        <v>497</v>
      </c>
      <c r="F7356" s="17">
        <v>301.0</v>
      </c>
      <c r="G7356" s="17">
        <v>599.0</v>
      </c>
    </row>
    <row r="7357" ht="15.75" customHeight="1">
      <c r="A7357" s="10" t="s">
        <v>171</v>
      </c>
      <c r="B7357" s="20" t="s">
        <v>1341</v>
      </c>
      <c r="C7357" s="10" t="s">
        <v>489</v>
      </c>
      <c r="D7357" s="10" t="s">
        <v>490</v>
      </c>
      <c r="E7357" s="10" t="s">
        <v>498</v>
      </c>
      <c r="F7357" s="17">
        <v>13.0</v>
      </c>
      <c r="G7357" s="17">
        <v>23.0</v>
      </c>
    </row>
    <row r="7358" ht="15.75" customHeight="1">
      <c r="A7358" s="10" t="s">
        <v>171</v>
      </c>
      <c r="B7358" s="20" t="s">
        <v>1341</v>
      </c>
      <c r="C7358" s="10" t="s">
        <v>489</v>
      </c>
      <c r="D7358" s="10" t="s">
        <v>490</v>
      </c>
      <c r="E7358" s="10" t="s">
        <v>499</v>
      </c>
      <c r="F7358" s="17">
        <v>12.0</v>
      </c>
      <c r="G7358" s="17">
        <v>15.0</v>
      </c>
    </row>
    <row r="7359" ht="15.75" customHeight="1">
      <c r="A7359" s="10" t="s">
        <v>171</v>
      </c>
      <c r="B7359" s="20" t="s">
        <v>1341</v>
      </c>
      <c r="C7359" s="10" t="s">
        <v>489</v>
      </c>
      <c r="D7359" s="10" t="s">
        <v>490</v>
      </c>
      <c r="E7359" s="10" t="s">
        <v>500</v>
      </c>
      <c r="F7359" s="17">
        <v>4.0</v>
      </c>
      <c r="G7359" s="17">
        <v>2.0</v>
      </c>
    </row>
    <row r="7360" ht="15.75" customHeight="1">
      <c r="A7360" s="10" t="s">
        <v>171</v>
      </c>
      <c r="B7360" s="20" t="s">
        <v>1341</v>
      </c>
      <c r="C7360" s="10" t="s">
        <v>489</v>
      </c>
      <c r="D7360" s="10" t="s">
        <v>490</v>
      </c>
      <c r="E7360" s="10" t="s">
        <v>603</v>
      </c>
      <c r="F7360" s="17">
        <v>0.0</v>
      </c>
      <c r="G7360" s="17">
        <v>1.0</v>
      </c>
    </row>
    <row r="7361" ht="15.75" customHeight="1">
      <c r="A7361" s="10" t="s">
        <v>171</v>
      </c>
      <c r="B7361" s="20" t="s">
        <v>1341</v>
      </c>
      <c r="C7361" s="10" t="s">
        <v>489</v>
      </c>
      <c r="D7361" s="10" t="s">
        <v>501</v>
      </c>
      <c r="E7361" s="10" t="s">
        <v>493</v>
      </c>
      <c r="F7361" s="17">
        <v>10.0</v>
      </c>
      <c r="G7361" s="17">
        <v>8.0</v>
      </c>
    </row>
    <row r="7362" ht="15.75" customHeight="1">
      <c r="A7362" s="10" t="s">
        <v>171</v>
      </c>
      <c r="B7362" s="20" t="s">
        <v>1341</v>
      </c>
      <c r="C7362" s="10" t="s">
        <v>489</v>
      </c>
      <c r="D7362" s="10" t="s">
        <v>501</v>
      </c>
      <c r="E7362" s="10" t="s">
        <v>502</v>
      </c>
      <c r="F7362" s="17">
        <v>5.0</v>
      </c>
      <c r="G7362" s="17">
        <v>6.0</v>
      </c>
    </row>
    <row r="7363" ht="15.75" customHeight="1">
      <c r="A7363" s="10" t="s">
        <v>171</v>
      </c>
      <c r="B7363" s="20" t="s">
        <v>1341</v>
      </c>
      <c r="C7363" s="10" t="s">
        <v>489</v>
      </c>
      <c r="D7363" s="10" t="s">
        <v>501</v>
      </c>
      <c r="E7363" s="10" t="s">
        <v>503</v>
      </c>
      <c r="F7363" s="17">
        <v>0.0</v>
      </c>
      <c r="G7363" s="17">
        <v>0.0</v>
      </c>
    </row>
    <row r="7364" ht="15.75" customHeight="1">
      <c r="A7364" s="10" t="s">
        <v>171</v>
      </c>
      <c r="B7364" s="20" t="s">
        <v>1341</v>
      </c>
      <c r="C7364" s="10" t="s">
        <v>489</v>
      </c>
      <c r="D7364" s="10" t="s">
        <v>501</v>
      </c>
      <c r="E7364" s="10" t="s">
        <v>504</v>
      </c>
      <c r="F7364" s="17">
        <v>4.0</v>
      </c>
      <c r="G7364" s="17">
        <v>1.0</v>
      </c>
    </row>
    <row r="7365" ht="15.75" customHeight="1">
      <c r="A7365" s="10" t="s">
        <v>171</v>
      </c>
      <c r="B7365" s="20" t="s">
        <v>1341</v>
      </c>
      <c r="C7365" s="10" t="s">
        <v>489</v>
      </c>
      <c r="D7365" s="10" t="s">
        <v>501</v>
      </c>
      <c r="E7365" s="10" t="s">
        <v>505</v>
      </c>
      <c r="F7365" s="17">
        <v>1.0</v>
      </c>
      <c r="G7365" s="17">
        <v>1.0</v>
      </c>
    </row>
    <row r="7366" ht="15.75" customHeight="1">
      <c r="A7366" s="10" t="s">
        <v>171</v>
      </c>
      <c r="B7366" s="20" t="s">
        <v>1341</v>
      </c>
      <c r="C7366" s="10" t="s">
        <v>489</v>
      </c>
      <c r="D7366" s="10" t="s">
        <v>501</v>
      </c>
      <c r="E7366" s="10" t="s">
        <v>506</v>
      </c>
      <c r="F7366" s="17">
        <v>8.0</v>
      </c>
      <c r="G7366" s="17">
        <v>5.0</v>
      </c>
    </row>
    <row r="7367" ht="15.75" customHeight="1">
      <c r="A7367" s="10" t="s">
        <v>171</v>
      </c>
      <c r="B7367" s="20" t="s">
        <v>1341</v>
      </c>
      <c r="C7367" s="10" t="s">
        <v>489</v>
      </c>
      <c r="D7367" s="10" t="s">
        <v>501</v>
      </c>
      <c r="E7367" s="10" t="s">
        <v>507</v>
      </c>
      <c r="F7367" s="17">
        <v>2.0</v>
      </c>
      <c r="G7367" s="17">
        <v>3.0</v>
      </c>
    </row>
    <row r="7368" ht="15.75" customHeight="1">
      <c r="A7368" s="10" t="s">
        <v>171</v>
      </c>
      <c r="B7368" s="20" t="s">
        <v>1341</v>
      </c>
      <c r="C7368" s="10" t="s">
        <v>489</v>
      </c>
      <c r="D7368" s="10" t="s">
        <v>508</v>
      </c>
      <c r="E7368" s="10" t="s">
        <v>570</v>
      </c>
      <c r="F7368" s="17">
        <v>1.0</v>
      </c>
      <c r="G7368" s="17">
        <v>0.0</v>
      </c>
    </row>
    <row r="7369" ht="15.75" customHeight="1">
      <c r="A7369" s="10" t="s">
        <v>171</v>
      </c>
      <c r="B7369" s="20" t="s">
        <v>1341</v>
      </c>
      <c r="C7369" s="10" t="s">
        <v>489</v>
      </c>
      <c r="D7369" s="10" t="s">
        <v>508</v>
      </c>
      <c r="E7369" s="10" t="s">
        <v>509</v>
      </c>
      <c r="F7369" s="17">
        <v>2.0</v>
      </c>
      <c r="G7369" s="17">
        <v>1.0</v>
      </c>
    </row>
    <row r="7370" ht="15.75" customHeight="1">
      <c r="A7370" s="10" t="s">
        <v>171</v>
      </c>
      <c r="B7370" s="20" t="s">
        <v>1341</v>
      </c>
      <c r="C7370" s="10" t="s">
        <v>489</v>
      </c>
      <c r="D7370" s="10" t="s">
        <v>508</v>
      </c>
      <c r="E7370" s="10" t="s">
        <v>571</v>
      </c>
      <c r="F7370" s="17">
        <v>1.0</v>
      </c>
      <c r="G7370" s="17">
        <v>0.0</v>
      </c>
    </row>
    <row r="7371" ht="15.75" customHeight="1">
      <c r="A7371" s="10" t="s">
        <v>171</v>
      </c>
      <c r="B7371" s="20" t="s">
        <v>1341</v>
      </c>
      <c r="C7371" s="10" t="s">
        <v>489</v>
      </c>
      <c r="D7371" s="10" t="s">
        <v>508</v>
      </c>
      <c r="E7371" s="10" t="s">
        <v>510</v>
      </c>
      <c r="F7371" s="17">
        <v>15.0</v>
      </c>
      <c r="G7371" s="17">
        <v>16.0</v>
      </c>
    </row>
    <row r="7372" ht="15.75" customHeight="1">
      <c r="A7372" s="10" t="s">
        <v>171</v>
      </c>
      <c r="B7372" s="20" t="s">
        <v>1341</v>
      </c>
      <c r="C7372" s="10" t="s">
        <v>489</v>
      </c>
      <c r="D7372" s="10" t="s">
        <v>508</v>
      </c>
      <c r="E7372" s="10" t="s">
        <v>511</v>
      </c>
      <c r="F7372" s="17">
        <v>3.0</v>
      </c>
      <c r="G7372" s="17">
        <v>2.0</v>
      </c>
    </row>
    <row r="7373" ht="15.75" customHeight="1">
      <c r="A7373" s="10" t="s">
        <v>171</v>
      </c>
      <c r="B7373" s="20" t="s">
        <v>1341</v>
      </c>
      <c r="C7373" s="10" t="s">
        <v>489</v>
      </c>
      <c r="D7373" s="10" t="s">
        <v>508</v>
      </c>
      <c r="E7373" s="10" t="s">
        <v>512</v>
      </c>
      <c r="F7373" s="17">
        <v>3.0</v>
      </c>
      <c r="G7373" s="17">
        <v>2.0</v>
      </c>
    </row>
    <row r="7374" ht="15.75" customHeight="1">
      <c r="A7374" s="10" t="s">
        <v>171</v>
      </c>
      <c r="B7374" s="20" t="s">
        <v>1341</v>
      </c>
      <c r="C7374" s="10" t="s">
        <v>489</v>
      </c>
      <c r="D7374" s="10" t="s">
        <v>497</v>
      </c>
      <c r="E7374" s="10" t="s">
        <v>513</v>
      </c>
      <c r="F7374" s="17">
        <v>243.0</v>
      </c>
      <c r="G7374" s="17">
        <v>542.0</v>
      </c>
    </row>
    <row r="7375" ht="15.75" customHeight="1">
      <c r="A7375" s="10" t="s">
        <v>171</v>
      </c>
      <c r="B7375" s="20" t="s">
        <v>1341</v>
      </c>
      <c r="C7375" s="10" t="s">
        <v>489</v>
      </c>
      <c r="D7375" s="10" t="s">
        <v>497</v>
      </c>
      <c r="E7375" s="10" t="s">
        <v>514</v>
      </c>
      <c r="F7375" s="17">
        <v>16.0</v>
      </c>
      <c r="G7375" s="17">
        <v>19.0</v>
      </c>
    </row>
    <row r="7376" ht="15.75" customHeight="1">
      <c r="A7376" s="10" t="s">
        <v>171</v>
      </c>
      <c r="B7376" s="20" t="s">
        <v>1341</v>
      </c>
      <c r="C7376" s="10" t="s">
        <v>489</v>
      </c>
      <c r="D7376" s="10" t="s">
        <v>497</v>
      </c>
      <c r="E7376" s="10" t="s">
        <v>515</v>
      </c>
      <c r="F7376" s="17">
        <v>33.0</v>
      </c>
      <c r="G7376" s="17">
        <v>57.0</v>
      </c>
    </row>
    <row r="7377" ht="15.75" customHeight="1">
      <c r="A7377" s="10" t="s">
        <v>171</v>
      </c>
      <c r="B7377" s="20" t="s">
        <v>1341</v>
      </c>
      <c r="C7377" s="10" t="s">
        <v>489</v>
      </c>
      <c r="D7377" s="10" t="s">
        <v>497</v>
      </c>
      <c r="E7377" s="10" t="s">
        <v>516</v>
      </c>
      <c r="F7377" s="17" t="s">
        <v>1342</v>
      </c>
      <c r="G7377" s="17" t="s">
        <v>1343</v>
      </c>
    </row>
    <row r="7378" ht="15.75" customHeight="1">
      <c r="A7378" s="10" t="s">
        <v>171</v>
      </c>
      <c r="B7378" s="20" t="s">
        <v>1341</v>
      </c>
      <c r="C7378" s="10" t="s">
        <v>489</v>
      </c>
      <c r="D7378" s="10" t="s">
        <v>497</v>
      </c>
      <c r="E7378" s="10" t="s">
        <v>519</v>
      </c>
      <c r="F7378" s="17" t="s">
        <v>1302</v>
      </c>
      <c r="G7378" s="17" t="s">
        <v>1344</v>
      </c>
    </row>
    <row r="7379" ht="15.75" customHeight="1">
      <c r="A7379" s="10" t="s">
        <v>171</v>
      </c>
      <c r="B7379" s="20" t="s">
        <v>1341</v>
      </c>
      <c r="C7379" s="10" t="s">
        <v>489</v>
      </c>
      <c r="D7379" s="10" t="s">
        <v>497</v>
      </c>
      <c r="E7379" s="10" t="s">
        <v>522</v>
      </c>
      <c r="F7379" s="17" t="s">
        <v>727</v>
      </c>
      <c r="G7379" s="17" t="s">
        <v>805</v>
      </c>
    </row>
    <row r="7380" ht="15.75" customHeight="1">
      <c r="A7380" s="10" t="s">
        <v>171</v>
      </c>
      <c r="B7380" s="20" t="s">
        <v>1341</v>
      </c>
      <c r="C7380" s="10" t="s">
        <v>489</v>
      </c>
      <c r="D7380" s="10" t="s">
        <v>525</v>
      </c>
      <c r="E7380" s="10" t="s">
        <v>525</v>
      </c>
      <c r="F7380" s="24">
        <v>0.43</v>
      </c>
      <c r="G7380" s="24">
        <v>0.57</v>
      </c>
    </row>
    <row r="7381" ht="15.75" customHeight="1">
      <c r="A7381" s="10" t="s">
        <v>171</v>
      </c>
      <c r="B7381" s="20" t="s">
        <v>1341</v>
      </c>
      <c r="C7381" s="10" t="s">
        <v>489</v>
      </c>
      <c r="D7381" s="10" t="s">
        <v>525</v>
      </c>
      <c r="E7381" s="10" t="s">
        <v>526</v>
      </c>
      <c r="F7381" s="17">
        <v>13.0</v>
      </c>
      <c r="G7381" s="17">
        <v>7.0</v>
      </c>
    </row>
    <row r="7382" ht="15.75" customHeight="1">
      <c r="A7382" s="10" t="s">
        <v>171</v>
      </c>
      <c r="B7382" s="20" t="s">
        <v>1341</v>
      </c>
      <c r="C7382" s="10" t="s">
        <v>489</v>
      </c>
      <c r="D7382" s="10" t="s">
        <v>525</v>
      </c>
      <c r="E7382" s="10" t="s">
        <v>527</v>
      </c>
      <c r="F7382" s="17" t="s">
        <v>1345</v>
      </c>
      <c r="G7382" s="17" t="s">
        <v>1346</v>
      </c>
    </row>
    <row r="7383" ht="15.75" customHeight="1">
      <c r="A7383" s="10" t="s">
        <v>171</v>
      </c>
      <c r="B7383" s="20" t="s">
        <v>1341</v>
      </c>
      <c r="C7383" s="10" t="s">
        <v>489</v>
      </c>
      <c r="D7383" s="10" t="s">
        <v>525</v>
      </c>
      <c r="E7383" s="10" t="s">
        <v>530</v>
      </c>
      <c r="F7383" s="17" t="s">
        <v>618</v>
      </c>
      <c r="G7383" s="17" t="s">
        <v>619</v>
      </c>
    </row>
    <row r="7384" ht="15.75" customHeight="1">
      <c r="A7384" s="10" t="s">
        <v>171</v>
      </c>
      <c r="B7384" s="20" t="s">
        <v>1341</v>
      </c>
      <c r="C7384" s="10" t="s">
        <v>489</v>
      </c>
      <c r="D7384" s="10" t="s">
        <v>525</v>
      </c>
      <c r="E7384" s="10" t="s">
        <v>533</v>
      </c>
      <c r="F7384" s="17" t="s">
        <v>643</v>
      </c>
      <c r="G7384" s="17" t="s">
        <v>941</v>
      </c>
    </row>
    <row r="7385" ht="15.75" customHeight="1">
      <c r="A7385" s="10" t="s">
        <v>171</v>
      </c>
      <c r="B7385" s="20" t="s">
        <v>1341</v>
      </c>
      <c r="C7385" s="10" t="s">
        <v>489</v>
      </c>
      <c r="D7385" s="10" t="s">
        <v>536</v>
      </c>
      <c r="E7385" s="10" t="s">
        <v>537</v>
      </c>
      <c r="F7385" s="24">
        <v>0.38</v>
      </c>
      <c r="G7385" s="24">
        <v>0.3</v>
      </c>
    </row>
    <row r="7386" ht="15.75" customHeight="1">
      <c r="A7386" s="10" t="s">
        <v>171</v>
      </c>
      <c r="B7386" s="20" t="s">
        <v>1341</v>
      </c>
      <c r="C7386" s="10" t="s">
        <v>489</v>
      </c>
      <c r="D7386" s="10" t="s">
        <v>536</v>
      </c>
      <c r="E7386" s="10" t="s">
        <v>538</v>
      </c>
      <c r="F7386" s="17">
        <v>13.0</v>
      </c>
      <c r="G7386" s="17">
        <v>23.0</v>
      </c>
    </row>
    <row r="7387" ht="15.75" customHeight="1">
      <c r="A7387" s="10" t="s">
        <v>171</v>
      </c>
      <c r="B7387" s="20" t="s">
        <v>1341</v>
      </c>
      <c r="C7387" s="10" t="s">
        <v>489</v>
      </c>
      <c r="D7387" s="10" t="s">
        <v>536</v>
      </c>
      <c r="E7387" s="10" t="s">
        <v>539</v>
      </c>
      <c r="F7387" s="17">
        <v>10.0</v>
      </c>
      <c r="G7387" s="17">
        <v>4.0</v>
      </c>
    </row>
    <row r="7388" ht="15.75" customHeight="1">
      <c r="A7388" s="10" t="s">
        <v>171</v>
      </c>
      <c r="B7388" s="20" t="s">
        <v>1341</v>
      </c>
      <c r="C7388" s="10" t="s">
        <v>489</v>
      </c>
      <c r="D7388" s="10" t="s">
        <v>536</v>
      </c>
      <c r="E7388" s="10" t="s">
        <v>540</v>
      </c>
      <c r="F7388" s="17">
        <v>44.0</v>
      </c>
      <c r="G7388" s="17">
        <v>40.0</v>
      </c>
    </row>
    <row r="7389" ht="15.75" customHeight="1">
      <c r="A7389" s="10" t="s">
        <v>171</v>
      </c>
      <c r="B7389" s="20" t="s">
        <v>1341</v>
      </c>
      <c r="C7389" s="10" t="s">
        <v>489</v>
      </c>
      <c r="D7389" s="10" t="s">
        <v>536</v>
      </c>
      <c r="E7389" s="10" t="s">
        <v>541</v>
      </c>
      <c r="F7389" s="17">
        <v>16.0</v>
      </c>
      <c r="G7389" s="17">
        <v>8.0</v>
      </c>
    </row>
    <row r="7390" ht="15.75" customHeight="1">
      <c r="A7390" s="10" t="s">
        <v>171</v>
      </c>
      <c r="B7390" s="20" t="s">
        <v>1341</v>
      </c>
      <c r="C7390" s="10" t="s">
        <v>489</v>
      </c>
      <c r="D7390" s="10" t="s">
        <v>536</v>
      </c>
      <c r="E7390" s="10" t="s">
        <v>542</v>
      </c>
      <c r="F7390" s="17">
        <v>1.0</v>
      </c>
      <c r="G7390" s="17">
        <v>2.0</v>
      </c>
    </row>
    <row r="7391" ht="15.75" customHeight="1">
      <c r="A7391" s="10" t="s">
        <v>171</v>
      </c>
      <c r="B7391" s="20" t="s">
        <v>1341</v>
      </c>
      <c r="C7391" s="10" t="s">
        <v>489</v>
      </c>
      <c r="D7391" s="10" t="s">
        <v>543</v>
      </c>
      <c r="E7391" s="10" t="s">
        <v>544</v>
      </c>
      <c r="F7391" s="17">
        <v>6.0</v>
      </c>
      <c r="G7391" s="17">
        <v>2.0</v>
      </c>
    </row>
    <row r="7392" ht="15.75" customHeight="1">
      <c r="A7392" s="10" t="s">
        <v>171</v>
      </c>
      <c r="B7392" s="20" t="s">
        <v>1341</v>
      </c>
      <c r="C7392" s="10" t="s">
        <v>489</v>
      </c>
      <c r="D7392" s="10" t="s">
        <v>543</v>
      </c>
      <c r="E7392" s="10" t="s">
        <v>545</v>
      </c>
      <c r="F7392" s="17">
        <v>2.0</v>
      </c>
      <c r="G7392" s="17">
        <v>1.0</v>
      </c>
    </row>
    <row r="7393" ht="15.75" customHeight="1">
      <c r="A7393" s="10" t="s">
        <v>171</v>
      </c>
      <c r="B7393" s="20" t="s">
        <v>1341</v>
      </c>
      <c r="C7393" s="10" t="s">
        <v>489</v>
      </c>
      <c r="D7393" s="10" t="s">
        <v>543</v>
      </c>
      <c r="E7393" s="10" t="s">
        <v>584</v>
      </c>
      <c r="F7393" s="17">
        <v>1.0</v>
      </c>
      <c r="G7393" s="17">
        <v>0.0</v>
      </c>
    </row>
    <row r="7394" ht="15.75" customHeight="1">
      <c r="A7394" s="10" t="s">
        <v>171</v>
      </c>
      <c r="B7394" s="20" t="s">
        <v>1341</v>
      </c>
      <c r="C7394" s="10" t="s">
        <v>489</v>
      </c>
      <c r="D7394" s="10" t="s">
        <v>543</v>
      </c>
      <c r="E7394" s="10" t="s">
        <v>546</v>
      </c>
      <c r="F7394" s="17">
        <v>1.0</v>
      </c>
      <c r="G7394" s="17">
        <v>0.0</v>
      </c>
    </row>
    <row r="7395" ht="15.75" customHeight="1">
      <c r="A7395" s="10" t="s">
        <v>171</v>
      </c>
      <c r="B7395" s="20" t="s">
        <v>1341</v>
      </c>
      <c r="C7395" s="10" t="s">
        <v>489</v>
      </c>
      <c r="D7395" s="10" t="s">
        <v>543</v>
      </c>
      <c r="E7395" s="10" t="s">
        <v>547</v>
      </c>
      <c r="F7395" s="17">
        <v>6.0</v>
      </c>
      <c r="G7395" s="17">
        <v>5.0</v>
      </c>
    </row>
    <row r="7396" ht="15.75" customHeight="1">
      <c r="A7396" s="10" t="s">
        <v>171</v>
      </c>
      <c r="B7396" s="20" t="s">
        <v>1341</v>
      </c>
      <c r="C7396" s="10" t="s">
        <v>549</v>
      </c>
      <c r="D7396" s="10" t="s">
        <v>490</v>
      </c>
      <c r="E7396" s="10" t="s">
        <v>491</v>
      </c>
      <c r="F7396" s="24">
        <v>0.3</v>
      </c>
      <c r="G7396" s="24">
        <v>0.7</v>
      </c>
    </row>
    <row r="7397" ht="15.75" customHeight="1">
      <c r="A7397" s="10" t="s">
        <v>171</v>
      </c>
      <c r="B7397" s="20" t="s">
        <v>1341</v>
      </c>
      <c r="C7397" s="10" t="s">
        <v>549</v>
      </c>
      <c r="D7397" s="10" t="s">
        <v>490</v>
      </c>
      <c r="E7397" s="10" t="s">
        <v>492</v>
      </c>
      <c r="F7397" s="17">
        <v>2.0</v>
      </c>
      <c r="G7397" s="17">
        <v>0.0</v>
      </c>
    </row>
    <row r="7398" ht="15.75" customHeight="1">
      <c r="A7398" s="10" t="s">
        <v>171</v>
      </c>
      <c r="B7398" s="20" t="s">
        <v>1341</v>
      </c>
      <c r="C7398" s="10" t="s">
        <v>549</v>
      </c>
      <c r="D7398" s="10" t="s">
        <v>490</v>
      </c>
      <c r="E7398" s="10" t="s">
        <v>493</v>
      </c>
      <c r="F7398" s="17">
        <v>6.0</v>
      </c>
      <c r="G7398" s="17">
        <v>2.0</v>
      </c>
    </row>
    <row r="7399" ht="15.75" customHeight="1">
      <c r="A7399" s="10" t="s">
        <v>171</v>
      </c>
      <c r="B7399" s="20" t="s">
        <v>1341</v>
      </c>
      <c r="C7399" s="10" t="s">
        <v>549</v>
      </c>
      <c r="D7399" s="10" t="s">
        <v>490</v>
      </c>
      <c r="E7399" s="10" t="s">
        <v>494</v>
      </c>
      <c r="F7399" s="17">
        <v>2.0</v>
      </c>
      <c r="G7399" s="17">
        <v>0.0</v>
      </c>
    </row>
    <row r="7400" ht="15.75" customHeight="1">
      <c r="A7400" s="10" t="s">
        <v>171</v>
      </c>
      <c r="B7400" s="20" t="s">
        <v>1341</v>
      </c>
      <c r="C7400" s="10" t="s">
        <v>549</v>
      </c>
      <c r="D7400" s="10" t="s">
        <v>490</v>
      </c>
      <c r="E7400" s="10" t="s">
        <v>495</v>
      </c>
      <c r="F7400" s="17">
        <v>1.0</v>
      </c>
      <c r="G7400" s="17">
        <v>1.0</v>
      </c>
    </row>
    <row r="7401" ht="15.75" customHeight="1">
      <c r="A7401" s="10" t="s">
        <v>171</v>
      </c>
      <c r="B7401" s="20" t="s">
        <v>1341</v>
      </c>
      <c r="C7401" s="10" t="s">
        <v>549</v>
      </c>
      <c r="D7401" s="10" t="s">
        <v>490</v>
      </c>
      <c r="E7401" s="10" t="s">
        <v>497</v>
      </c>
      <c r="F7401" s="17">
        <v>160.0</v>
      </c>
      <c r="G7401" s="17">
        <v>380.0</v>
      </c>
    </row>
    <row r="7402" ht="15.75" customHeight="1">
      <c r="A7402" s="10" t="s">
        <v>171</v>
      </c>
      <c r="B7402" s="20" t="s">
        <v>1341</v>
      </c>
      <c r="C7402" s="10" t="s">
        <v>549</v>
      </c>
      <c r="D7402" s="10" t="s">
        <v>490</v>
      </c>
      <c r="E7402" s="10" t="s">
        <v>498</v>
      </c>
      <c r="F7402" s="17">
        <v>7.0</v>
      </c>
      <c r="G7402" s="17">
        <v>14.0</v>
      </c>
    </row>
    <row r="7403" ht="15.75" customHeight="1">
      <c r="A7403" s="10" t="s">
        <v>171</v>
      </c>
      <c r="B7403" s="20" t="s">
        <v>1341</v>
      </c>
      <c r="C7403" s="10" t="s">
        <v>549</v>
      </c>
      <c r="D7403" s="10" t="s">
        <v>490</v>
      </c>
      <c r="E7403" s="10" t="s">
        <v>499</v>
      </c>
      <c r="F7403" s="17">
        <v>2.0</v>
      </c>
      <c r="G7403" s="17">
        <v>7.0</v>
      </c>
    </row>
    <row r="7404" ht="15.75" customHeight="1">
      <c r="A7404" s="10" t="s">
        <v>171</v>
      </c>
      <c r="B7404" s="20" t="s">
        <v>1341</v>
      </c>
      <c r="C7404" s="10" t="s">
        <v>549</v>
      </c>
      <c r="D7404" s="10" t="s">
        <v>490</v>
      </c>
      <c r="E7404" s="10" t="s">
        <v>500</v>
      </c>
      <c r="F7404" s="17">
        <v>3.0</v>
      </c>
      <c r="G7404" s="17">
        <v>0.0</v>
      </c>
    </row>
    <row r="7405" ht="15.75" customHeight="1">
      <c r="A7405" s="10" t="s">
        <v>171</v>
      </c>
      <c r="B7405" s="20" t="s">
        <v>1341</v>
      </c>
      <c r="C7405" s="10" t="s">
        <v>549</v>
      </c>
      <c r="D7405" s="10" t="s">
        <v>490</v>
      </c>
      <c r="E7405" s="10" t="s">
        <v>603</v>
      </c>
      <c r="F7405" s="17">
        <v>0.0</v>
      </c>
      <c r="G7405" s="17">
        <v>0.0</v>
      </c>
    </row>
    <row r="7406" ht="15.75" customHeight="1">
      <c r="A7406" s="10" t="s">
        <v>171</v>
      </c>
      <c r="B7406" s="20" t="s">
        <v>1341</v>
      </c>
      <c r="C7406" s="10" t="s">
        <v>549</v>
      </c>
      <c r="D7406" s="10" t="s">
        <v>501</v>
      </c>
      <c r="E7406" s="10" t="s">
        <v>493</v>
      </c>
      <c r="F7406" s="17">
        <v>6.0</v>
      </c>
      <c r="G7406" s="17">
        <v>2.0</v>
      </c>
    </row>
    <row r="7407" ht="15.75" customHeight="1">
      <c r="A7407" s="10" t="s">
        <v>171</v>
      </c>
      <c r="B7407" s="20" t="s">
        <v>1341</v>
      </c>
      <c r="C7407" s="10" t="s">
        <v>549</v>
      </c>
      <c r="D7407" s="10" t="s">
        <v>501</v>
      </c>
      <c r="E7407" s="10" t="s">
        <v>502</v>
      </c>
      <c r="F7407" s="17">
        <v>3.0</v>
      </c>
      <c r="G7407" s="17">
        <v>2.0</v>
      </c>
    </row>
    <row r="7408" ht="15.75" customHeight="1">
      <c r="A7408" s="10" t="s">
        <v>171</v>
      </c>
      <c r="B7408" s="20" t="s">
        <v>1341</v>
      </c>
      <c r="C7408" s="10" t="s">
        <v>549</v>
      </c>
      <c r="D7408" s="10" t="s">
        <v>501</v>
      </c>
      <c r="E7408" s="10" t="s">
        <v>503</v>
      </c>
      <c r="F7408" s="17">
        <v>0.0</v>
      </c>
      <c r="G7408" s="17">
        <v>0.0</v>
      </c>
    </row>
    <row r="7409" ht="15.75" customHeight="1">
      <c r="A7409" s="10" t="s">
        <v>171</v>
      </c>
      <c r="B7409" s="20" t="s">
        <v>1341</v>
      </c>
      <c r="C7409" s="10" t="s">
        <v>549</v>
      </c>
      <c r="D7409" s="10" t="s">
        <v>501</v>
      </c>
      <c r="E7409" s="10" t="s">
        <v>504</v>
      </c>
      <c r="F7409" s="17">
        <v>2.0</v>
      </c>
      <c r="G7409" s="17">
        <v>0.0</v>
      </c>
    </row>
    <row r="7410" ht="15.75" customHeight="1">
      <c r="A7410" s="10" t="s">
        <v>171</v>
      </c>
      <c r="B7410" s="20" t="s">
        <v>1341</v>
      </c>
      <c r="C7410" s="10" t="s">
        <v>549</v>
      </c>
      <c r="D7410" s="10" t="s">
        <v>501</v>
      </c>
      <c r="E7410" s="10" t="s">
        <v>505</v>
      </c>
      <c r="F7410" s="17">
        <v>1.0</v>
      </c>
      <c r="G7410" s="17">
        <v>0.0</v>
      </c>
    </row>
    <row r="7411" ht="15.75" customHeight="1">
      <c r="A7411" s="10" t="s">
        <v>171</v>
      </c>
      <c r="B7411" s="20" t="s">
        <v>1341</v>
      </c>
      <c r="C7411" s="10" t="s">
        <v>549</v>
      </c>
      <c r="D7411" s="10" t="s">
        <v>501</v>
      </c>
      <c r="E7411" s="10" t="s">
        <v>506</v>
      </c>
      <c r="F7411" s="17">
        <v>6.0</v>
      </c>
      <c r="G7411" s="17">
        <v>2.0</v>
      </c>
    </row>
    <row r="7412" ht="15.75" customHeight="1">
      <c r="A7412" s="10" t="s">
        <v>171</v>
      </c>
      <c r="B7412" s="20" t="s">
        <v>1341</v>
      </c>
      <c r="C7412" s="10" t="s">
        <v>549</v>
      </c>
      <c r="D7412" s="10" t="s">
        <v>501</v>
      </c>
      <c r="E7412" s="10" t="s">
        <v>507</v>
      </c>
      <c r="F7412" s="17">
        <v>0.0</v>
      </c>
      <c r="G7412" s="17">
        <v>0.0</v>
      </c>
    </row>
    <row r="7413" ht="15.75" customHeight="1">
      <c r="A7413" s="10" t="s">
        <v>171</v>
      </c>
      <c r="B7413" s="20" t="s">
        <v>1341</v>
      </c>
      <c r="C7413" s="10" t="s">
        <v>549</v>
      </c>
      <c r="D7413" s="10" t="s">
        <v>508</v>
      </c>
      <c r="E7413" s="10" t="s">
        <v>570</v>
      </c>
      <c r="F7413" s="17">
        <v>1.0</v>
      </c>
      <c r="G7413" s="17">
        <v>0.0</v>
      </c>
    </row>
    <row r="7414" ht="15.75" customHeight="1">
      <c r="A7414" s="10" t="s">
        <v>171</v>
      </c>
      <c r="B7414" s="20" t="s">
        <v>1341</v>
      </c>
      <c r="C7414" s="10" t="s">
        <v>549</v>
      </c>
      <c r="D7414" s="10" t="s">
        <v>508</v>
      </c>
      <c r="E7414" s="10" t="s">
        <v>509</v>
      </c>
      <c r="F7414" s="17">
        <v>1.0</v>
      </c>
      <c r="G7414" s="17">
        <v>0.0</v>
      </c>
    </row>
    <row r="7415" ht="15.75" customHeight="1">
      <c r="A7415" s="10" t="s">
        <v>171</v>
      </c>
      <c r="B7415" s="20" t="s">
        <v>1341</v>
      </c>
      <c r="C7415" s="10" t="s">
        <v>549</v>
      </c>
      <c r="D7415" s="10" t="s">
        <v>508</v>
      </c>
      <c r="E7415" s="10" t="s">
        <v>571</v>
      </c>
      <c r="F7415" s="17">
        <v>1.0</v>
      </c>
      <c r="G7415" s="17">
        <v>0.0</v>
      </c>
    </row>
    <row r="7416" ht="15.75" customHeight="1">
      <c r="A7416" s="10" t="s">
        <v>171</v>
      </c>
      <c r="B7416" s="20" t="s">
        <v>1341</v>
      </c>
      <c r="C7416" s="10" t="s">
        <v>549</v>
      </c>
      <c r="D7416" s="10" t="s">
        <v>508</v>
      </c>
      <c r="E7416" s="10" t="s">
        <v>511</v>
      </c>
      <c r="F7416" s="17">
        <v>0.0</v>
      </c>
      <c r="G7416" s="17">
        <v>0.0</v>
      </c>
    </row>
    <row r="7417" ht="15.75" customHeight="1">
      <c r="A7417" s="10" t="s">
        <v>171</v>
      </c>
      <c r="B7417" s="20" t="s">
        <v>1341</v>
      </c>
      <c r="C7417" s="10" t="s">
        <v>549</v>
      </c>
      <c r="D7417" s="10" t="s">
        <v>508</v>
      </c>
      <c r="E7417" s="10" t="s">
        <v>512</v>
      </c>
      <c r="F7417" s="17">
        <v>1.0</v>
      </c>
      <c r="G7417" s="17">
        <v>0.0</v>
      </c>
    </row>
    <row r="7418" ht="15.75" customHeight="1">
      <c r="A7418" s="10" t="s">
        <v>171</v>
      </c>
      <c r="B7418" s="20" t="s">
        <v>1341</v>
      </c>
      <c r="C7418" s="10" t="s">
        <v>549</v>
      </c>
      <c r="D7418" s="10" t="s">
        <v>497</v>
      </c>
      <c r="E7418" s="10" t="s">
        <v>513</v>
      </c>
      <c r="F7418" s="17">
        <v>126.0</v>
      </c>
      <c r="G7418" s="17">
        <v>344.0</v>
      </c>
    </row>
    <row r="7419" ht="15.75" customHeight="1">
      <c r="A7419" s="10" t="s">
        <v>171</v>
      </c>
      <c r="B7419" s="20" t="s">
        <v>1341</v>
      </c>
      <c r="C7419" s="10" t="s">
        <v>549</v>
      </c>
      <c r="D7419" s="10" t="s">
        <v>497</v>
      </c>
      <c r="E7419" s="10" t="s">
        <v>514</v>
      </c>
      <c r="F7419" s="17">
        <v>11.0</v>
      </c>
      <c r="G7419" s="17">
        <v>10.0</v>
      </c>
    </row>
    <row r="7420" ht="15.75" customHeight="1">
      <c r="A7420" s="10" t="s">
        <v>171</v>
      </c>
      <c r="B7420" s="20" t="s">
        <v>1341</v>
      </c>
      <c r="C7420" s="10" t="s">
        <v>549</v>
      </c>
      <c r="D7420" s="10" t="s">
        <v>497</v>
      </c>
      <c r="E7420" s="10" t="s">
        <v>515</v>
      </c>
      <c r="F7420" s="17">
        <v>21.0</v>
      </c>
      <c r="G7420" s="17">
        <v>34.0</v>
      </c>
    </row>
    <row r="7421" ht="15.75" customHeight="1">
      <c r="A7421" s="10" t="s">
        <v>171</v>
      </c>
      <c r="B7421" s="20" t="s">
        <v>1341</v>
      </c>
      <c r="C7421" s="10" t="s">
        <v>549</v>
      </c>
      <c r="D7421" s="10" t="s">
        <v>497</v>
      </c>
      <c r="E7421" s="10" t="s">
        <v>519</v>
      </c>
      <c r="F7421" s="17" t="s">
        <v>752</v>
      </c>
      <c r="G7421" s="17" t="s">
        <v>1347</v>
      </c>
    </row>
    <row r="7422" ht="15.75" customHeight="1">
      <c r="A7422" s="10" t="s">
        <v>171</v>
      </c>
      <c r="B7422" s="20" t="s">
        <v>1341</v>
      </c>
      <c r="C7422" s="10" t="s">
        <v>549</v>
      </c>
      <c r="D7422" s="10" t="s">
        <v>497</v>
      </c>
      <c r="E7422" s="10" t="s">
        <v>522</v>
      </c>
      <c r="F7422" s="17" t="s">
        <v>623</v>
      </c>
      <c r="G7422" s="17" t="s">
        <v>690</v>
      </c>
    </row>
    <row r="7423" ht="15.75" customHeight="1">
      <c r="A7423" s="10" t="s">
        <v>171</v>
      </c>
      <c r="B7423" s="20" t="s">
        <v>1341</v>
      </c>
      <c r="C7423" s="10" t="s">
        <v>549</v>
      </c>
      <c r="D7423" s="10" t="s">
        <v>525</v>
      </c>
      <c r="E7423" s="10" t="s">
        <v>525</v>
      </c>
      <c r="F7423" s="24">
        <v>0.38</v>
      </c>
      <c r="G7423" s="24">
        <v>0.62</v>
      </c>
    </row>
    <row r="7424" ht="15.75" customHeight="1">
      <c r="A7424" s="10" t="s">
        <v>171</v>
      </c>
      <c r="B7424" s="20" t="s">
        <v>1341</v>
      </c>
      <c r="C7424" s="10" t="s">
        <v>549</v>
      </c>
      <c r="D7424" s="10" t="s">
        <v>525</v>
      </c>
      <c r="E7424" s="10" t="s">
        <v>526</v>
      </c>
      <c r="F7424" s="17">
        <v>7.0</v>
      </c>
      <c r="G7424" s="17">
        <v>4.0</v>
      </c>
    </row>
    <row r="7425" ht="15.75" customHeight="1">
      <c r="A7425" s="10" t="s">
        <v>171</v>
      </c>
      <c r="B7425" s="20" t="s">
        <v>1341</v>
      </c>
      <c r="C7425" s="10" t="s">
        <v>549</v>
      </c>
      <c r="D7425" s="10" t="s">
        <v>525</v>
      </c>
      <c r="E7425" s="10" t="s">
        <v>527</v>
      </c>
      <c r="F7425" s="17" t="s">
        <v>1295</v>
      </c>
      <c r="G7425" s="17" t="s">
        <v>1296</v>
      </c>
    </row>
    <row r="7426" ht="15.75" customHeight="1">
      <c r="A7426" s="10" t="s">
        <v>171</v>
      </c>
      <c r="B7426" s="20" t="s">
        <v>1341</v>
      </c>
      <c r="C7426" s="10" t="s">
        <v>549</v>
      </c>
      <c r="D7426" s="10" t="s">
        <v>525</v>
      </c>
      <c r="E7426" s="10" t="s">
        <v>530</v>
      </c>
      <c r="F7426" s="17" t="s">
        <v>802</v>
      </c>
      <c r="G7426" s="17" t="s">
        <v>628</v>
      </c>
    </row>
    <row r="7427" ht="15.75" customHeight="1">
      <c r="A7427" s="10" t="s">
        <v>171</v>
      </c>
      <c r="B7427" s="20" t="s">
        <v>1341</v>
      </c>
      <c r="C7427" s="10" t="s">
        <v>549</v>
      </c>
      <c r="D7427" s="10" t="s">
        <v>525</v>
      </c>
      <c r="E7427" s="10" t="s">
        <v>533</v>
      </c>
      <c r="F7427" s="17" t="s">
        <v>650</v>
      </c>
      <c r="G7427" s="17" t="s">
        <v>738</v>
      </c>
    </row>
    <row r="7428" ht="15.75" customHeight="1">
      <c r="A7428" s="10" t="s">
        <v>171</v>
      </c>
      <c r="B7428" s="20" t="s">
        <v>1341</v>
      </c>
      <c r="C7428" s="10" t="s">
        <v>549</v>
      </c>
      <c r="D7428" s="10" t="s">
        <v>536</v>
      </c>
      <c r="E7428" s="10" t="s">
        <v>537</v>
      </c>
      <c r="F7428" s="24">
        <v>0.43</v>
      </c>
      <c r="G7428" s="24">
        <v>0.29</v>
      </c>
    </row>
    <row r="7429" ht="15.75" customHeight="1">
      <c r="A7429" s="10" t="s">
        <v>171</v>
      </c>
      <c r="B7429" s="20" t="s">
        <v>1341</v>
      </c>
      <c r="C7429" s="10" t="s">
        <v>549</v>
      </c>
      <c r="D7429" s="10" t="s">
        <v>536</v>
      </c>
      <c r="E7429" s="10" t="s">
        <v>538</v>
      </c>
      <c r="F7429" s="17">
        <v>7.0</v>
      </c>
      <c r="G7429" s="17">
        <v>14.0</v>
      </c>
    </row>
    <row r="7430" ht="15.75" customHeight="1">
      <c r="A7430" s="10" t="s">
        <v>171</v>
      </c>
      <c r="B7430" s="20" t="s">
        <v>1341</v>
      </c>
      <c r="C7430" s="10" t="s">
        <v>549</v>
      </c>
      <c r="D7430" s="10" t="s">
        <v>536</v>
      </c>
      <c r="E7430" s="10" t="s">
        <v>539</v>
      </c>
      <c r="F7430" s="17">
        <v>4.0</v>
      </c>
      <c r="G7430" s="17">
        <v>2.0</v>
      </c>
    </row>
    <row r="7431" ht="15.75" customHeight="1">
      <c r="A7431" s="10" t="s">
        <v>171</v>
      </c>
      <c r="B7431" s="20" t="s">
        <v>1341</v>
      </c>
      <c r="C7431" s="10" t="s">
        <v>549</v>
      </c>
      <c r="D7431" s="10" t="s">
        <v>536</v>
      </c>
      <c r="E7431" s="10" t="s">
        <v>540</v>
      </c>
      <c r="F7431" s="17">
        <v>24.0</v>
      </c>
      <c r="G7431" s="17">
        <v>20.0</v>
      </c>
    </row>
    <row r="7432" ht="15.75" customHeight="1">
      <c r="A7432" s="10" t="s">
        <v>171</v>
      </c>
      <c r="B7432" s="20" t="s">
        <v>1341</v>
      </c>
      <c r="C7432" s="10" t="s">
        <v>549</v>
      </c>
      <c r="D7432" s="10" t="s">
        <v>536</v>
      </c>
      <c r="E7432" s="10" t="s">
        <v>541</v>
      </c>
      <c r="F7432" s="17">
        <v>6.0</v>
      </c>
      <c r="G7432" s="17">
        <v>4.0</v>
      </c>
    </row>
    <row r="7433" ht="15.75" customHeight="1">
      <c r="A7433" s="10" t="s">
        <v>171</v>
      </c>
      <c r="B7433" s="20" t="s">
        <v>1341</v>
      </c>
      <c r="C7433" s="10" t="s">
        <v>549</v>
      </c>
      <c r="D7433" s="10" t="s">
        <v>543</v>
      </c>
      <c r="E7433" s="10" t="s">
        <v>544</v>
      </c>
      <c r="F7433" s="17">
        <v>2.0</v>
      </c>
      <c r="G7433" s="17">
        <v>0.0</v>
      </c>
    </row>
    <row r="7434" ht="15.75" customHeight="1">
      <c r="A7434" s="10" t="s">
        <v>171</v>
      </c>
      <c r="B7434" s="20" t="s">
        <v>1341</v>
      </c>
      <c r="C7434" s="10" t="s">
        <v>549</v>
      </c>
      <c r="D7434" s="10" t="s">
        <v>543</v>
      </c>
      <c r="E7434" s="10" t="s">
        <v>547</v>
      </c>
      <c r="F7434" s="17">
        <v>2.0</v>
      </c>
      <c r="G7434" s="17">
        <v>2.0</v>
      </c>
    </row>
    <row r="7435" ht="15.75" customHeight="1">
      <c r="A7435" s="10" t="s">
        <v>171</v>
      </c>
      <c r="B7435" s="20" t="s">
        <v>1341</v>
      </c>
      <c r="C7435" s="10" t="s">
        <v>560</v>
      </c>
      <c r="D7435" s="10" t="s">
        <v>490</v>
      </c>
      <c r="E7435" s="10" t="s">
        <v>491</v>
      </c>
      <c r="F7435" s="24">
        <v>0.39</v>
      </c>
      <c r="G7435" s="24">
        <v>0.61</v>
      </c>
    </row>
    <row r="7436" ht="15.75" customHeight="1">
      <c r="A7436" s="10" t="s">
        <v>171</v>
      </c>
      <c r="B7436" s="20" t="s">
        <v>1341</v>
      </c>
      <c r="C7436" s="10" t="s">
        <v>560</v>
      </c>
      <c r="D7436" s="10" t="s">
        <v>490</v>
      </c>
      <c r="E7436" s="10" t="s">
        <v>492</v>
      </c>
      <c r="F7436" s="17">
        <v>1.0</v>
      </c>
      <c r="G7436" s="17">
        <v>1.0</v>
      </c>
    </row>
    <row r="7437" ht="15.75" customHeight="1">
      <c r="A7437" s="10" t="s">
        <v>171</v>
      </c>
      <c r="B7437" s="20" t="s">
        <v>1341</v>
      </c>
      <c r="C7437" s="10" t="s">
        <v>560</v>
      </c>
      <c r="D7437" s="10" t="s">
        <v>490</v>
      </c>
      <c r="E7437" s="10" t="s">
        <v>493</v>
      </c>
      <c r="F7437" s="17">
        <v>4.0</v>
      </c>
      <c r="G7437" s="17">
        <v>6.0</v>
      </c>
    </row>
    <row r="7438" ht="15.75" customHeight="1">
      <c r="A7438" s="10" t="s">
        <v>171</v>
      </c>
      <c r="B7438" s="20" t="s">
        <v>1341</v>
      </c>
      <c r="C7438" s="10" t="s">
        <v>560</v>
      </c>
      <c r="D7438" s="10" t="s">
        <v>490</v>
      </c>
      <c r="E7438" s="10" t="s">
        <v>494</v>
      </c>
      <c r="F7438" s="17">
        <v>4.0</v>
      </c>
      <c r="G7438" s="17">
        <v>2.0</v>
      </c>
    </row>
    <row r="7439" ht="15.75" customHeight="1">
      <c r="A7439" s="10" t="s">
        <v>171</v>
      </c>
      <c r="B7439" s="20" t="s">
        <v>1341</v>
      </c>
      <c r="C7439" s="10" t="s">
        <v>560</v>
      </c>
      <c r="D7439" s="10" t="s">
        <v>490</v>
      </c>
      <c r="E7439" s="10" t="s">
        <v>495</v>
      </c>
      <c r="F7439" s="17">
        <v>2.0</v>
      </c>
      <c r="G7439" s="17">
        <v>4.0</v>
      </c>
    </row>
    <row r="7440" ht="15.75" customHeight="1">
      <c r="A7440" s="10" t="s">
        <v>171</v>
      </c>
      <c r="B7440" s="20" t="s">
        <v>1341</v>
      </c>
      <c r="C7440" s="10" t="s">
        <v>560</v>
      </c>
      <c r="D7440" s="10" t="s">
        <v>490</v>
      </c>
      <c r="E7440" s="10" t="s">
        <v>497</v>
      </c>
      <c r="F7440" s="17">
        <v>141.0</v>
      </c>
      <c r="G7440" s="17">
        <v>219.0</v>
      </c>
    </row>
    <row r="7441" ht="15.75" customHeight="1">
      <c r="A7441" s="10" t="s">
        <v>171</v>
      </c>
      <c r="B7441" s="20" t="s">
        <v>1341</v>
      </c>
      <c r="C7441" s="10" t="s">
        <v>560</v>
      </c>
      <c r="D7441" s="10" t="s">
        <v>490</v>
      </c>
      <c r="E7441" s="10" t="s">
        <v>498</v>
      </c>
      <c r="F7441" s="17">
        <v>6.0</v>
      </c>
      <c r="G7441" s="17">
        <v>9.0</v>
      </c>
    </row>
    <row r="7442" ht="15.75" customHeight="1">
      <c r="A7442" s="10" t="s">
        <v>171</v>
      </c>
      <c r="B7442" s="20" t="s">
        <v>1341</v>
      </c>
      <c r="C7442" s="10" t="s">
        <v>560</v>
      </c>
      <c r="D7442" s="10" t="s">
        <v>490</v>
      </c>
      <c r="E7442" s="10" t="s">
        <v>499</v>
      </c>
      <c r="F7442" s="17">
        <v>10.0</v>
      </c>
      <c r="G7442" s="17">
        <v>8.0</v>
      </c>
    </row>
    <row r="7443" ht="15.75" customHeight="1">
      <c r="A7443" s="10" t="s">
        <v>171</v>
      </c>
      <c r="B7443" s="20" t="s">
        <v>1341</v>
      </c>
      <c r="C7443" s="10" t="s">
        <v>560</v>
      </c>
      <c r="D7443" s="10" t="s">
        <v>490</v>
      </c>
      <c r="E7443" s="10" t="s">
        <v>500</v>
      </c>
      <c r="F7443" s="17">
        <v>1.0</v>
      </c>
      <c r="G7443" s="17">
        <v>2.0</v>
      </c>
    </row>
    <row r="7444" ht="15.75" customHeight="1">
      <c r="A7444" s="10" t="s">
        <v>171</v>
      </c>
      <c r="B7444" s="20" t="s">
        <v>1341</v>
      </c>
      <c r="C7444" s="10" t="s">
        <v>560</v>
      </c>
      <c r="D7444" s="10" t="s">
        <v>490</v>
      </c>
      <c r="E7444" s="10" t="s">
        <v>603</v>
      </c>
      <c r="F7444" s="17">
        <v>0.0</v>
      </c>
      <c r="G7444" s="17">
        <v>1.0</v>
      </c>
    </row>
    <row r="7445" ht="15.75" customHeight="1">
      <c r="A7445" s="10" t="s">
        <v>171</v>
      </c>
      <c r="B7445" s="20" t="s">
        <v>1341</v>
      </c>
      <c r="C7445" s="10" t="s">
        <v>560</v>
      </c>
      <c r="D7445" s="10" t="s">
        <v>501</v>
      </c>
      <c r="E7445" s="10" t="s">
        <v>493</v>
      </c>
      <c r="F7445" s="17">
        <v>4.0</v>
      </c>
      <c r="G7445" s="17">
        <v>6.0</v>
      </c>
    </row>
    <row r="7446" ht="15.75" customHeight="1">
      <c r="A7446" s="10" t="s">
        <v>171</v>
      </c>
      <c r="B7446" s="20" t="s">
        <v>1341</v>
      </c>
      <c r="C7446" s="10" t="s">
        <v>560</v>
      </c>
      <c r="D7446" s="10" t="s">
        <v>501</v>
      </c>
      <c r="E7446" s="10" t="s">
        <v>502</v>
      </c>
      <c r="F7446" s="17">
        <v>2.0</v>
      </c>
      <c r="G7446" s="17">
        <v>4.0</v>
      </c>
    </row>
    <row r="7447" ht="15.75" customHeight="1">
      <c r="A7447" s="10" t="s">
        <v>171</v>
      </c>
      <c r="B7447" s="20" t="s">
        <v>1341</v>
      </c>
      <c r="C7447" s="10" t="s">
        <v>560</v>
      </c>
      <c r="D7447" s="10" t="s">
        <v>501</v>
      </c>
      <c r="E7447" s="10" t="s">
        <v>503</v>
      </c>
      <c r="F7447" s="17">
        <v>0.0</v>
      </c>
      <c r="G7447" s="17">
        <v>0.0</v>
      </c>
    </row>
    <row r="7448" ht="15.75" customHeight="1">
      <c r="A7448" s="10" t="s">
        <v>171</v>
      </c>
      <c r="B7448" s="20" t="s">
        <v>1341</v>
      </c>
      <c r="C7448" s="10" t="s">
        <v>560</v>
      </c>
      <c r="D7448" s="10" t="s">
        <v>501</v>
      </c>
      <c r="E7448" s="10" t="s">
        <v>504</v>
      </c>
      <c r="F7448" s="17">
        <v>2.0</v>
      </c>
      <c r="G7448" s="17">
        <v>1.0</v>
      </c>
    </row>
    <row r="7449" ht="15.75" customHeight="1">
      <c r="A7449" s="10" t="s">
        <v>171</v>
      </c>
      <c r="B7449" s="20" t="s">
        <v>1341</v>
      </c>
      <c r="C7449" s="10" t="s">
        <v>560</v>
      </c>
      <c r="D7449" s="10" t="s">
        <v>501</v>
      </c>
      <c r="E7449" s="10" t="s">
        <v>505</v>
      </c>
      <c r="F7449" s="17">
        <v>0.0</v>
      </c>
      <c r="G7449" s="17">
        <v>1.0</v>
      </c>
    </row>
    <row r="7450" ht="15.75" customHeight="1">
      <c r="A7450" s="10" t="s">
        <v>171</v>
      </c>
      <c r="B7450" s="20" t="s">
        <v>1341</v>
      </c>
      <c r="C7450" s="10" t="s">
        <v>560</v>
      </c>
      <c r="D7450" s="10" t="s">
        <v>501</v>
      </c>
      <c r="E7450" s="10" t="s">
        <v>506</v>
      </c>
      <c r="F7450" s="17">
        <v>2.0</v>
      </c>
      <c r="G7450" s="17">
        <v>3.0</v>
      </c>
    </row>
    <row r="7451" ht="15.75" customHeight="1">
      <c r="A7451" s="10" t="s">
        <v>171</v>
      </c>
      <c r="B7451" s="20" t="s">
        <v>1341</v>
      </c>
      <c r="C7451" s="10" t="s">
        <v>560</v>
      </c>
      <c r="D7451" s="10" t="s">
        <v>501</v>
      </c>
      <c r="E7451" s="10" t="s">
        <v>507</v>
      </c>
      <c r="F7451" s="17">
        <v>2.0</v>
      </c>
      <c r="G7451" s="17">
        <v>3.0</v>
      </c>
    </row>
    <row r="7452" ht="15.75" customHeight="1">
      <c r="A7452" s="10" t="s">
        <v>171</v>
      </c>
      <c r="B7452" s="20" t="s">
        <v>1341</v>
      </c>
      <c r="C7452" s="10" t="s">
        <v>560</v>
      </c>
      <c r="D7452" s="10" t="s">
        <v>508</v>
      </c>
      <c r="E7452" s="10" t="s">
        <v>570</v>
      </c>
      <c r="F7452" s="17">
        <v>0.0</v>
      </c>
      <c r="G7452" s="17">
        <v>0.0</v>
      </c>
    </row>
    <row r="7453" ht="15.75" customHeight="1">
      <c r="A7453" s="10" t="s">
        <v>171</v>
      </c>
      <c r="B7453" s="20" t="s">
        <v>1341</v>
      </c>
      <c r="C7453" s="10" t="s">
        <v>560</v>
      </c>
      <c r="D7453" s="10" t="s">
        <v>508</v>
      </c>
      <c r="E7453" s="10" t="s">
        <v>509</v>
      </c>
      <c r="F7453" s="17">
        <v>1.0</v>
      </c>
      <c r="G7453" s="17">
        <v>1.0</v>
      </c>
    </row>
    <row r="7454" ht="15.75" customHeight="1">
      <c r="A7454" s="10" t="s">
        <v>171</v>
      </c>
      <c r="B7454" s="20" t="s">
        <v>1341</v>
      </c>
      <c r="C7454" s="10" t="s">
        <v>560</v>
      </c>
      <c r="D7454" s="10" t="s">
        <v>508</v>
      </c>
      <c r="E7454" s="10" t="s">
        <v>571</v>
      </c>
      <c r="F7454" s="17">
        <v>0.0</v>
      </c>
      <c r="G7454" s="17">
        <v>0.0</v>
      </c>
    </row>
    <row r="7455" ht="15.75" customHeight="1">
      <c r="A7455" s="10" t="s">
        <v>171</v>
      </c>
      <c r="B7455" s="20" t="s">
        <v>1341</v>
      </c>
      <c r="C7455" s="10" t="s">
        <v>560</v>
      </c>
      <c r="D7455" s="10" t="s">
        <v>508</v>
      </c>
      <c r="E7455" s="10" t="s">
        <v>511</v>
      </c>
      <c r="F7455" s="17">
        <v>3.0</v>
      </c>
      <c r="G7455" s="17">
        <v>2.0</v>
      </c>
    </row>
    <row r="7456" ht="15.75" customHeight="1">
      <c r="A7456" s="10" t="s">
        <v>171</v>
      </c>
      <c r="B7456" s="20" t="s">
        <v>1341</v>
      </c>
      <c r="C7456" s="10" t="s">
        <v>560</v>
      </c>
      <c r="D7456" s="10" t="s">
        <v>508</v>
      </c>
      <c r="E7456" s="10" t="s">
        <v>512</v>
      </c>
      <c r="F7456" s="17">
        <v>2.0</v>
      </c>
      <c r="G7456" s="17">
        <v>2.0</v>
      </c>
    </row>
    <row r="7457" ht="15.75" customHeight="1">
      <c r="A7457" s="10" t="s">
        <v>171</v>
      </c>
      <c r="B7457" s="20" t="s">
        <v>1341</v>
      </c>
      <c r="C7457" s="10" t="s">
        <v>560</v>
      </c>
      <c r="D7457" s="10" t="s">
        <v>497</v>
      </c>
      <c r="E7457" s="10" t="s">
        <v>513</v>
      </c>
      <c r="F7457" s="17">
        <v>117.0</v>
      </c>
      <c r="G7457" s="17">
        <v>198.0</v>
      </c>
    </row>
    <row r="7458" ht="15.75" customHeight="1">
      <c r="A7458" s="10" t="s">
        <v>171</v>
      </c>
      <c r="B7458" s="20" t="s">
        <v>1341</v>
      </c>
      <c r="C7458" s="10" t="s">
        <v>560</v>
      </c>
      <c r="D7458" s="10" t="s">
        <v>497</v>
      </c>
      <c r="E7458" s="10" t="s">
        <v>514</v>
      </c>
      <c r="F7458" s="17">
        <v>5.0</v>
      </c>
      <c r="G7458" s="17">
        <v>9.0</v>
      </c>
    </row>
    <row r="7459" ht="15.75" customHeight="1">
      <c r="A7459" s="10" t="s">
        <v>171</v>
      </c>
      <c r="B7459" s="20" t="s">
        <v>1341</v>
      </c>
      <c r="C7459" s="10" t="s">
        <v>560</v>
      </c>
      <c r="D7459" s="10" t="s">
        <v>497</v>
      </c>
      <c r="E7459" s="10" t="s">
        <v>515</v>
      </c>
      <c r="F7459" s="17">
        <v>12.0</v>
      </c>
      <c r="G7459" s="17">
        <v>23.0</v>
      </c>
    </row>
    <row r="7460" ht="15.75" customHeight="1">
      <c r="A7460" s="10" t="s">
        <v>171</v>
      </c>
      <c r="B7460" s="20" t="s">
        <v>1341</v>
      </c>
      <c r="C7460" s="10" t="s">
        <v>560</v>
      </c>
      <c r="D7460" s="10" t="s">
        <v>497</v>
      </c>
      <c r="E7460" s="10" t="s">
        <v>519</v>
      </c>
      <c r="F7460" s="17" t="s">
        <v>672</v>
      </c>
      <c r="G7460" s="17" t="s">
        <v>868</v>
      </c>
    </row>
    <row r="7461" ht="15.75" customHeight="1">
      <c r="A7461" s="10" t="s">
        <v>171</v>
      </c>
      <c r="B7461" s="20" t="s">
        <v>1341</v>
      </c>
      <c r="C7461" s="10" t="s">
        <v>560</v>
      </c>
      <c r="D7461" s="10" t="s">
        <v>497</v>
      </c>
      <c r="E7461" s="10" t="s">
        <v>522</v>
      </c>
      <c r="F7461" s="17" t="s">
        <v>699</v>
      </c>
      <c r="G7461" s="17" t="s">
        <v>1348</v>
      </c>
    </row>
    <row r="7462" ht="15.75" customHeight="1">
      <c r="A7462" s="10" t="s">
        <v>171</v>
      </c>
      <c r="B7462" s="20" t="s">
        <v>1341</v>
      </c>
      <c r="C7462" s="10" t="s">
        <v>560</v>
      </c>
      <c r="D7462" s="10" t="s">
        <v>525</v>
      </c>
      <c r="E7462" s="10" t="s">
        <v>525</v>
      </c>
      <c r="F7462" s="24">
        <v>0.47</v>
      </c>
      <c r="G7462" s="24">
        <v>0.53</v>
      </c>
    </row>
    <row r="7463" ht="15.75" customHeight="1">
      <c r="A7463" s="10" t="s">
        <v>171</v>
      </c>
      <c r="B7463" s="20" t="s">
        <v>1341</v>
      </c>
      <c r="C7463" s="10" t="s">
        <v>560</v>
      </c>
      <c r="D7463" s="10" t="s">
        <v>525</v>
      </c>
      <c r="E7463" s="10" t="s">
        <v>526</v>
      </c>
      <c r="F7463" s="17">
        <v>6.0</v>
      </c>
      <c r="G7463" s="17">
        <v>3.0</v>
      </c>
    </row>
    <row r="7464" ht="15.75" customHeight="1">
      <c r="A7464" s="10" t="s">
        <v>171</v>
      </c>
      <c r="B7464" s="20" t="s">
        <v>1341</v>
      </c>
      <c r="C7464" s="10" t="s">
        <v>560</v>
      </c>
      <c r="D7464" s="10" t="s">
        <v>525</v>
      </c>
      <c r="E7464" s="10" t="s">
        <v>527</v>
      </c>
      <c r="F7464" s="17" t="s">
        <v>1199</v>
      </c>
      <c r="G7464" s="17" t="s">
        <v>1103</v>
      </c>
    </row>
    <row r="7465" ht="15.75" customHeight="1">
      <c r="A7465" s="10" t="s">
        <v>171</v>
      </c>
      <c r="B7465" s="20" t="s">
        <v>1341</v>
      </c>
      <c r="C7465" s="10" t="s">
        <v>560</v>
      </c>
      <c r="D7465" s="10" t="s">
        <v>525</v>
      </c>
      <c r="E7465" s="10" t="s">
        <v>530</v>
      </c>
      <c r="F7465" s="17" t="s">
        <v>627</v>
      </c>
      <c r="G7465" s="17" t="s">
        <v>627</v>
      </c>
    </row>
    <row r="7466" ht="15.75" customHeight="1">
      <c r="A7466" s="10" t="s">
        <v>171</v>
      </c>
      <c r="B7466" s="20" t="s">
        <v>1341</v>
      </c>
      <c r="C7466" s="10" t="s">
        <v>560</v>
      </c>
      <c r="D7466" s="10" t="s">
        <v>525</v>
      </c>
      <c r="E7466" s="10" t="s">
        <v>533</v>
      </c>
      <c r="F7466" s="17" t="s">
        <v>738</v>
      </c>
      <c r="G7466" s="17" t="s">
        <v>718</v>
      </c>
    </row>
    <row r="7467" ht="15.75" customHeight="1">
      <c r="A7467" s="10" t="s">
        <v>171</v>
      </c>
      <c r="B7467" s="20" t="s">
        <v>1341</v>
      </c>
      <c r="C7467" s="10" t="s">
        <v>560</v>
      </c>
      <c r="D7467" s="10" t="s">
        <v>536</v>
      </c>
      <c r="E7467" s="10" t="s">
        <v>537</v>
      </c>
      <c r="F7467" s="24">
        <v>0.33</v>
      </c>
      <c r="G7467" s="24">
        <v>0.33</v>
      </c>
    </row>
    <row r="7468" ht="15.75" customHeight="1">
      <c r="A7468" s="10" t="s">
        <v>171</v>
      </c>
      <c r="B7468" s="20" t="s">
        <v>1341</v>
      </c>
      <c r="C7468" s="10" t="s">
        <v>560</v>
      </c>
      <c r="D7468" s="10" t="s">
        <v>536</v>
      </c>
      <c r="E7468" s="10" t="s">
        <v>538</v>
      </c>
      <c r="F7468" s="17">
        <v>6.0</v>
      </c>
      <c r="G7468" s="17">
        <v>9.0</v>
      </c>
    </row>
    <row r="7469" ht="15.75" customHeight="1">
      <c r="A7469" s="10" t="s">
        <v>171</v>
      </c>
      <c r="B7469" s="20" t="s">
        <v>1341</v>
      </c>
      <c r="C7469" s="10" t="s">
        <v>560</v>
      </c>
      <c r="D7469" s="10" t="s">
        <v>536</v>
      </c>
      <c r="E7469" s="10" t="s">
        <v>539</v>
      </c>
      <c r="F7469" s="17">
        <v>6.0</v>
      </c>
      <c r="G7469" s="17">
        <v>2.0</v>
      </c>
    </row>
    <row r="7470" ht="15.75" customHeight="1">
      <c r="A7470" s="10" t="s">
        <v>171</v>
      </c>
      <c r="B7470" s="20" t="s">
        <v>1341</v>
      </c>
      <c r="C7470" s="10" t="s">
        <v>560</v>
      </c>
      <c r="D7470" s="10" t="s">
        <v>536</v>
      </c>
      <c r="E7470" s="10" t="s">
        <v>540</v>
      </c>
      <c r="F7470" s="17">
        <v>20.0</v>
      </c>
      <c r="G7470" s="17">
        <v>20.0</v>
      </c>
    </row>
    <row r="7471" ht="15.75" customHeight="1">
      <c r="A7471" s="10" t="s">
        <v>171</v>
      </c>
      <c r="B7471" s="20" t="s">
        <v>1341</v>
      </c>
      <c r="C7471" s="10" t="s">
        <v>560</v>
      </c>
      <c r="D7471" s="10" t="s">
        <v>536</v>
      </c>
      <c r="E7471" s="10" t="s">
        <v>541</v>
      </c>
      <c r="F7471" s="17">
        <v>10.0</v>
      </c>
      <c r="G7471" s="17">
        <v>4.0</v>
      </c>
    </row>
    <row r="7472" ht="15.75" customHeight="1">
      <c r="A7472" s="10" t="s">
        <v>171</v>
      </c>
      <c r="B7472" s="20" t="s">
        <v>1341</v>
      </c>
      <c r="C7472" s="10" t="s">
        <v>560</v>
      </c>
      <c r="D7472" s="10" t="s">
        <v>543</v>
      </c>
      <c r="E7472" s="10" t="s">
        <v>544</v>
      </c>
      <c r="F7472" s="17">
        <v>4.0</v>
      </c>
      <c r="G7472" s="17">
        <v>2.0</v>
      </c>
    </row>
    <row r="7473" ht="15.75" customHeight="1">
      <c r="A7473" s="10" t="s">
        <v>171</v>
      </c>
      <c r="B7473" s="20" t="s">
        <v>1341</v>
      </c>
      <c r="C7473" s="10" t="s">
        <v>560</v>
      </c>
      <c r="D7473" s="10" t="s">
        <v>543</v>
      </c>
      <c r="E7473" s="10" t="s">
        <v>547</v>
      </c>
      <c r="F7473" s="17">
        <v>4.0</v>
      </c>
      <c r="G7473" s="17">
        <v>3.0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  <hyperlink r:id="rId2083" ref="B2084"/>
    <hyperlink r:id="rId2084" ref="B2085"/>
    <hyperlink r:id="rId2085" ref="B2086"/>
    <hyperlink r:id="rId2086" ref="B2087"/>
    <hyperlink r:id="rId2087" ref="B2088"/>
    <hyperlink r:id="rId2088" ref="B2089"/>
    <hyperlink r:id="rId2089" ref="B2090"/>
    <hyperlink r:id="rId2090" ref="B2091"/>
    <hyperlink r:id="rId2091" ref="B2092"/>
    <hyperlink r:id="rId2092" ref="B2093"/>
    <hyperlink r:id="rId2093" ref="B2094"/>
    <hyperlink r:id="rId2094" ref="B2095"/>
    <hyperlink r:id="rId2095" ref="B2096"/>
    <hyperlink r:id="rId2096" ref="B2097"/>
    <hyperlink r:id="rId2097" ref="B2098"/>
    <hyperlink r:id="rId2098" ref="B2099"/>
    <hyperlink r:id="rId2099" ref="B2100"/>
    <hyperlink r:id="rId2100" ref="B2101"/>
    <hyperlink r:id="rId2101" ref="B2102"/>
    <hyperlink r:id="rId2102" ref="B2103"/>
    <hyperlink r:id="rId2103" ref="B2104"/>
    <hyperlink r:id="rId2104" ref="B2105"/>
    <hyperlink r:id="rId2105" ref="B2106"/>
    <hyperlink r:id="rId2106" ref="B2107"/>
    <hyperlink r:id="rId2107" ref="B2108"/>
    <hyperlink r:id="rId2108" ref="B2109"/>
    <hyperlink r:id="rId2109" ref="B2110"/>
    <hyperlink r:id="rId2110" ref="B2111"/>
    <hyperlink r:id="rId2111" ref="B2112"/>
    <hyperlink r:id="rId2112" ref="B2113"/>
    <hyperlink r:id="rId2113" ref="B2114"/>
    <hyperlink r:id="rId2114" ref="B2115"/>
    <hyperlink r:id="rId2115" ref="B2116"/>
    <hyperlink r:id="rId2116" ref="B2117"/>
    <hyperlink r:id="rId2117" ref="B2118"/>
    <hyperlink r:id="rId2118" ref="B2119"/>
    <hyperlink r:id="rId2119" ref="B2120"/>
    <hyperlink r:id="rId2120" ref="B2121"/>
    <hyperlink r:id="rId2121" ref="B2122"/>
    <hyperlink r:id="rId2122" ref="B2123"/>
    <hyperlink r:id="rId2123" ref="B2124"/>
    <hyperlink r:id="rId2124" ref="B2125"/>
    <hyperlink r:id="rId2125" ref="B2126"/>
    <hyperlink r:id="rId2126" ref="B2127"/>
    <hyperlink r:id="rId2127" ref="B2128"/>
    <hyperlink r:id="rId2128" ref="B2129"/>
    <hyperlink r:id="rId2129" ref="B2130"/>
    <hyperlink r:id="rId2130" ref="B2131"/>
    <hyperlink r:id="rId2131" ref="B2132"/>
    <hyperlink r:id="rId2132" ref="B2133"/>
    <hyperlink r:id="rId2133" ref="B2134"/>
    <hyperlink r:id="rId2134" ref="B2135"/>
    <hyperlink r:id="rId2135" ref="B2136"/>
    <hyperlink r:id="rId2136" ref="B2137"/>
    <hyperlink r:id="rId2137" ref="B2138"/>
    <hyperlink r:id="rId2138" ref="B2139"/>
    <hyperlink r:id="rId2139" ref="B2140"/>
    <hyperlink r:id="rId2140" ref="B2141"/>
    <hyperlink r:id="rId2141" ref="B2142"/>
    <hyperlink r:id="rId2142" ref="B2143"/>
    <hyperlink r:id="rId2143" ref="B2144"/>
    <hyperlink r:id="rId2144" ref="B2145"/>
    <hyperlink r:id="rId2145" ref="B2146"/>
    <hyperlink r:id="rId2146" ref="B2147"/>
    <hyperlink r:id="rId2147" ref="B2148"/>
    <hyperlink r:id="rId2148" ref="B2149"/>
    <hyperlink r:id="rId2149" ref="B2150"/>
    <hyperlink r:id="rId2150" ref="B2151"/>
    <hyperlink r:id="rId2151" ref="B2152"/>
    <hyperlink r:id="rId2152" ref="B2153"/>
    <hyperlink r:id="rId2153" ref="B2154"/>
    <hyperlink r:id="rId2154" ref="B2155"/>
    <hyperlink r:id="rId2155" ref="B2156"/>
    <hyperlink r:id="rId2156" ref="B2157"/>
    <hyperlink r:id="rId2157" ref="B2158"/>
    <hyperlink r:id="rId2158" ref="B2159"/>
    <hyperlink r:id="rId2159" ref="B2160"/>
    <hyperlink r:id="rId2160" ref="B2161"/>
    <hyperlink r:id="rId2161" ref="B2162"/>
    <hyperlink r:id="rId2162" ref="B2163"/>
    <hyperlink r:id="rId2163" ref="B2164"/>
    <hyperlink r:id="rId2164" ref="B2165"/>
    <hyperlink r:id="rId2165" ref="B2166"/>
    <hyperlink r:id="rId2166" ref="B2167"/>
    <hyperlink r:id="rId2167" ref="B2168"/>
    <hyperlink r:id="rId2168" ref="B2169"/>
    <hyperlink r:id="rId2169" ref="B2170"/>
    <hyperlink r:id="rId2170" ref="B2171"/>
    <hyperlink r:id="rId2171" ref="B2172"/>
    <hyperlink r:id="rId2172" ref="B2173"/>
    <hyperlink r:id="rId2173" ref="B2174"/>
    <hyperlink r:id="rId2174" ref="B2175"/>
    <hyperlink r:id="rId2175" ref="B2176"/>
    <hyperlink r:id="rId2176" ref="B2177"/>
    <hyperlink r:id="rId2177" ref="B2178"/>
    <hyperlink r:id="rId2178" ref="B2179"/>
    <hyperlink r:id="rId2179" ref="B2180"/>
    <hyperlink r:id="rId2180" ref="B2181"/>
    <hyperlink r:id="rId2181" ref="B2182"/>
    <hyperlink r:id="rId2182" ref="B2183"/>
    <hyperlink r:id="rId2183" ref="B2184"/>
    <hyperlink r:id="rId2184" ref="B2185"/>
    <hyperlink r:id="rId2185" ref="B2186"/>
    <hyperlink r:id="rId2186" ref="B2187"/>
    <hyperlink r:id="rId2187" ref="B2188"/>
    <hyperlink r:id="rId2188" ref="B2189"/>
    <hyperlink r:id="rId2189" ref="B2190"/>
    <hyperlink r:id="rId2190" ref="B2191"/>
    <hyperlink r:id="rId2191" ref="B2192"/>
    <hyperlink r:id="rId2192" ref="B2193"/>
    <hyperlink r:id="rId2193" ref="B2194"/>
    <hyperlink r:id="rId2194" ref="B2195"/>
    <hyperlink r:id="rId2195" ref="B2196"/>
    <hyperlink r:id="rId2196" ref="B2197"/>
    <hyperlink r:id="rId2197" ref="B2198"/>
    <hyperlink r:id="rId2198" ref="B2199"/>
    <hyperlink r:id="rId2199" ref="B2200"/>
    <hyperlink r:id="rId2200" ref="B2201"/>
    <hyperlink r:id="rId2201" ref="B2202"/>
    <hyperlink r:id="rId2202" ref="B2203"/>
    <hyperlink r:id="rId2203" ref="B2204"/>
    <hyperlink r:id="rId2204" ref="B2205"/>
    <hyperlink r:id="rId2205" ref="B2206"/>
    <hyperlink r:id="rId2206" ref="B2207"/>
    <hyperlink r:id="rId2207" ref="B2208"/>
    <hyperlink r:id="rId2208" ref="B2209"/>
    <hyperlink r:id="rId2209" ref="B2210"/>
    <hyperlink r:id="rId2210" ref="B2211"/>
    <hyperlink r:id="rId2211" ref="B2212"/>
    <hyperlink r:id="rId2212" ref="B2213"/>
    <hyperlink r:id="rId2213" ref="B2214"/>
    <hyperlink r:id="rId2214" ref="B2215"/>
    <hyperlink r:id="rId2215" ref="B2216"/>
    <hyperlink r:id="rId2216" ref="B2217"/>
    <hyperlink r:id="rId2217" ref="B2218"/>
    <hyperlink r:id="rId2218" ref="B2219"/>
    <hyperlink r:id="rId2219" ref="B2220"/>
    <hyperlink r:id="rId2220" ref="B2221"/>
    <hyperlink r:id="rId2221" ref="B2222"/>
    <hyperlink r:id="rId2222" ref="B2223"/>
    <hyperlink r:id="rId2223" ref="B2224"/>
    <hyperlink r:id="rId2224" ref="B2225"/>
    <hyperlink r:id="rId2225" ref="B2226"/>
    <hyperlink r:id="rId2226" ref="B2227"/>
    <hyperlink r:id="rId2227" ref="B2228"/>
    <hyperlink r:id="rId2228" ref="B2229"/>
    <hyperlink r:id="rId2229" ref="B2230"/>
    <hyperlink r:id="rId2230" ref="B2231"/>
    <hyperlink r:id="rId2231" ref="B2232"/>
    <hyperlink r:id="rId2232" ref="B2233"/>
    <hyperlink r:id="rId2233" ref="B2234"/>
    <hyperlink r:id="rId2234" ref="B2235"/>
    <hyperlink r:id="rId2235" ref="B2236"/>
    <hyperlink r:id="rId2236" ref="B2237"/>
    <hyperlink r:id="rId2237" ref="B2238"/>
    <hyperlink r:id="rId2238" ref="B2239"/>
    <hyperlink r:id="rId2239" ref="B2240"/>
    <hyperlink r:id="rId2240" ref="B2241"/>
    <hyperlink r:id="rId2241" ref="B2242"/>
    <hyperlink r:id="rId2242" ref="B2243"/>
    <hyperlink r:id="rId2243" ref="B2244"/>
    <hyperlink r:id="rId2244" ref="B2245"/>
    <hyperlink r:id="rId2245" ref="B2246"/>
    <hyperlink r:id="rId2246" ref="B2247"/>
    <hyperlink r:id="rId2247" ref="B2248"/>
    <hyperlink r:id="rId2248" ref="B2249"/>
    <hyperlink r:id="rId2249" ref="B2250"/>
    <hyperlink r:id="rId2250" ref="B2251"/>
    <hyperlink r:id="rId2251" ref="B2252"/>
    <hyperlink r:id="rId2252" ref="B2253"/>
    <hyperlink r:id="rId2253" ref="B2254"/>
    <hyperlink r:id="rId2254" ref="B2255"/>
    <hyperlink r:id="rId2255" ref="B2256"/>
    <hyperlink r:id="rId2256" ref="B2257"/>
    <hyperlink r:id="rId2257" ref="B2258"/>
    <hyperlink r:id="rId2258" ref="B2259"/>
    <hyperlink r:id="rId2259" ref="B2260"/>
    <hyperlink r:id="rId2260" ref="B2261"/>
    <hyperlink r:id="rId2261" ref="B2262"/>
    <hyperlink r:id="rId2262" ref="B2263"/>
    <hyperlink r:id="rId2263" ref="B2264"/>
    <hyperlink r:id="rId2264" ref="B2265"/>
    <hyperlink r:id="rId2265" ref="B2266"/>
    <hyperlink r:id="rId2266" ref="B2267"/>
    <hyperlink r:id="rId2267" ref="B2268"/>
    <hyperlink r:id="rId2268" ref="B2269"/>
    <hyperlink r:id="rId2269" ref="B2270"/>
    <hyperlink r:id="rId2270" ref="B2271"/>
    <hyperlink r:id="rId2271" ref="B2272"/>
    <hyperlink r:id="rId2272" ref="B2273"/>
    <hyperlink r:id="rId2273" ref="B2274"/>
    <hyperlink r:id="rId2274" ref="B2275"/>
    <hyperlink r:id="rId2275" ref="B2276"/>
    <hyperlink r:id="rId2276" ref="B2277"/>
    <hyperlink r:id="rId2277" ref="B2278"/>
    <hyperlink r:id="rId2278" ref="B2279"/>
    <hyperlink r:id="rId2279" ref="B2280"/>
    <hyperlink r:id="rId2280" ref="B2281"/>
    <hyperlink r:id="rId2281" ref="B2282"/>
    <hyperlink r:id="rId2282" ref="B2283"/>
    <hyperlink r:id="rId2283" ref="B2284"/>
    <hyperlink r:id="rId2284" ref="B2285"/>
    <hyperlink r:id="rId2285" ref="B2286"/>
    <hyperlink r:id="rId2286" ref="B2287"/>
    <hyperlink r:id="rId2287" ref="B2288"/>
    <hyperlink r:id="rId2288" ref="B2289"/>
    <hyperlink r:id="rId2289" ref="B2290"/>
    <hyperlink r:id="rId2290" ref="B2291"/>
    <hyperlink r:id="rId2291" ref="B2292"/>
    <hyperlink r:id="rId2292" ref="B2293"/>
    <hyperlink r:id="rId2293" ref="B2294"/>
    <hyperlink r:id="rId2294" ref="B2295"/>
    <hyperlink r:id="rId2295" ref="B2296"/>
    <hyperlink r:id="rId2296" ref="B2297"/>
    <hyperlink r:id="rId2297" ref="B2298"/>
    <hyperlink r:id="rId2298" ref="B2299"/>
    <hyperlink r:id="rId2299" ref="B2300"/>
    <hyperlink r:id="rId2300" ref="B2301"/>
    <hyperlink r:id="rId2301" ref="B2302"/>
    <hyperlink r:id="rId2302" ref="B2303"/>
    <hyperlink r:id="rId2303" ref="B2304"/>
    <hyperlink r:id="rId2304" ref="B2305"/>
    <hyperlink r:id="rId2305" ref="B2306"/>
    <hyperlink r:id="rId2306" ref="B2307"/>
    <hyperlink r:id="rId2307" ref="B2308"/>
    <hyperlink r:id="rId2308" ref="B2309"/>
    <hyperlink r:id="rId2309" ref="B2310"/>
    <hyperlink r:id="rId2310" ref="B2311"/>
    <hyperlink r:id="rId2311" ref="B2312"/>
    <hyperlink r:id="rId2312" ref="B2313"/>
    <hyperlink r:id="rId2313" ref="B2314"/>
    <hyperlink r:id="rId2314" ref="B2315"/>
    <hyperlink r:id="rId2315" ref="B2316"/>
    <hyperlink r:id="rId2316" ref="B2317"/>
    <hyperlink r:id="rId2317" ref="B2318"/>
    <hyperlink r:id="rId2318" ref="B2319"/>
    <hyperlink r:id="rId2319" ref="B2320"/>
    <hyperlink r:id="rId2320" ref="B2321"/>
    <hyperlink r:id="rId2321" ref="B2322"/>
    <hyperlink r:id="rId2322" ref="B2323"/>
    <hyperlink r:id="rId2323" ref="B2324"/>
    <hyperlink r:id="rId2324" ref="B2325"/>
    <hyperlink r:id="rId2325" ref="B2326"/>
    <hyperlink r:id="rId2326" ref="B2327"/>
    <hyperlink r:id="rId2327" ref="B2328"/>
    <hyperlink r:id="rId2328" ref="B2329"/>
    <hyperlink r:id="rId2329" ref="B2330"/>
    <hyperlink r:id="rId2330" ref="B2331"/>
    <hyperlink r:id="rId2331" ref="B2332"/>
    <hyperlink r:id="rId2332" ref="B2333"/>
    <hyperlink r:id="rId2333" ref="B2334"/>
    <hyperlink r:id="rId2334" ref="B2335"/>
    <hyperlink r:id="rId2335" ref="B2336"/>
    <hyperlink r:id="rId2336" ref="B2337"/>
    <hyperlink r:id="rId2337" ref="B2338"/>
    <hyperlink r:id="rId2338" ref="B2339"/>
    <hyperlink r:id="rId2339" ref="B2340"/>
    <hyperlink r:id="rId2340" ref="B2341"/>
    <hyperlink r:id="rId2341" ref="B2342"/>
    <hyperlink r:id="rId2342" ref="B2343"/>
    <hyperlink r:id="rId2343" ref="B2344"/>
    <hyperlink r:id="rId2344" ref="B2345"/>
    <hyperlink r:id="rId2345" ref="B2346"/>
    <hyperlink r:id="rId2346" ref="B2347"/>
    <hyperlink r:id="rId2347" ref="B2348"/>
    <hyperlink r:id="rId2348" ref="B2349"/>
    <hyperlink r:id="rId2349" ref="B2350"/>
    <hyperlink r:id="rId2350" ref="B2351"/>
    <hyperlink r:id="rId2351" ref="B2352"/>
    <hyperlink r:id="rId2352" ref="B2353"/>
    <hyperlink r:id="rId2353" ref="B2354"/>
    <hyperlink r:id="rId2354" ref="B2355"/>
    <hyperlink r:id="rId2355" ref="B2356"/>
    <hyperlink r:id="rId2356" ref="B2357"/>
    <hyperlink r:id="rId2357" ref="B2358"/>
    <hyperlink r:id="rId2358" ref="B2359"/>
    <hyperlink r:id="rId2359" ref="B2360"/>
    <hyperlink r:id="rId2360" ref="B2361"/>
    <hyperlink r:id="rId2361" ref="B2362"/>
    <hyperlink r:id="rId2362" ref="B2363"/>
    <hyperlink r:id="rId2363" ref="B2364"/>
    <hyperlink r:id="rId2364" ref="B2365"/>
    <hyperlink r:id="rId2365" ref="B2366"/>
    <hyperlink r:id="rId2366" ref="B2367"/>
    <hyperlink r:id="rId2367" ref="B2368"/>
    <hyperlink r:id="rId2368" ref="B2369"/>
    <hyperlink r:id="rId2369" ref="B2370"/>
    <hyperlink r:id="rId2370" ref="B2371"/>
    <hyperlink r:id="rId2371" ref="B2372"/>
    <hyperlink r:id="rId2372" ref="B2373"/>
    <hyperlink r:id="rId2373" ref="B2374"/>
    <hyperlink r:id="rId2374" ref="B2375"/>
    <hyperlink r:id="rId2375" ref="B2376"/>
    <hyperlink r:id="rId2376" ref="B2377"/>
    <hyperlink r:id="rId2377" ref="B2378"/>
    <hyperlink r:id="rId2378" ref="B2379"/>
    <hyperlink r:id="rId2379" ref="B2380"/>
    <hyperlink r:id="rId2380" ref="B2381"/>
    <hyperlink r:id="rId2381" ref="B2382"/>
    <hyperlink r:id="rId2382" ref="B2383"/>
    <hyperlink r:id="rId2383" ref="B2384"/>
    <hyperlink r:id="rId2384" ref="B2385"/>
    <hyperlink r:id="rId2385" ref="B2386"/>
    <hyperlink r:id="rId2386" ref="B2387"/>
    <hyperlink r:id="rId2387" ref="B2388"/>
    <hyperlink r:id="rId2388" ref="B2389"/>
    <hyperlink r:id="rId2389" ref="B2390"/>
    <hyperlink r:id="rId2390" ref="B2391"/>
    <hyperlink r:id="rId2391" ref="B2392"/>
    <hyperlink r:id="rId2392" ref="B2393"/>
    <hyperlink r:id="rId2393" ref="B2394"/>
    <hyperlink r:id="rId2394" ref="B2395"/>
    <hyperlink r:id="rId2395" ref="B2396"/>
    <hyperlink r:id="rId2396" ref="B2397"/>
    <hyperlink r:id="rId2397" ref="B2398"/>
    <hyperlink r:id="rId2398" ref="B2399"/>
    <hyperlink r:id="rId2399" ref="B2400"/>
    <hyperlink r:id="rId2400" ref="B2401"/>
    <hyperlink r:id="rId2401" ref="B2402"/>
    <hyperlink r:id="rId2402" ref="B2403"/>
    <hyperlink r:id="rId2403" ref="B2404"/>
    <hyperlink r:id="rId2404" ref="B2405"/>
    <hyperlink r:id="rId2405" ref="B2406"/>
    <hyperlink r:id="rId2406" ref="B2407"/>
    <hyperlink r:id="rId2407" ref="B2408"/>
    <hyperlink r:id="rId2408" ref="B2409"/>
    <hyperlink r:id="rId2409" ref="B2410"/>
    <hyperlink r:id="rId2410" ref="B2411"/>
    <hyperlink r:id="rId2411" ref="B2412"/>
    <hyperlink r:id="rId2412" ref="B2413"/>
    <hyperlink r:id="rId2413" ref="B2414"/>
    <hyperlink r:id="rId2414" ref="B2415"/>
    <hyperlink r:id="rId2415" ref="B2416"/>
    <hyperlink r:id="rId2416" ref="B2417"/>
    <hyperlink r:id="rId2417" ref="B2418"/>
    <hyperlink r:id="rId2418" ref="B2419"/>
    <hyperlink r:id="rId2419" ref="B2420"/>
    <hyperlink r:id="rId2420" ref="B2421"/>
    <hyperlink r:id="rId2421" ref="B2422"/>
    <hyperlink r:id="rId2422" ref="B2423"/>
    <hyperlink r:id="rId2423" ref="B2424"/>
    <hyperlink r:id="rId2424" ref="B2425"/>
    <hyperlink r:id="rId2425" ref="B2426"/>
    <hyperlink r:id="rId2426" ref="B2427"/>
    <hyperlink r:id="rId2427" ref="B2428"/>
    <hyperlink r:id="rId2428" ref="B2429"/>
    <hyperlink r:id="rId2429" ref="B2430"/>
    <hyperlink r:id="rId2430" ref="B2431"/>
    <hyperlink r:id="rId2431" ref="B2432"/>
    <hyperlink r:id="rId2432" ref="B2433"/>
    <hyperlink r:id="rId2433" ref="B2434"/>
    <hyperlink r:id="rId2434" ref="B2435"/>
    <hyperlink r:id="rId2435" ref="B2436"/>
    <hyperlink r:id="rId2436" ref="B2437"/>
    <hyperlink r:id="rId2437" ref="B2438"/>
    <hyperlink r:id="rId2438" ref="B2439"/>
    <hyperlink r:id="rId2439" ref="B2440"/>
    <hyperlink r:id="rId2440" ref="B2441"/>
    <hyperlink r:id="rId2441" ref="B2442"/>
    <hyperlink r:id="rId2442" ref="B2443"/>
    <hyperlink r:id="rId2443" ref="B2444"/>
    <hyperlink r:id="rId2444" ref="B2445"/>
    <hyperlink r:id="rId2445" ref="B2446"/>
    <hyperlink r:id="rId2446" ref="B2447"/>
    <hyperlink r:id="rId2447" ref="B2448"/>
    <hyperlink r:id="rId2448" ref="B2449"/>
    <hyperlink r:id="rId2449" ref="B2450"/>
    <hyperlink r:id="rId2450" ref="B2451"/>
    <hyperlink r:id="rId2451" ref="B2452"/>
    <hyperlink r:id="rId2452" ref="B2453"/>
    <hyperlink r:id="rId2453" ref="B2454"/>
    <hyperlink r:id="rId2454" ref="B2455"/>
    <hyperlink r:id="rId2455" ref="B2456"/>
    <hyperlink r:id="rId2456" ref="B2457"/>
    <hyperlink r:id="rId2457" ref="B2458"/>
    <hyperlink r:id="rId2458" ref="B2459"/>
    <hyperlink r:id="rId2459" ref="B2460"/>
    <hyperlink r:id="rId2460" ref="B2461"/>
    <hyperlink r:id="rId2461" ref="B2462"/>
    <hyperlink r:id="rId2462" ref="B2463"/>
    <hyperlink r:id="rId2463" ref="B2464"/>
    <hyperlink r:id="rId2464" ref="B2465"/>
    <hyperlink r:id="rId2465" ref="B2466"/>
    <hyperlink r:id="rId2466" ref="B2467"/>
    <hyperlink r:id="rId2467" ref="B2468"/>
    <hyperlink r:id="rId2468" ref="B2469"/>
    <hyperlink r:id="rId2469" ref="B2470"/>
    <hyperlink r:id="rId2470" ref="B2471"/>
    <hyperlink r:id="rId2471" ref="B2472"/>
    <hyperlink r:id="rId2472" ref="B2473"/>
    <hyperlink r:id="rId2473" ref="B2474"/>
    <hyperlink r:id="rId2474" ref="B2475"/>
    <hyperlink r:id="rId2475" ref="B2476"/>
    <hyperlink r:id="rId2476" ref="B2477"/>
    <hyperlink r:id="rId2477" ref="B2478"/>
    <hyperlink r:id="rId2478" ref="B2479"/>
    <hyperlink r:id="rId2479" ref="B2480"/>
    <hyperlink r:id="rId2480" ref="B2481"/>
    <hyperlink r:id="rId2481" ref="B2482"/>
    <hyperlink r:id="rId2482" ref="B2483"/>
    <hyperlink r:id="rId2483" ref="B2484"/>
    <hyperlink r:id="rId2484" ref="B2485"/>
    <hyperlink r:id="rId2485" ref="B2486"/>
    <hyperlink r:id="rId2486" ref="B2487"/>
    <hyperlink r:id="rId2487" ref="B2488"/>
    <hyperlink r:id="rId2488" ref="B2489"/>
    <hyperlink r:id="rId2489" ref="B2490"/>
    <hyperlink r:id="rId2490" ref="B2491"/>
    <hyperlink r:id="rId2491" ref="B2492"/>
    <hyperlink r:id="rId2492" ref="B2493"/>
    <hyperlink r:id="rId2493" ref="B2494"/>
    <hyperlink r:id="rId2494" ref="B2495"/>
    <hyperlink r:id="rId2495" ref="B2496"/>
    <hyperlink r:id="rId2496" ref="B2497"/>
    <hyperlink r:id="rId2497" ref="B2498"/>
    <hyperlink r:id="rId2498" ref="B2499"/>
    <hyperlink r:id="rId2499" ref="B2500"/>
    <hyperlink r:id="rId2500" ref="B2501"/>
    <hyperlink r:id="rId2501" ref="B2502"/>
    <hyperlink r:id="rId2502" ref="B2503"/>
    <hyperlink r:id="rId2503" ref="B2504"/>
    <hyperlink r:id="rId2504" ref="B2505"/>
    <hyperlink r:id="rId2505" ref="B2506"/>
    <hyperlink r:id="rId2506" ref="B2507"/>
    <hyperlink r:id="rId2507" ref="B2508"/>
    <hyperlink r:id="rId2508" ref="B2509"/>
    <hyperlink r:id="rId2509" ref="B2510"/>
    <hyperlink r:id="rId2510" ref="B2511"/>
    <hyperlink r:id="rId2511" ref="B2512"/>
    <hyperlink r:id="rId2512" ref="B2513"/>
    <hyperlink r:id="rId2513" ref="B2514"/>
    <hyperlink r:id="rId2514" ref="B2515"/>
    <hyperlink r:id="rId2515" ref="B2516"/>
    <hyperlink r:id="rId2516" ref="B2517"/>
    <hyperlink r:id="rId2517" ref="B2518"/>
    <hyperlink r:id="rId2518" ref="B2519"/>
    <hyperlink r:id="rId2519" ref="B2520"/>
    <hyperlink r:id="rId2520" ref="B2521"/>
    <hyperlink r:id="rId2521" ref="B2522"/>
    <hyperlink r:id="rId2522" ref="B2523"/>
    <hyperlink r:id="rId2523" ref="B2524"/>
    <hyperlink r:id="rId2524" ref="B2525"/>
    <hyperlink r:id="rId2525" ref="B2526"/>
    <hyperlink r:id="rId2526" ref="B2527"/>
    <hyperlink r:id="rId2527" ref="B2528"/>
    <hyperlink r:id="rId2528" ref="B2529"/>
    <hyperlink r:id="rId2529" ref="B2530"/>
    <hyperlink r:id="rId2530" ref="B2531"/>
    <hyperlink r:id="rId2531" ref="B2532"/>
    <hyperlink r:id="rId2532" ref="B2533"/>
    <hyperlink r:id="rId2533" ref="B2534"/>
    <hyperlink r:id="rId2534" ref="B2535"/>
    <hyperlink r:id="rId2535" ref="B2536"/>
    <hyperlink r:id="rId2536" ref="B2537"/>
    <hyperlink r:id="rId2537" ref="B2538"/>
    <hyperlink r:id="rId2538" ref="B2539"/>
    <hyperlink r:id="rId2539" ref="B2540"/>
    <hyperlink r:id="rId2540" ref="B2541"/>
    <hyperlink r:id="rId2541" ref="B2542"/>
    <hyperlink r:id="rId2542" ref="B2543"/>
    <hyperlink r:id="rId2543" ref="B2544"/>
    <hyperlink r:id="rId2544" ref="B2545"/>
    <hyperlink r:id="rId2545" ref="B2546"/>
    <hyperlink r:id="rId2546" ref="B2547"/>
    <hyperlink r:id="rId2547" ref="B2548"/>
    <hyperlink r:id="rId2548" ref="B2549"/>
    <hyperlink r:id="rId2549" ref="B2550"/>
    <hyperlink r:id="rId2550" ref="B2551"/>
    <hyperlink r:id="rId2551" ref="B2552"/>
    <hyperlink r:id="rId2552" ref="B2553"/>
    <hyperlink r:id="rId2553" ref="B2554"/>
    <hyperlink r:id="rId2554" ref="B2555"/>
    <hyperlink r:id="rId2555" ref="B2556"/>
    <hyperlink r:id="rId2556" ref="B2557"/>
    <hyperlink r:id="rId2557" ref="B2558"/>
    <hyperlink r:id="rId2558" ref="B2559"/>
    <hyperlink r:id="rId2559" ref="B2560"/>
    <hyperlink r:id="rId2560" ref="B2561"/>
    <hyperlink r:id="rId2561" ref="B2562"/>
    <hyperlink r:id="rId2562" ref="B2563"/>
    <hyperlink r:id="rId2563" ref="B2564"/>
    <hyperlink r:id="rId2564" ref="B2565"/>
    <hyperlink r:id="rId2565" ref="B2566"/>
    <hyperlink r:id="rId2566" ref="B2567"/>
    <hyperlink r:id="rId2567" ref="B2568"/>
    <hyperlink r:id="rId2568" ref="B2569"/>
    <hyperlink r:id="rId2569" ref="B2570"/>
    <hyperlink r:id="rId2570" ref="B2571"/>
    <hyperlink r:id="rId2571" ref="B2572"/>
    <hyperlink r:id="rId2572" ref="B2573"/>
    <hyperlink r:id="rId2573" ref="B2574"/>
    <hyperlink r:id="rId2574" ref="B2575"/>
    <hyperlink r:id="rId2575" ref="B2576"/>
    <hyperlink r:id="rId2576" ref="B2577"/>
    <hyperlink r:id="rId2577" ref="B2578"/>
    <hyperlink r:id="rId2578" ref="B2579"/>
    <hyperlink r:id="rId2579" ref="B2580"/>
    <hyperlink r:id="rId2580" ref="B2581"/>
    <hyperlink r:id="rId2581" ref="B2582"/>
    <hyperlink r:id="rId2582" ref="B2583"/>
    <hyperlink r:id="rId2583" ref="B2584"/>
    <hyperlink r:id="rId2584" ref="B2585"/>
    <hyperlink r:id="rId2585" ref="B2586"/>
    <hyperlink r:id="rId2586" ref="B2587"/>
    <hyperlink r:id="rId2587" ref="B2588"/>
    <hyperlink r:id="rId2588" ref="B2589"/>
    <hyperlink r:id="rId2589" ref="B2590"/>
    <hyperlink r:id="rId2590" ref="B2591"/>
    <hyperlink r:id="rId2591" ref="B2592"/>
    <hyperlink r:id="rId2592" ref="B2593"/>
    <hyperlink r:id="rId2593" ref="B2594"/>
    <hyperlink r:id="rId2594" ref="B2595"/>
    <hyperlink r:id="rId2595" ref="B2596"/>
    <hyperlink r:id="rId2596" ref="B2597"/>
    <hyperlink r:id="rId2597" ref="B2598"/>
    <hyperlink r:id="rId2598" ref="B2599"/>
    <hyperlink r:id="rId2599" ref="B2600"/>
    <hyperlink r:id="rId2600" ref="B2601"/>
    <hyperlink r:id="rId2601" ref="B2602"/>
    <hyperlink r:id="rId2602" ref="B2603"/>
    <hyperlink r:id="rId2603" ref="B2604"/>
    <hyperlink r:id="rId2604" ref="B2605"/>
    <hyperlink r:id="rId2605" ref="B2606"/>
    <hyperlink r:id="rId2606" ref="B2607"/>
    <hyperlink r:id="rId2607" ref="B2608"/>
    <hyperlink r:id="rId2608" ref="B2609"/>
    <hyperlink r:id="rId2609" ref="B2610"/>
    <hyperlink r:id="rId2610" ref="B2611"/>
    <hyperlink r:id="rId2611" ref="B2612"/>
    <hyperlink r:id="rId2612" ref="B2613"/>
    <hyperlink r:id="rId2613" ref="B2614"/>
    <hyperlink r:id="rId2614" ref="B2615"/>
    <hyperlink r:id="rId2615" ref="B2616"/>
    <hyperlink r:id="rId2616" ref="B2617"/>
    <hyperlink r:id="rId2617" ref="B2618"/>
    <hyperlink r:id="rId2618" ref="B2619"/>
    <hyperlink r:id="rId2619" ref="B2620"/>
    <hyperlink r:id="rId2620" ref="B2621"/>
    <hyperlink r:id="rId2621" ref="B2622"/>
    <hyperlink r:id="rId2622" ref="B2623"/>
    <hyperlink r:id="rId2623" ref="B2624"/>
    <hyperlink r:id="rId2624" ref="B2625"/>
    <hyperlink r:id="rId2625" ref="B2626"/>
    <hyperlink r:id="rId2626" ref="B2627"/>
    <hyperlink r:id="rId2627" ref="B2628"/>
    <hyperlink r:id="rId2628" ref="B2629"/>
    <hyperlink r:id="rId2629" ref="B2630"/>
    <hyperlink r:id="rId2630" ref="B2631"/>
    <hyperlink r:id="rId2631" ref="B2632"/>
    <hyperlink r:id="rId2632" ref="B2633"/>
    <hyperlink r:id="rId2633" ref="B2634"/>
    <hyperlink r:id="rId2634" ref="B2635"/>
    <hyperlink r:id="rId2635" ref="B2636"/>
    <hyperlink r:id="rId2636" ref="B2637"/>
    <hyperlink r:id="rId2637" ref="B2638"/>
    <hyperlink r:id="rId2638" ref="B2639"/>
    <hyperlink r:id="rId2639" ref="B2640"/>
    <hyperlink r:id="rId2640" ref="B2641"/>
    <hyperlink r:id="rId2641" ref="B2642"/>
    <hyperlink r:id="rId2642" ref="B2643"/>
    <hyperlink r:id="rId2643" ref="B2644"/>
    <hyperlink r:id="rId2644" ref="B2645"/>
    <hyperlink r:id="rId2645" ref="B2646"/>
    <hyperlink r:id="rId2646" ref="B2647"/>
    <hyperlink r:id="rId2647" ref="B2648"/>
    <hyperlink r:id="rId2648" ref="B2649"/>
    <hyperlink r:id="rId2649" ref="B2650"/>
    <hyperlink r:id="rId2650" ref="B2651"/>
    <hyperlink r:id="rId2651" ref="B2652"/>
    <hyperlink r:id="rId2652" ref="B2653"/>
    <hyperlink r:id="rId2653" ref="B2654"/>
    <hyperlink r:id="rId2654" ref="B2655"/>
    <hyperlink r:id="rId2655" ref="B2656"/>
    <hyperlink r:id="rId2656" ref="B2657"/>
    <hyperlink r:id="rId2657" ref="B2658"/>
    <hyperlink r:id="rId2658" ref="B2659"/>
    <hyperlink r:id="rId2659" ref="B2660"/>
    <hyperlink r:id="rId2660" ref="B2661"/>
    <hyperlink r:id="rId2661" ref="B2662"/>
    <hyperlink r:id="rId2662" ref="B2663"/>
    <hyperlink r:id="rId2663" ref="B2664"/>
    <hyperlink r:id="rId2664" ref="B2665"/>
    <hyperlink r:id="rId2665" ref="B2666"/>
    <hyperlink r:id="rId2666" ref="B2667"/>
    <hyperlink r:id="rId2667" ref="B2668"/>
    <hyperlink r:id="rId2668" ref="B2669"/>
    <hyperlink r:id="rId2669" ref="B2670"/>
    <hyperlink r:id="rId2670" ref="B2671"/>
    <hyperlink r:id="rId2671" ref="B2672"/>
    <hyperlink r:id="rId2672" ref="B2673"/>
    <hyperlink r:id="rId2673" ref="B2674"/>
    <hyperlink r:id="rId2674" ref="B2675"/>
    <hyperlink r:id="rId2675" ref="B2676"/>
    <hyperlink r:id="rId2676" ref="B2677"/>
    <hyperlink r:id="rId2677" ref="B2678"/>
    <hyperlink r:id="rId2678" ref="B2679"/>
    <hyperlink r:id="rId2679" ref="B2680"/>
    <hyperlink r:id="rId2680" ref="B2681"/>
    <hyperlink r:id="rId2681" ref="B2682"/>
    <hyperlink r:id="rId2682" ref="B2683"/>
    <hyperlink r:id="rId2683" ref="B2684"/>
    <hyperlink r:id="rId2684" ref="B2685"/>
    <hyperlink r:id="rId2685" ref="B2686"/>
    <hyperlink r:id="rId2686" ref="B2687"/>
    <hyperlink r:id="rId2687" ref="B2688"/>
    <hyperlink r:id="rId2688" ref="B2689"/>
    <hyperlink r:id="rId2689" ref="B2690"/>
    <hyperlink r:id="rId2690" ref="B2691"/>
    <hyperlink r:id="rId2691" ref="B2692"/>
    <hyperlink r:id="rId2692" ref="B2693"/>
    <hyperlink r:id="rId2693" ref="B2694"/>
    <hyperlink r:id="rId2694" ref="B2695"/>
    <hyperlink r:id="rId2695" ref="B2696"/>
    <hyperlink r:id="rId2696" ref="B2697"/>
    <hyperlink r:id="rId2697" ref="B2698"/>
    <hyperlink r:id="rId2698" ref="B2699"/>
    <hyperlink r:id="rId2699" ref="B2700"/>
    <hyperlink r:id="rId2700" ref="B2701"/>
    <hyperlink r:id="rId2701" ref="B2702"/>
    <hyperlink r:id="rId2702" ref="B2703"/>
    <hyperlink r:id="rId2703" ref="B2704"/>
    <hyperlink r:id="rId2704" ref="B2705"/>
    <hyperlink r:id="rId2705" ref="B2706"/>
    <hyperlink r:id="rId2706" ref="B2707"/>
    <hyperlink r:id="rId2707" ref="B2708"/>
    <hyperlink r:id="rId2708" ref="B2709"/>
    <hyperlink r:id="rId2709" ref="B2710"/>
    <hyperlink r:id="rId2710" ref="B2711"/>
    <hyperlink r:id="rId2711" ref="B2712"/>
    <hyperlink r:id="rId2712" ref="B2713"/>
    <hyperlink r:id="rId2713" ref="B2714"/>
    <hyperlink r:id="rId2714" ref="B2715"/>
    <hyperlink r:id="rId2715" ref="B2716"/>
    <hyperlink r:id="rId2716" ref="B2717"/>
    <hyperlink r:id="rId2717" ref="B2718"/>
    <hyperlink r:id="rId2718" ref="B2719"/>
    <hyperlink r:id="rId2719" ref="B2720"/>
    <hyperlink r:id="rId2720" ref="B2721"/>
    <hyperlink r:id="rId2721" ref="B2722"/>
    <hyperlink r:id="rId2722" ref="B2723"/>
    <hyperlink r:id="rId2723" ref="B2724"/>
    <hyperlink r:id="rId2724" ref="B2725"/>
    <hyperlink r:id="rId2725" ref="B2726"/>
    <hyperlink r:id="rId2726" ref="B2727"/>
    <hyperlink r:id="rId2727" ref="B2728"/>
    <hyperlink r:id="rId2728" ref="B2729"/>
    <hyperlink r:id="rId2729" ref="B2730"/>
    <hyperlink r:id="rId2730" ref="B2731"/>
    <hyperlink r:id="rId2731" ref="B2732"/>
    <hyperlink r:id="rId2732" ref="B2733"/>
    <hyperlink r:id="rId2733" ref="B2734"/>
    <hyperlink r:id="rId2734" ref="B2735"/>
    <hyperlink r:id="rId2735" ref="B2736"/>
    <hyperlink r:id="rId2736" ref="B2737"/>
    <hyperlink r:id="rId2737" ref="B2738"/>
    <hyperlink r:id="rId2738" ref="B2739"/>
    <hyperlink r:id="rId2739" ref="B2740"/>
    <hyperlink r:id="rId2740" ref="B2741"/>
    <hyperlink r:id="rId2741" ref="B2742"/>
    <hyperlink r:id="rId2742" ref="B2743"/>
    <hyperlink r:id="rId2743" ref="B2744"/>
    <hyperlink r:id="rId2744" ref="B2745"/>
    <hyperlink r:id="rId2745" ref="B2746"/>
    <hyperlink r:id="rId2746" ref="B2747"/>
    <hyperlink r:id="rId2747" ref="B2748"/>
    <hyperlink r:id="rId2748" ref="B2749"/>
    <hyperlink r:id="rId2749" ref="B2750"/>
    <hyperlink r:id="rId2750" ref="B2751"/>
    <hyperlink r:id="rId2751" ref="B2752"/>
    <hyperlink r:id="rId2752" ref="B2753"/>
    <hyperlink r:id="rId2753" ref="B2754"/>
    <hyperlink r:id="rId2754" ref="B2755"/>
    <hyperlink r:id="rId2755" ref="B2756"/>
    <hyperlink r:id="rId2756" ref="B2757"/>
    <hyperlink r:id="rId2757" ref="B2758"/>
    <hyperlink r:id="rId2758" ref="B2759"/>
    <hyperlink r:id="rId2759" ref="B2760"/>
    <hyperlink r:id="rId2760" ref="B2761"/>
    <hyperlink r:id="rId2761" ref="B2762"/>
    <hyperlink r:id="rId2762" ref="B2763"/>
    <hyperlink r:id="rId2763" ref="B2764"/>
    <hyperlink r:id="rId2764" ref="B2765"/>
    <hyperlink r:id="rId2765" ref="B2766"/>
    <hyperlink r:id="rId2766" ref="B2767"/>
    <hyperlink r:id="rId2767" ref="B2768"/>
    <hyperlink r:id="rId2768" ref="B2769"/>
    <hyperlink r:id="rId2769" ref="B2770"/>
    <hyperlink r:id="rId2770" ref="B2771"/>
    <hyperlink r:id="rId2771" ref="B2772"/>
    <hyperlink r:id="rId2772" ref="B2773"/>
    <hyperlink r:id="rId2773" ref="B2774"/>
    <hyperlink r:id="rId2774" ref="B2775"/>
    <hyperlink r:id="rId2775" ref="B2776"/>
    <hyperlink r:id="rId2776" ref="B2777"/>
    <hyperlink r:id="rId2777" ref="B2778"/>
    <hyperlink r:id="rId2778" ref="B2779"/>
    <hyperlink r:id="rId2779" ref="B2780"/>
    <hyperlink r:id="rId2780" ref="B2781"/>
    <hyperlink r:id="rId2781" ref="B2782"/>
    <hyperlink r:id="rId2782" ref="B2783"/>
    <hyperlink r:id="rId2783" ref="B2784"/>
    <hyperlink r:id="rId2784" ref="B2785"/>
    <hyperlink r:id="rId2785" ref="B2786"/>
    <hyperlink r:id="rId2786" ref="B2787"/>
    <hyperlink r:id="rId2787" ref="B2788"/>
    <hyperlink r:id="rId2788" ref="B2789"/>
    <hyperlink r:id="rId2789" ref="B2790"/>
    <hyperlink r:id="rId2790" ref="B2791"/>
    <hyperlink r:id="rId2791" ref="B2792"/>
    <hyperlink r:id="rId2792" ref="B2793"/>
    <hyperlink r:id="rId2793" ref="B2794"/>
    <hyperlink r:id="rId2794" ref="B2795"/>
    <hyperlink r:id="rId2795" ref="B2796"/>
    <hyperlink r:id="rId2796" ref="B2797"/>
    <hyperlink r:id="rId2797" ref="B2798"/>
    <hyperlink r:id="rId2798" ref="B2799"/>
    <hyperlink r:id="rId2799" ref="B2800"/>
    <hyperlink r:id="rId2800" ref="B2801"/>
    <hyperlink r:id="rId2801" ref="B2802"/>
    <hyperlink r:id="rId2802" ref="B2803"/>
    <hyperlink r:id="rId2803" ref="B2804"/>
    <hyperlink r:id="rId2804" ref="B2805"/>
    <hyperlink r:id="rId2805" ref="B2806"/>
    <hyperlink r:id="rId2806" ref="B2807"/>
    <hyperlink r:id="rId2807" ref="B2808"/>
    <hyperlink r:id="rId2808" ref="B2809"/>
    <hyperlink r:id="rId2809" ref="B2810"/>
    <hyperlink r:id="rId2810" ref="B2811"/>
    <hyperlink r:id="rId2811" ref="B2812"/>
    <hyperlink r:id="rId2812" ref="B2813"/>
    <hyperlink r:id="rId2813" ref="B2814"/>
    <hyperlink r:id="rId2814" ref="B2815"/>
    <hyperlink r:id="rId2815" ref="B2816"/>
    <hyperlink r:id="rId2816" ref="B2817"/>
    <hyperlink r:id="rId2817" ref="B2818"/>
    <hyperlink r:id="rId2818" ref="B2819"/>
    <hyperlink r:id="rId2819" ref="B2820"/>
    <hyperlink r:id="rId2820" ref="B2821"/>
    <hyperlink r:id="rId2821" ref="B2822"/>
    <hyperlink r:id="rId2822" ref="B2823"/>
    <hyperlink r:id="rId2823" ref="B2824"/>
    <hyperlink r:id="rId2824" ref="B2825"/>
    <hyperlink r:id="rId2825" ref="B2826"/>
    <hyperlink r:id="rId2826" ref="B2827"/>
    <hyperlink r:id="rId2827" ref="B2828"/>
    <hyperlink r:id="rId2828" ref="B2829"/>
    <hyperlink r:id="rId2829" ref="B2830"/>
    <hyperlink r:id="rId2830" ref="B2831"/>
    <hyperlink r:id="rId2831" ref="B2832"/>
    <hyperlink r:id="rId2832" ref="B2833"/>
    <hyperlink r:id="rId2833" ref="B2834"/>
    <hyperlink r:id="rId2834" ref="B2835"/>
    <hyperlink r:id="rId2835" ref="B2836"/>
    <hyperlink r:id="rId2836" ref="B2837"/>
    <hyperlink r:id="rId2837" ref="B2838"/>
    <hyperlink r:id="rId2838" ref="B2839"/>
    <hyperlink r:id="rId2839" ref="B2840"/>
    <hyperlink r:id="rId2840" ref="B2841"/>
    <hyperlink r:id="rId2841" ref="B2842"/>
    <hyperlink r:id="rId2842" ref="B2843"/>
    <hyperlink r:id="rId2843" ref="B2844"/>
    <hyperlink r:id="rId2844" ref="B2845"/>
    <hyperlink r:id="rId2845" ref="B2846"/>
    <hyperlink r:id="rId2846" ref="B2847"/>
    <hyperlink r:id="rId2847" ref="B2848"/>
    <hyperlink r:id="rId2848" ref="B2849"/>
    <hyperlink r:id="rId2849" ref="B2850"/>
    <hyperlink r:id="rId2850" ref="B2851"/>
    <hyperlink r:id="rId2851" ref="B2852"/>
    <hyperlink r:id="rId2852" ref="B2853"/>
    <hyperlink r:id="rId2853" ref="B2854"/>
    <hyperlink r:id="rId2854" ref="B2855"/>
    <hyperlink r:id="rId2855" ref="B2856"/>
    <hyperlink r:id="rId2856" ref="B2857"/>
    <hyperlink r:id="rId2857" ref="B2858"/>
    <hyperlink r:id="rId2858" ref="B2859"/>
    <hyperlink r:id="rId2859" ref="B2860"/>
    <hyperlink r:id="rId2860" ref="B2861"/>
    <hyperlink r:id="rId2861" ref="B2862"/>
    <hyperlink r:id="rId2862" ref="B2863"/>
    <hyperlink r:id="rId2863" ref="B2864"/>
    <hyperlink r:id="rId2864" ref="B2865"/>
    <hyperlink r:id="rId2865" ref="B2866"/>
    <hyperlink r:id="rId2866" ref="B2867"/>
    <hyperlink r:id="rId2867" ref="B2868"/>
    <hyperlink r:id="rId2868" ref="B2869"/>
    <hyperlink r:id="rId2869" ref="B2870"/>
    <hyperlink r:id="rId2870" ref="B2871"/>
    <hyperlink r:id="rId2871" ref="B2872"/>
    <hyperlink r:id="rId2872" ref="B2873"/>
    <hyperlink r:id="rId2873" ref="B2874"/>
    <hyperlink r:id="rId2874" ref="B2875"/>
    <hyperlink r:id="rId2875" ref="B2876"/>
    <hyperlink r:id="rId2876" ref="B2877"/>
    <hyperlink r:id="rId2877" ref="B2878"/>
    <hyperlink r:id="rId2878" ref="B2879"/>
    <hyperlink r:id="rId2879" ref="B2880"/>
    <hyperlink r:id="rId2880" ref="B2881"/>
    <hyperlink r:id="rId2881" ref="B2882"/>
    <hyperlink r:id="rId2882" ref="B2883"/>
    <hyperlink r:id="rId2883" ref="B2884"/>
    <hyperlink r:id="rId2884" ref="B2885"/>
    <hyperlink r:id="rId2885" ref="B2886"/>
    <hyperlink r:id="rId2886" ref="B2887"/>
    <hyperlink r:id="rId2887" ref="B2888"/>
    <hyperlink r:id="rId2888" ref="B2889"/>
    <hyperlink r:id="rId2889" ref="B2890"/>
    <hyperlink r:id="rId2890" ref="B2891"/>
    <hyperlink r:id="rId2891" ref="B2892"/>
    <hyperlink r:id="rId2892" ref="B2893"/>
    <hyperlink r:id="rId2893" ref="B2894"/>
    <hyperlink r:id="rId2894" ref="B2895"/>
    <hyperlink r:id="rId2895" ref="B2896"/>
    <hyperlink r:id="rId2896" ref="B2897"/>
    <hyperlink r:id="rId2897" ref="B2898"/>
    <hyperlink r:id="rId2898" ref="B2899"/>
    <hyperlink r:id="rId2899" ref="B2900"/>
    <hyperlink r:id="rId2900" ref="B2901"/>
    <hyperlink r:id="rId2901" ref="B2902"/>
    <hyperlink r:id="rId2902" ref="B2903"/>
    <hyperlink r:id="rId2903" ref="B2904"/>
    <hyperlink r:id="rId2904" ref="B2905"/>
    <hyperlink r:id="rId2905" ref="B2906"/>
    <hyperlink r:id="rId2906" ref="B2907"/>
    <hyperlink r:id="rId2907" ref="B2908"/>
    <hyperlink r:id="rId2908" ref="B2909"/>
    <hyperlink r:id="rId2909" ref="B2910"/>
    <hyperlink r:id="rId2910" ref="B2911"/>
    <hyperlink r:id="rId2911" ref="B2912"/>
    <hyperlink r:id="rId2912" ref="B2913"/>
    <hyperlink r:id="rId2913" ref="B2914"/>
    <hyperlink r:id="rId2914" ref="B2915"/>
    <hyperlink r:id="rId2915" ref="B2916"/>
    <hyperlink r:id="rId2916" ref="B2917"/>
    <hyperlink r:id="rId2917" ref="B2918"/>
    <hyperlink r:id="rId2918" ref="B2919"/>
    <hyperlink r:id="rId2919" ref="B2920"/>
    <hyperlink r:id="rId2920" ref="B2921"/>
    <hyperlink r:id="rId2921" ref="B2922"/>
    <hyperlink r:id="rId2922" ref="B2923"/>
    <hyperlink r:id="rId2923" ref="B2924"/>
    <hyperlink r:id="rId2924" ref="B2925"/>
    <hyperlink r:id="rId2925" ref="B2926"/>
    <hyperlink r:id="rId2926" ref="B2927"/>
    <hyperlink r:id="rId2927" ref="B2928"/>
    <hyperlink r:id="rId2928" ref="B2929"/>
    <hyperlink r:id="rId2929" ref="B2930"/>
    <hyperlink r:id="rId2930" ref="B2931"/>
    <hyperlink r:id="rId2931" ref="B2932"/>
    <hyperlink r:id="rId2932" ref="B2933"/>
    <hyperlink r:id="rId2933" ref="B2934"/>
    <hyperlink r:id="rId2934" ref="B2935"/>
    <hyperlink r:id="rId2935" ref="B2936"/>
    <hyperlink r:id="rId2936" ref="B2937"/>
    <hyperlink r:id="rId2937" ref="B2938"/>
    <hyperlink r:id="rId2938" ref="B2939"/>
    <hyperlink r:id="rId2939" ref="B2940"/>
    <hyperlink r:id="rId2940" ref="B2941"/>
    <hyperlink r:id="rId2941" ref="B2942"/>
    <hyperlink r:id="rId2942" ref="B2943"/>
    <hyperlink r:id="rId2943" ref="B2944"/>
    <hyperlink r:id="rId2944" ref="B2945"/>
    <hyperlink r:id="rId2945" ref="B2946"/>
    <hyperlink r:id="rId2946" ref="B2947"/>
    <hyperlink r:id="rId2947" ref="B2948"/>
    <hyperlink r:id="rId2948" ref="B2949"/>
    <hyperlink r:id="rId2949" ref="B2950"/>
    <hyperlink r:id="rId2950" ref="B2951"/>
    <hyperlink r:id="rId2951" ref="B2952"/>
    <hyperlink r:id="rId2952" ref="B2953"/>
    <hyperlink r:id="rId2953" ref="B2954"/>
    <hyperlink r:id="rId2954" ref="B2955"/>
    <hyperlink r:id="rId2955" ref="B2956"/>
    <hyperlink r:id="rId2956" ref="B2957"/>
    <hyperlink r:id="rId2957" ref="B2958"/>
    <hyperlink r:id="rId2958" ref="B2959"/>
    <hyperlink r:id="rId2959" ref="B2960"/>
    <hyperlink r:id="rId2960" ref="B2961"/>
    <hyperlink r:id="rId2961" ref="B2962"/>
    <hyperlink r:id="rId2962" ref="B2963"/>
    <hyperlink r:id="rId2963" ref="B2964"/>
    <hyperlink r:id="rId2964" ref="B2965"/>
    <hyperlink r:id="rId2965" ref="B2966"/>
    <hyperlink r:id="rId2966" ref="B2967"/>
    <hyperlink r:id="rId2967" ref="B2968"/>
    <hyperlink r:id="rId2968" ref="B2969"/>
    <hyperlink r:id="rId2969" ref="B2970"/>
    <hyperlink r:id="rId2970" ref="B2971"/>
    <hyperlink r:id="rId2971" ref="B2972"/>
    <hyperlink r:id="rId2972" ref="B2973"/>
    <hyperlink r:id="rId2973" ref="B2974"/>
    <hyperlink r:id="rId2974" ref="B2975"/>
    <hyperlink r:id="rId2975" ref="B2976"/>
    <hyperlink r:id="rId2976" ref="B2977"/>
    <hyperlink r:id="rId2977" ref="B2978"/>
    <hyperlink r:id="rId2978" ref="B2979"/>
    <hyperlink r:id="rId2979" ref="B2980"/>
    <hyperlink r:id="rId2980" ref="B2981"/>
    <hyperlink r:id="rId2981" ref="B2982"/>
    <hyperlink r:id="rId2982" ref="B2983"/>
    <hyperlink r:id="rId2983" ref="B2984"/>
    <hyperlink r:id="rId2984" ref="B2985"/>
    <hyperlink r:id="rId2985" ref="B2986"/>
    <hyperlink r:id="rId2986" ref="B2987"/>
    <hyperlink r:id="rId2987" ref="B2988"/>
    <hyperlink r:id="rId2988" ref="B2989"/>
    <hyperlink r:id="rId2989" ref="B2990"/>
    <hyperlink r:id="rId2990" ref="B2991"/>
    <hyperlink r:id="rId2991" ref="B2992"/>
    <hyperlink r:id="rId2992" ref="B2993"/>
    <hyperlink r:id="rId2993" ref="B2994"/>
    <hyperlink r:id="rId2994" ref="B2995"/>
    <hyperlink r:id="rId2995" ref="B2996"/>
    <hyperlink r:id="rId2996" ref="B2997"/>
    <hyperlink r:id="rId2997" ref="B2998"/>
    <hyperlink r:id="rId2998" ref="B2999"/>
    <hyperlink r:id="rId2999" ref="B3000"/>
    <hyperlink r:id="rId3000" ref="B3001"/>
    <hyperlink r:id="rId3001" ref="B3002"/>
    <hyperlink r:id="rId3002" ref="B3003"/>
    <hyperlink r:id="rId3003" ref="B3004"/>
    <hyperlink r:id="rId3004" ref="B3005"/>
    <hyperlink r:id="rId3005" ref="B3006"/>
    <hyperlink r:id="rId3006" ref="B3007"/>
    <hyperlink r:id="rId3007" ref="B3008"/>
    <hyperlink r:id="rId3008" ref="B3009"/>
    <hyperlink r:id="rId3009" ref="B3010"/>
    <hyperlink r:id="rId3010" ref="B3011"/>
    <hyperlink r:id="rId3011" ref="B3012"/>
    <hyperlink r:id="rId3012" ref="B3013"/>
    <hyperlink r:id="rId3013" ref="B3014"/>
    <hyperlink r:id="rId3014" ref="B3015"/>
    <hyperlink r:id="rId3015" ref="B3016"/>
    <hyperlink r:id="rId3016" ref="B3017"/>
    <hyperlink r:id="rId3017" ref="B3018"/>
    <hyperlink r:id="rId3018" ref="B3019"/>
    <hyperlink r:id="rId3019" ref="B3020"/>
    <hyperlink r:id="rId3020" ref="B3021"/>
    <hyperlink r:id="rId3021" ref="B3022"/>
    <hyperlink r:id="rId3022" ref="B3023"/>
    <hyperlink r:id="rId3023" ref="B3024"/>
    <hyperlink r:id="rId3024" ref="B3025"/>
    <hyperlink r:id="rId3025" ref="B3026"/>
    <hyperlink r:id="rId3026" ref="B3027"/>
    <hyperlink r:id="rId3027" ref="B3028"/>
    <hyperlink r:id="rId3028" ref="B3029"/>
    <hyperlink r:id="rId3029" ref="B3030"/>
    <hyperlink r:id="rId3030" ref="B3031"/>
    <hyperlink r:id="rId3031" ref="B3032"/>
    <hyperlink r:id="rId3032" ref="B3033"/>
    <hyperlink r:id="rId3033" ref="B3034"/>
    <hyperlink r:id="rId3034" ref="B3035"/>
    <hyperlink r:id="rId3035" ref="B3036"/>
    <hyperlink r:id="rId3036" ref="B3037"/>
    <hyperlink r:id="rId3037" ref="B3038"/>
    <hyperlink r:id="rId3038" ref="B3039"/>
    <hyperlink r:id="rId3039" ref="B3040"/>
    <hyperlink r:id="rId3040" ref="B3041"/>
    <hyperlink r:id="rId3041" ref="B3042"/>
    <hyperlink r:id="rId3042" ref="B3043"/>
    <hyperlink r:id="rId3043" ref="B3044"/>
    <hyperlink r:id="rId3044" ref="B3045"/>
    <hyperlink r:id="rId3045" ref="B3046"/>
    <hyperlink r:id="rId3046" ref="B3047"/>
    <hyperlink r:id="rId3047" ref="B3048"/>
    <hyperlink r:id="rId3048" ref="B3049"/>
    <hyperlink r:id="rId3049" ref="B3050"/>
    <hyperlink r:id="rId3050" ref="B3051"/>
    <hyperlink r:id="rId3051" ref="B3052"/>
    <hyperlink r:id="rId3052" ref="B3053"/>
    <hyperlink r:id="rId3053" ref="B3054"/>
    <hyperlink r:id="rId3054" ref="B3055"/>
    <hyperlink r:id="rId3055" ref="B3056"/>
    <hyperlink r:id="rId3056" ref="B3057"/>
    <hyperlink r:id="rId3057" ref="B3058"/>
    <hyperlink r:id="rId3058" ref="B3059"/>
    <hyperlink r:id="rId3059" ref="B3060"/>
    <hyperlink r:id="rId3060" ref="B3061"/>
    <hyperlink r:id="rId3061" ref="B3062"/>
    <hyperlink r:id="rId3062" ref="B3063"/>
    <hyperlink r:id="rId3063" ref="B3064"/>
    <hyperlink r:id="rId3064" ref="B3065"/>
    <hyperlink r:id="rId3065" ref="B3066"/>
    <hyperlink r:id="rId3066" ref="B3067"/>
    <hyperlink r:id="rId3067" ref="B3068"/>
    <hyperlink r:id="rId3068" ref="B3069"/>
    <hyperlink r:id="rId3069" ref="B3070"/>
    <hyperlink r:id="rId3070" ref="B3071"/>
    <hyperlink r:id="rId3071" ref="B3072"/>
    <hyperlink r:id="rId3072" ref="B3073"/>
    <hyperlink r:id="rId3073" ref="B3074"/>
    <hyperlink r:id="rId3074" ref="B3075"/>
    <hyperlink r:id="rId3075" ref="B3076"/>
    <hyperlink r:id="rId3076" ref="B3077"/>
    <hyperlink r:id="rId3077" ref="B3078"/>
    <hyperlink r:id="rId3078" ref="B3079"/>
    <hyperlink r:id="rId3079" ref="B3080"/>
    <hyperlink r:id="rId3080" ref="B3081"/>
    <hyperlink r:id="rId3081" ref="B3082"/>
    <hyperlink r:id="rId3082" ref="B3083"/>
    <hyperlink r:id="rId3083" ref="B3084"/>
    <hyperlink r:id="rId3084" ref="B3085"/>
    <hyperlink r:id="rId3085" ref="B3086"/>
    <hyperlink r:id="rId3086" ref="B3087"/>
    <hyperlink r:id="rId3087" ref="B3088"/>
    <hyperlink r:id="rId3088" ref="B3089"/>
    <hyperlink r:id="rId3089" ref="B3090"/>
    <hyperlink r:id="rId3090" ref="B3091"/>
    <hyperlink r:id="rId3091" ref="B3092"/>
    <hyperlink r:id="rId3092" ref="B3093"/>
    <hyperlink r:id="rId3093" ref="B3094"/>
    <hyperlink r:id="rId3094" ref="B3095"/>
    <hyperlink r:id="rId3095" ref="B3096"/>
    <hyperlink r:id="rId3096" ref="B3097"/>
    <hyperlink r:id="rId3097" ref="B3098"/>
    <hyperlink r:id="rId3098" ref="B3099"/>
    <hyperlink r:id="rId3099" ref="B3100"/>
    <hyperlink r:id="rId3100" ref="B3101"/>
    <hyperlink r:id="rId3101" ref="B3102"/>
    <hyperlink r:id="rId3102" ref="B3103"/>
    <hyperlink r:id="rId3103" ref="B3104"/>
    <hyperlink r:id="rId3104" ref="B3105"/>
    <hyperlink r:id="rId3105" ref="B3106"/>
    <hyperlink r:id="rId3106" ref="B3107"/>
    <hyperlink r:id="rId3107" ref="B3108"/>
    <hyperlink r:id="rId3108" ref="B3109"/>
    <hyperlink r:id="rId3109" ref="B3110"/>
    <hyperlink r:id="rId3110" ref="B3111"/>
    <hyperlink r:id="rId3111" ref="B3112"/>
    <hyperlink r:id="rId3112" ref="B3113"/>
    <hyperlink r:id="rId3113" ref="B3114"/>
    <hyperlink r:id="rId3114" ref="B3115"/>
    <hyperlink r:id="rId3115" ref="B3116"/>
    <hyperlink r:id="rId3116" ref="B3117"/>
    <hyperlink r:id="rId3117" ref="B3118"/>
    <hyperlink r:id="rId3118" ref="B3119"/>
    <hyperlink r:id="rId3119" ref="B3120"/>
    <hyperlink r:id="rId3120" ref="B3121"/>
    <hyperlink r:id="rId3121" ref="B3122"/>
    <hyperlink r:id="rId3122" ref="B3123"/>
    <hyperlink r:id="rId3123" ref="B3124"/>
    <hyperlink r:id="rId3124" ref="B3125"/>
    <hyperlink r:id="rId3125" ref="B3126"/>
    <hyperlink r:id="rId3126" ref="B3127"/>
    <hyperlink r:id="rId3127" ref="B3128"/>
    <hyperlink r:id="rId3128" ref="B3129"/>
    <hyperlink r:id="rId3129" ref="B3130"/>
    <hyperlink r:id="rId3130" ref="B3131"/>
    <hyperlink r:id="rId3131" ref="B3132"/>
    <hyperlink r:id="rId3132" ref="B3133"/>
    <hyperlink r:id="rId3133" ref="B3134"/>
    <hyperlink r:id="rId3134" ref="B3135"/>
    <hyperlink r:id="rId3135" ref="B3136"/>
    <hyperlink r:id="rId3136" ref="B3137"/>
    <hyperlink r:id="rId3137" ref="B3138"/>
    <hyperlink r:id="rId3138" ref="B3139"/>
    <hyperlink r:id="rId3139" ref="B3140"/>
    <hyperlink r:id="rId3140" ref="B3141"/>
    <hyperlink r:id="rId3141" ref="B3142"/>
    <hyperlink r:id="rId3142" ref="B3143"/>
    <hyperlink r:id="rId3143" ref="B3144"/>
    <hyperlink r:id="rId3144" ref="B3145"/>
    <hyperlink r:id="rId3145" ref="B3146"/>
    <hyperlink r:id="rId3146" ref="B3147"/>
    <hyperlink r:id="rId3147" ref="B3148"/>
    <hyperlink r:id="rId3148" ref="B3149"/>
    <hyperlink r:id="rId3149" ref="B3150"/>
    <hyperlink r:id="rId3150" ref="B3151"/>
    <hyperlink r:id="rId3151" ref="B3152"/>
    <hyperlink r:id="rId3152" ref="B3153"/>
    <hyperlink r:id="rId3153" ref="B3154"/>
    <hyperlink r:id="rId3154" ref="B3155"/>
    <hyperlink r:id="rId3155" ref="B3156"/>
    <hyperlink r:id="rId3156" ref="B3157"/>
    <hyperlink r:id="rId3157" ref="B3158"/>
    <hyperlink r:id="rId3158" ref="B3159"/>
    <hyperlink r:id="rId3159" ref="B3160"/>
    <hyperlink r:id="rId3160" ref="B3161"/>
    <hyperlink r:id="rId3161" ref="B3162"/>
    <hyperlink r:id="rId3162" ref="B3163"/>
    <hyperlink r:id="rId3163" ref="B3164"/>
    <hyperlink r:id="rId3164" ref="B3165"/>
    <hyperlink r:id="rId3165" ref="B3166"/>
    <hyperlink r:id="rId3166" ref="B3167"/>
    <hyperlink r:id="rId3167" ref="B3168"/>
    <hyperlink r:id="rId3168" ref="B3169"/>
    <hyperlink r:id="rId3169" ref="B3170"/>
    <hyperlink r:id="rId3170" ref="B3171"/>
    <hyperlink r:id="rId3171" ref="B3172"/>
    <hyperlink r:id="rId3172" ref="B3173"/>
    <hyperlink r:id="rId3173" ref="B3174"/>
    <hyperlink r:id="rId3174" ref="B3175"/>
    <hyperlink r:id="rId3175" ref="B3176"/>
    <hyperlink r:id="rId3176" ref="B3177"/>
    <hyperlink r:id="rId3177" ref="B3178"/>
    <hyperlink r:id="rId3178" ref="B3179"/>
    <hyperlink r:id="rId3179" ref="B3180"/>
    <hyperlink r:id="rId3180" ref="B3181"/>
    <hyperlink r:id="rId3181" ref="B3182"/>
    <hyperlink r:id="rId3182" ref="B3183"/>
    <hyperlink r:id="rId3183" ref="B3184"/>
    <hyperlink r:id="rId3184" ref="B3185"/>
    <hyperlink r:id="rId3185" ref="B3186"/>
    <hyperlink r:id="rId3186" ref="B3187"/>
    <hyperlink r:id="rId3187" ref="B3188"/>
    <hyperlink r:id="rId3188" ref="B3189"/>
    <hyperlink r:id="rId3189" ref="B3190"/>
    <hyperlink r:id="rId3190" ref="B3191"/>
    <hyperlink r:id="rId3191" ref="B3192"/>
    <hyperlink r:id="rId3192" ref="B3193"/>
    <hyperlink r:id="rId3193" ref="B3194"/>
    <hyperlink r:id="rId3194" ref="B3195"/>
    <hyperlink r:id="rId3195" ref="B3196"/>
    <hyperlink r:id="rId3196" ref="B3197"/>
    <hyperlink r:id="rId3197" ref="B3198"/>
    <hyperlink r:id="rId3198" ref="B3199"/>
    <hyperlink r:id="rId3199" ref="B3200"/>
    <hyperlink r:id="rId3200" ref="B3201"/>
    <hyperlink r:id="rId3201" ref="B3202"/>
    <hyperlink r:id="rId3202" ref="B3203"/>
    <hyperlink r:id="rId3203" ref="B3204"/>
    <hyperlink r:id="rId3204" ref="B3205"/>
    <hyperlink r:id="rId3205" ref="B3206"/>
    <hyperlink r:id="rId3206" ref="B3207"/>
    <hyperlink r:id="rId3207" ref="B3208"/>
    <hyperlink r:id="rId3208" ref="B3209"/>
    <hyperlink r:id="rId3209" ref="B3210"/>
    <hyperlink r:id="rId3210" ref="B3211"/>
    <hyperlink r:id="rId3211" ref="B3212"/>
    <hyperlink r:id="rId3212" ref="B3213"/>
    <hyperlink r:id="rId3213" ref="B3214"/>
    <hyperlink r:id="rId3214" ref="B3215"/>
    <hyperlink r:id="rId3215" ref="B3216"/>
    <hyperlink r:id="rId3216" ref="B3217"/>
    <hyperlink r:id="rId3217" ref="B3218"/>
    <hyperlink r:id="rId3218" ref="B3219"/>
    <hyperlink r:id="rId3219" ref="B3220"/>
    <hyperlink r:id="rId3220" ref="B3221"/>
    <hyperlink r:id="rId3221" ref="B3222"/>
    <hyperlink r:id="rId3222" ref="B3223"/>
    <hyperlink r:id="rId3223" ref="B3224"/>
    <hyperlink r:id="rId3224" ref="B3225"/>
    <hyperlink r:id="rId3225" ref="B3226"/>
    <hyperlink r:id="rId3226" ref="B3227"/>
    <hyperlink r:id="rId3227" ref="B3228"/>
    <hyperlink r:id="rId3228" ref="B3229"/>
    <hyperlink r:id="rId3229" ref="B3230"/>
    <hyperlink r:id="rId3230" ref="B3231"/>
    <hyperlink r:id="rId3231" ref="B3232"/>
    <hyperlink r:id="rId3232" ref="B3233"/>
    <hyperlink r:id="rId3233" ref="B3234"/>
    <hyperlink r:id="rId3234" ref="B3235"/>
    <hyperlink r:id="rId3235" ref="B3236"/>
    <hyperlink r:id="rId3236" ref="B3237"/>
    <hyperlink r:id="rId3237" ref="B3238"/>
    <hyperlink r:id="rId3238" ref="B3239"/>
    <hyperlink r:id="rId3239" ref="B3240"/>
    <hyperlink r:id="rId3240" ref="B3241"/>
    <hyperlink r:id="rId3241" ref="B3242"/>
    <hyperlink r:id="rId3242" ref="B3243"/>
    <hyperlink r:id="rId3243" ref="B3244"/>
    <hyperlink r:id="rId3244" ref="B3245"/>
    <hyperlink r:id="rId3245" ref="B3246"/>
    <hyperlink r:id="rId3246" ref="B3247"/>
    <hyperlink r:id="rId3247" ref="B3248"/>
    <hyperlink r:id="rId3248" ref="B3249"/>
    <hyperlink r:id="rId3249" ref="B3250"/>
    <hyperlink r:id="rId3250" ref="B3251"/>
    <hyperlink r:id="rId3251" ref="B3252"/>
    <hyperlink r:id="rId3252" ref="B3253"/>
    <hyperlink r:id="rId3253" ref="B3254"/>
    <hyperlink r:id="rId3254" ref="B3255"/>
    <hyperlink r:id="rId3255" ref="B3256"/>
    <hyperlink r:id="rId3256" ref="B3257"/>
    <hyperlink r:id="rId3257" ref="B3258"/>
    <hyperlink r:id="rId3258" ref="B3259"/>
    <hyperlink r:id="rId3259" ref="B3260"/>
    <hyperlink r:id="rId3260" ref="B3261"/>
    <hyperlink r:id="rId3261" ref="B3262"/>
    <hyperlink r:id="rId3262" ref="B3263"/>
    <hyperlink r:id="rId3263" ref="B3264"/>
    <hyperlink r:id="rId3264" ref="B3265"/>
    <hyperlink r:id="rId3265" ref="B3266"/>
    <hyperlink r:id="rId3266" ref="B3267"/>
    <hyperlink r:id="rId3267" ref="B3268"/>
    <hyperlink r:id="rId3268" ref="B3269"/>
    <hyperlink r:id="rId3269" ref="B3270"/>
    <hyperlink r:id="rId3270" ref="B3271"/>
    <hyperlink r:id="rId3271" ref="B3272"/>
    <hyperlink r:id="rId3272" ref="B3273"/>
    <hyperlink r:id="rId3273" ref="B3274"/>
    <hyperlink r:id="rId3274" ref="B3275"/>
    <hyperlink r:id="rId3275" ref="B3276"/>
    <hyperlink r:id="rId3276" ref="B3277"/>
    <hyperlink r:id="rId3277" ref="B3278"/>
    <hyperlink r:id="rId3278" ref="B3279"/>
    <hyperlink r:id="rId3279" ref="B3280"/>
    <hyperlink r:id="rId3280" ref="B3281"/>
    <hyperlink r:id="rId3281" ref="B3282"/>
    <hyperlink r:id="rId3282" ref="B3283"/>
    <hyperlink r:id="rId3283" ref="B3284"/>
    <hyperlink r:id="rId3284" ref="B3285"/>
    <hyperlink r:id="rId3285" ref="B3286"/>
    <hyperlink r:id="rId3286" ref="B3287"/>
    <hyperlink r:id="rId3287" ref="B3288"/>
    <hyperlink r:id="rId3288" ref="B3289"/>
    <hyperlink r:id="rId3289" ref="B3290"/>
    <hyperlink r:id="rId3290" ref="B3291"/>
    <hyperlink r:id="rId3291" ref="B3292"/>
    <hyperlink r:id="rId3292" ref="B3293"/>
    <hyperlink r:id="rId3293" ref="B3294"/>
    <hyperlink r:id="rId3294" ref="B3295"/>
    <hyperlink r:id="rId3295" ref="B3296"/>
    <hyperlink r:id="rId3296" ref="B3297"/>
    <hyperlink r:id="rId3297" ref="B3298"/>
    <hyperlink r:id="rId3298" ref="B3299"/>
    <hyperlink r:id="rId3299" ref="B3300"/>
    <hyperlink r:id="rId3300" ref="B3301"/>
    <hyperlink r:id="rId3301" ref="B3302"/>
    <hyperlink r:id="rId3302" ref="B3303"/>
    <hyperlink r:id="rId3303" ref="B3304"/>
    <hyperlink r:id="rId3304" ref="B3305"/>
    <hyperlink r:id="rId3305" ref="B3306"/>
    <hyperlink r:id="rId3306" ref="B3307"/>
    <hyperlink r:id="rId3307" ref="B3308"/>
    <hyperlink r:id="rId3308" ref="B3309"/>
    <hyperlink r:id="rId3309" ref="B3310"/>
    <hyperlink r:id="rId3310" ref="B3311"/>
    <hyperlink r:id="rId3311" ref="B3312"/>
    <hyperlink r:id="rId3312" ref="B3313"/>
    <hyperlink r:id="rId3313" ref="B3314"/>
    <hyperlink r:id="rId3314" ref="B3315"/>
    <hyperlink r:id="rId3315" ref="B3316"/>
    <hyperlink r:id="rId3316" ref="B3317"/>
    <hyperlink r:id="rId3317" ref="B3318"/>
    <hyperlink r:id="rId3318" ref="B3319"/>
    <hyperlink r:id="rId3319" ref="B3320"/>
    <hyperlink r:id="rId3320" ref="B3321"/>
    <hyperlink r:id="rId3321" ref="B3322"/>
    <hyperlink r:id="rId3322" ref="B3323"/>
    <hyperlink r:id="rId3323" ref="B3324"/>
    <hyperlink r:id="rId3324" ref="B3325"/>
    <hyperlink r:id="rId3325" ref="B3326"/>
    <hyperlink r:id="rId3326" ref="B3327"/>
    <hyperlink r:id="rId3327" ref="B3328"/>
    <hyperlink r:id="rId3328" ref="B3329"/>
    <hyperlink r:id="rId3329" ref="B3330"/>
    <hyperlink r:id="rId3330" ref="B3331"/>
    <hyperlink r:id="rId3331" ref="B3332"/>
    <hyperlink r:id="rId3332" ref="B3333"/>
    <hyperlink r:id="rId3333" ref="B3334"/>
    <hyperlink r:id="rId3334" ref="B3335"/>
    <hyperlink r:id="rId3335" ref="B3336"/>
    <hyperlink r:id="rId3336" ref="B3337"/>
    <hyperlink r:id="rId3337" ref="B3338"/>
    <hyperlink r:id="rId3338" ref="B3339"/>
    <hyperlink r:id="rId3339" ref="B3340"/>
    <hyperlink r:id="rId3340" ref="B3341"/>
    <hyperlink r:id="rId3341" ref="B3342"/>
    <hyperlink r:id="rId3342" ref="B3343"/>
    <hyperlink r:id="rId3343" ref="B3344"/>
    <hyperlink r:id="rId3344" ref="B3345"/>
    <hyperlink r:id="rId3345" ref="B3346"/>
    <hyperlink r:id="rId3346" ref="B3347"/>
    <hyperlink r:id="rId3347" ref="B3348"/>
    <hyperlink r:id="rId3348" ref="B3349"/>
    <hyperlink r:id="rId3349" ref="B3350"/>
    <hyperlink r:id="rId3350" ref="B3351"/>
    <hyperlink r:id="rId3351" ref="B3352"/>
    <hyperlink r:id="rId3352" ref="B3353"/>
    <hyperlink r:id="rId3353" ref="B3354"/>
    <hyperlink r:id="rId3354" ref="B3355"/>
    <hyperlink r:id="rId3355" ref="B3356"/>
    <hyperlink r:id="rId3356" ref="B3357"/>
    <hyperlink r:id="rId3357" ref="B3358"/>
    <hyperlink r:id="rId3358" ref="B3359"/>
    <hyperlink r:id="rId3359" ref="B3360"/>
    <hyperlink r:id="rId3360" ref="B3361"/>
    <hyperlink r:id="rId3361" ref="B3362"/>
    <hyperlink r:id="rId3362" ref="B3363"/>
    <hyperlink r:id="rId3363" ref="B3364"/>
    <hyperlink r:id="rId3364" ref="B3365"/>
    <hyperlink r:id="rId3365" ref="B3366"/>
    <hyperlink r:id="rId3366" ref="B3367"/>
    <hyperlink r:id="rId3367" ref="B3368"/>
    <hyperlink r:id="rId3368" ref="B3369"/>
    <hyperlink r:id="rId3369" ref="B3370"/>
    <hyperlink r:id="rId3370" ref="B3371"/>
    <hyperlink r:id="rId3371" ref="B3372"/>
    <hyperlink r:id="rId3372" ref="B3373"/>
    <hyperlink r:id="rId3373" ref="B3374"/>
    <hyperlink r:id="rId3374" ref="B3375"/>
    <hyperlink r:id="rId3375" ref="B3376"/>
    <hyperlink r:id="rId3376" ref="B3377"/>
    <hyperlink r:id="rId3377" ref="B3378"/>
    <hyperlink r:id="rId3378" ref="B3379"/>
    <hyperlink r:id="rId3379" ref="B3380"/>
    <hyperlink r:id="rId3380" ref="B3381"/>
    <hyperlink r:id="rId3381" ref="B3382"/>
    <hyperlink r:id="rId3382" ref="B3383"/>
    <hyperlink r:id="rId3383" ref="B3384"/>
    <hyperlink r:id="rId3384" ref="B3385"/>
    <hyperlink r:id="rId3385" ref="B3386"/>
    <hyperlink r:id="rId3386" ref="B3387"/>
    <hyperlink r:id="rId3387" ref="B3388"/>
    <hyperlink r:id="rId3388" ref="B3389"/>
    <hyperlink r:id="rId3389" ref="B3390"/>
    <hyperlink r:id="rId3390" ref="B3391"/>
    <hyperlink r:id="rId3391" ref="B3392"/>
    <hyperlink r:id="rId3392" ref="B3393"/>
    <hyperlink r:id="rId3393" ref="B3394"/>
    <hyperlink r:id="rId3394" ref="B3395"/>
    <hyperlink r:id="rId3395" ref="B3396"/>
    <hyperlink r:id="rId3396" ref="B3397"/>
    <hyperlink r:id="rId3397" ref="B3398"/>
    <hyperlink r:id="rId3398" ref="B3399"/>
    <hyperlink r:id="rId3399" ref="B3400"/>
    <hyperlink r:id="rId3400" ref="B3401"/>
    <hyperlink r:id="rId3401" ref="B3402"/>
    <hyperlink r:id="rId3402" ref="B3403"/>
    <hyperlink r:id="rId3403" ref="B3404"/>
    <hyperlink r:id="rId3404" ref="B3405"/>
    <hyperlink r:id="rId3405" ref="B3406"/>
    <hyperlink r:id="rId3406" ref="B3407"/>
    <hyperlink r:id="rId3407" ref="B3408"/>
    <hyperlink r:id="rId3408" ref="B3409"/>
    <hyperlink r:id="rId3409" ref="B3410"/>
    <hyperlink r:id="rId3410" ref="B3411"/>
    <hyperlink r:id="rId3411" ref="B3412"/>
    <hyperlink r:id="rId3412" ref="B3413"/>
    <hyperlink r:id="rId3413" ref="B3414"/>
    <hyperlink r:id="rId3414" ref="B3415"/>
    <hyperlink r:id="rId3415" ref="B3416"/>
    <hyperlink r:id="rId3416" ref="B3417"/>
    <hyperlink r:id="rId3417" ref="B3418"/>
    <hyperlink r:id="rId3418" ref="B3419"/>
    <hyperlink r:id="rId3419" ref="B3420"/>
    <hyperlink r:id="rId3420" ref="B3421"/>
    <hyperlink r:id="rId3421" ref="B3422"/>
    <hyperlink r:id="rId3422" ref="B3423"/>
    <hyperlink r:id="rId3423" ref="B3424"/>
    <hyperlink r:id="rId3424" ref="B3425"/>
    <hyperlink r:id="rId3425" ref="B3426"/>
    <hyperlink r:id="rId3426" ref="B3427"/>
    <hyperlink r:id="rId3427" ref="B3428"/>
    <hyperlink r:id="rId3428" ref="B3429"/>
    <hyperlink r:id="rId3429" ref="B3430"/>
    <hyperlink r:id="rId3430" ref="B3431"/>
    <hyperlink r:id="rId3431" ref="B3432"/>
    <hyperlink r:id="rId3432" ref="B3433"/>
    <hyperlink r:id="rId3433" ref="B3434"/>
    <hyperlink r:id="rId3434" ref="B3435"/>
    <hyperlink r:id="rId3435" ref="B3436"/>
    <hyperlink r:id="rId3436" ref="B3437"/>
    <hyperlink r:id="rId3437" ref="B3438"/>
    <hyperlink r:id="rId3438" ref="B3439"/>
    <hyperlink r:id="rId3439" ref="B3440"/>
    <hyperlink r:id="rId3440" ref="B3441"/>
    <hyperlink r:id="rId3441" ref="B3442"/>
    <hyperlink r:id="rId3442" ref="B3443"/>
    <hyperlink r:id="rId3443" ref="B3444"/>
    <hyperlink r:id="rId3444" ref="B3445"/>
    <hyperlink r:id="rId3445" ref="B3446"/>
    <hyperlink r:id="rId3446" ref="B3447"/>
    <hyperlink r:id="rId3447" ref="B3448"/>
    <hyperlink r:id="rId3448" ref="B3449"/>
    <hyperlink r:id="rId3449" ref="B3450"/>
    <hyperlink r:id="rId3450" ref="B3451"/>
    <hyperlink r:id="rId3451" ref="B3452"/>
    <hyperlink r:id="rId3452" ref="B3453"/>
    <hyperlink r:id="rId3453" ref="B3454"/>
    <hyperlink r:id="rId3454" ref="B3455"/>
    <hyperlink r:id="rId3455" ref="B3456"/>
    <hyperlink r:id="rId3456" ref="B3457"/>
    <hyperlink r:id="rId3457" ref="B3458"/>
    <hyperlink r:id="rId3458" ref="B3459"/>
    <hyperlink r:id="rId3459" ref="B3460"/>
    <hyperlink r:id="rId3460" ref="B3461"/>
    <hyperlink r:id="rId3461" ref="B3462"/>
    <hyperlink r:id="rId3462" ref="B3463"/>
    <hyperlink r:id="rId3463" ref="B3464"/>
    <hyperlink r:id="rId3464" ref="B3465"/>
    <hyperlink r:id="rId3465" ref="B3466"/>
    <hyperlink r:id="rId3466" ref="B3467"/>
    <hyperlink r:id="rId3467" ref="B3468"/>
    <hyperlink r:id="rId3468" ref="B3469"/>
    <hyperlink r:id="rId3469" ref="B3470"/>
    <hyperlink r:id="rId3470" ref="B3471"/>
    <hyperlink r:id="rId3471" ref="B3472"/>
    <hyperlink r:id="rId3472" ref="B3473"/>
    <hyperlink r:id="rId3473" ref="B3474"/>
    <hyperlink r:id="rId3474" ref="B3475"/>
    <hyperlink r:id="rId3475" ref="B3476"/>
    <hyperlink r:id="rId3476" ref="B3477"/>
    <hyperlink r:id="rId3477" ref="B3478"/>
    <hyperlink r:id="rId3478" ref="B3479"/>
    <hyperlink r:id="rId3479" ref="B3480"/>
    <hyperlink r:id="rId3480" ref="B3481"/>
    <hyperlink r:id="rId3481" ref="B3482"/>
    <hyperlink r:id="rId3482" ref="B3483"/>
    <hyperlink r:id="rId3483" ref="B3484"/>
    <hyperlink r:id="rId3484" ref="B3485"/>
    <hyperlink r:id="rId3485" ref="B3486"/>
    <hyperlink r:id="rId3486" ref="B3487"/>
    <hyperlink r:id="rId3487" ref="B3488"/>
    <hyperlink r:id="rId3488" ref="B3489"/>
    <hyperlink r:id="rId3489" ref="B3490"/>
    <hyperlink r:id="rId3490" ref="B3491"/>
    <hyperlink r:id="rId3491" ref="B3492"/>
    <hyperlink r:id="rId3492" ref="B3493"/>
    <hyperlink r:id="rId3493" ref="B3494"/>
    <hyperlink r:id="rId3494" ref="B3495"/>
    <hyperlink r:id="rId3495" ref="B3496"/>
    <hyperlink r:id="rId3496" ref="B3497"/>
    <hyperlink r:id="rId3497" ref="B3498"/>
    <hyperlink r:id="rId3498" ref="B3499"/>
    <hyperlink r:id="rId3499" ref="B3500"/>
    <hyperlink r:id="rId3500" ref="B3501"/>
    <hyperlink r:id="rId3501" ref="B3502"/>
    <hyperlink r:id="rId3502" ref="B3503"/>
    <hyperlink r:id="rId3503" ref="B3504"/>
    <hyperlink r:id="rId3504" ref="B3505"/>
    <hyperlink r:id="rId3505" ref="B3506"/>
    <hyperlink r:id="rId3506" ref="B3507"/>
    <hyperlink r:id="rId3507" ref="B3508"/>
    <hyperlink r:id="rId3508" ref="B3509"/>
    <hyperlink r:id="rId3509" ref="B3510"/>
    <hyperlink r:id="rId3510" ref="B3511"/>
    <hyperlink r:id="rId3511" ref="B3512"/>
    <hyperlink r:id="rId3512" ref="B3513"/>
    <hyperlink r:id="rId3513" ref="B3514"/>
    <hyperlink r:id="rId3514" ref="B3515"/>
    <hyperlink r:id="rId3515" ref="B3516"/>
    <hyperlink r:id="rId3516" ref="B3517"/>
    <hyperlink r:id="rId3517" ref="B3518"/>
    <hyperlink r:id="rId3518" ref="B3519"/>
    <hyperlink r:id="rId3519" ref="B3520"/>
    <hyperlink r:id="rId3520" ref="B3521"/>
    <hyperlink r:id="rId3521" ref="B3522"/>
    <hyperlink r:id="rId3522" ref="B3523"/>
    <hyperlink r:id="rId3523" ref="B3524"/>
    <hyperlink r:id="rId3524" ref="B3525"/>
    <hyperlink r:id="rId3525" ref="B3526"/>
    <hyperlink r:id="rId3526" ref="B3527"/>
    <hyperlink r:id="rId3527" ref="B3528"/>
    <hyperlink r:id="rId3528" ref="B3529"/>
    <hyperlink r:id="rId3529" ref="B3530"/>
    <hyperlink r:id="rId3530" ref="B3531"/>
    <hyperlink r:id="rId3531" ref="B3532"/>
    <hyperlink r:id="rId3532" ref="B3533"/>
    <hyperlink r:id="rId3533" ref="B3534"/>
    <hyperlink r:id="rId3534" ref="B3535"/>
    <hyperlink r:id="rId3535" ref="B3536"/>
    <hyperlink r:id="rId3536" ref="B3537"/>
    <hyperlink r:id="rId3537" ref="B3538"/>
    <hyperlink r:id="rId3538" ref="B3539"/>
    <hyperlink r:id="rId3539" ref="B3540"/>
    <hyperlink r:id="rId3540" ref="B3541"/>
    <hyperlink r:id="rId3541" ref="B3542"/>
    <hyperlink r:id="rId3542" ref="B3543"/>
    <hyperlink r:id="rId3543" ref="B3544"/>
    <hyperlink r:id="rId3544" ref="B3545"/>
    <hyperlink r:id="rId3545" ref="B3546"/>
    <hyperlink r:id="rId3546" ref="B3547"/>
    <hyperlink r:id="rId3547" ref="B3548"/>
    <hyperlink r:id="rId3548" ref="B3549"/>
    <hyperlink r:id="rId3549" ref="B3550"/>
    <hyperlink r:id="rId3550" ref="B3551"/>
    <hyperlink r:id="rId3551" ref="B3552"/>
    <hyperlink r:id="rId3552" ref="B3553"/>
    <hyperlink r:id="rId3553" ref="B3554"/>
    <hyperlink r:id="rId3554" ref="B3555"/>
    <hyperlink r:id="rId3555" ref="B3556"/>
    <hyperlink r:id="rId3556" ref="B3557"/>
    <hyperlink r:id="rId3557" ref="B3558"/>
    <hyperlink r:id="rId3558" ref="B3559"/>
    <hyperlink r:id="rId3559" ref="B3560"/>
    <hyperlink r:id="rId3560" ref="B3561"/>
    <hyperlink r:id="rId3561" ref="B3562"/>
    <hyperlink r:id="rId3562" ref="B3563"/>
    <hyperlink r:id="rId3563" ref="B3564"/>
    <hyperlink r:id="rId3564" ref="B3565"/>
    <hyperlink r:id="rId3565" ref="B3566"/>
    <hyperlink r:id="rId3566" ref="B3567"/>
    <hyperlink r:id="rId3567" ref="B3568"/>
    <hyperlink r:id="rId3568" ref="B3569"/>
    <hyperlink r:id="rId3569" ref="B3570"/>
    <hyperlink r:id="rId3570" ref="B3571"/>
    <hyperlink r:id="rId3571" ref="B3572"/>
    <hyperlink r:id="rId3572" ref="B3573"/>
    <hyperlink r:id="rId3573" ref="B3574"/>
    <hyperlink r:id="rId3574" ref="B3575"/>
    <hyperlink r:id="rId3575" ref="B3576"/>
    <hyperlink r:id="rId3576" ref="B3577"/>
    <hyperlink r:id="rId3577" ref="B3578"/>
    <hyperlink r:id="rId3578" ref="B3579"/>
    <hyperlink r:id="rId3579" ref="B3580"/>
    <hyperlink r:id="rId3580" ref="B3581"/>
    <hyperlink r:id="rId3581" ref="B3582"/>
    <hyperlink r:id="rId3582" ref="B3583"/>
    <hyperlink r:id="rId3583" ref="B3584"/>
    <hyperlink r:id="rId3584" ref="B3585"/>
    <hyperlink r:id="rId3585" ref="B3586"/>
    <hyperlink r:id="rId3586" ref="B3587"/>
    <hyperlink r:id="rId3587" ref="B3588"/>
    <hyperlink r:id="rId3588" ref="B3589"/>
    <hyperlink r:id="rId3589" ref="B3590"/>
    <hyperlink r:id="rId3590" ref="B3591"/>
    <hyperlink r:id="rId3591" ref="B3592"/>
    <hyperlink r:id="rId3592" ref="B3593"/>
    <hyperlink r:id="rId3593" ref="B3594"/>
    <hyperlink r:id="rId3594" ref="B3595"/>
    <hyperlink r:id="rId3595" ref="B3596"/>
    <hyperlink r:id="rId3596" ref="B3597"/>
    <hyperlink r:id="rId3597" ref="B3598"/>
    <hyperlink r:id="rId3598" ref="B3599"/>
    <hyperlink r:id="rId3599" ref="B3600"/>
    <hyperlink r:id="rId3600" ref="B3601"/>
    <hyperlink r:id="rId3601" ref="B3602"/>
    <hyperlink r:id="rId3602" ref="B3603"/>
    <hyperlink r:id="rId3603" ref="B3604"/>
    <hyperlink r:id="rId3604" ref="B3605"/>
    <hyperlink r:id="rId3605" ref="B3606"/>
    <hyperlink r:id="rId3606" ref="B3607"/>
    <hyperlink r:id="rId3607" ref="B3608"/>
    <hyperlink r:id="rId3608" ref="B3609"/>
    <hyperlink r:id="rId3609" ref="B3610"/>
    <hyperlink r:id="rId3610" ref="B3611"/>
    <hyperlink r:id="rId3611" ref="B3612"/>
    <hyperlink r:id="rId3612" ref="B3613"/>
    <hyperlink r:id="rId3613" ref="B3614"/>
    <hyperlink r:id="rId3614" ref="B3615"/>
    <hyperlink r:id="rId3615" ref="B3616"/>
    <hyperlink r:id="rId3616" ref="B3617"/>
    <hyperlink r:id="rId3617" ref="B3618"/>
    <hyperlink r:id="rId3618" ref="B3619"/>
    <hyperlink r:id="rId3619" ref="B3620"/>
    <hyperlink r:id="rId3620" ref="B3621"/>
    <hyperlink r:id="rId3621" ref="B3622"/>
    <hyperlink r:id="rId3622" ref="B3623"/>
    <hyperlink r:id="rId3623" ref="B3624"/>
    <hyperlink r:id="rId3624" ref="B3625"/>
    <hyperlink r:id="rId3625" ref="B3626"/>
    <hyperlink r:id="rId3626" ref="B3627"/>
    <hyperlink r:id="rId3627" ref="B3628"/>
    <hyperlink r:id="rId3628" ref="B3629"/>
    <hyperlink r:id="rId3629" ref="B3630"/>
    <hyperlink r:id="rId3630" ref="B3631"/>
    <hyperlink r:id="rId3631" ref="B3632"/>
    <hyperlink r:id="rId3632" ref="B3633"/>
    <hyperlink r:id="rId3633" ref="B3634"/>
    <hyperlink r:id="rId3634" ref="B3635"/>
    <hyperlink r:id="rId3635" ref="B3636"/>
    <hyperlink r:id="rId3636" ref="B3637"/>
    <hyperlink r:id="rId3637" ref="B3638"/>
    <hyperlink r:id="rId3638" ref="B3639"/>
    <hyperlink r:id="rId3639" ref="B3640"/>
    <hyperlink r:id="rId3640" ref="B3641"/>
    <hyperlink r:id="rId3641" ref="B3642"/>
    <hyperlink r:id="rId3642" ref="B3643"/>
    <hyperlink r:id="rId3643" ref="B3644"/>
    <hyperlink r:id="rId3644" ref="B3645"/>
    <hyperlink r:id="rId3645" ref="B3646"/>
    <hyperlink r:id="rId3646" ref="B3647"/>
    <hyperlink r:id="rId3647" ref="B3648"/>
    <hyperlink r:id="rId3648" ref="B3649"/>
    <hyperlink r:id="rId3649" ref="B3650"/>
    <hyperlink r:id="rId3650" ref="B3651"/>
    <hyperlink r:id="rId3651" ref="B3652"/>
    <hyperlink r:id="rId3652" ref="B3653"/>
    <hyperlink r:id="rId3653" ref="B3654"/>
    <hyperlink r:id="rId3654" ref="B3655"/>
    <hyperlink r:id="rId3655" ref="B3656"/>
    <hyperlink r:id="rId3656" ref="B3657"/>
    <hyperlink r:id="rId3657" ref="B3658"/>
    <hyperlink r:id="rId3658" ref="B3659"/>
    <hyperlink r:id="rId3659" ref="B3660"/>
    <hyperlink r:id="rId3660" ref="B3661"/>
    <hyperlink r:id="rId3661" ref="B3662"/>
    <hyperlink r:id="rId3662" ref="B3663"/>
    <hyperlink r:id="rId3663" ref="B3664"/>
    <hyperlink r:id="rId3664" ref="B3665"/>
    <hyperlink r:id="rId3665" ref="B3666"/>
    <hyperlink r:id="rId3666" ref="B3667"/>
    <hyperlink r:id="rId3667" ref="B3668"/>
    <hyperlink r:id="rId3668" ref="B3669"/>
    <hyperlink r:id="rId3669" ref="B3670"/>
    <hyperlink r:id="rId3670" ref="B3671"/>
    <hyperlink r:id="rId3671" ref="B3672"/>
    <hyperlink r:id="rId3672" ref="B3673"/>
    <hyperlink r:id="rId3673" ref="B3674"/>
    <hyperlink r:id="rId3674" ref="B3675"/>
    <hyperlink r:id="rId3675" ref="B3676"/>
    <hyperlink r:id="rId3676" ref="B3677"/>
    <hyperlink r:id="rId3677" ref="B3678"/>
    <hyperlink r:id="rId3678" ref="B3679"/>
    <hyperlink r:id="rId3679" ref="B3680"/>
    <hyperlink r:id="rId3680" ref="B3681"/>
    <hyperlink r:id="rId3681" ref="B3682"/>
    <hyperlink r:id="rId3682" ref="B3683"/>
    <hyperlink r:id="rId3683" ref="B3684"/>
    <hyperlink r:id="rId3684" ref="B3685"/>
    <hyperlink r:id="rId3685" ref="B3686"/>
    <hyperlink r:id="rId3686" ref="B3687"/>
    <hyperlink r:id="rId3687" ref="B3688"/>
    <hyperlink r:id="rId3688" ref="B3689"/>
    <hyperlink r:id="rId3689" ref="B3690"/>
    <hyperlink r:id="rId3690" ref="B3691"/>
    <hyperlink r:id="rId3691" ref="B3692"/>
    <hyperlink r:id="rId3692" ref="B3693"/>
    <hyperlink r:id="rId3693" ref="B3694"/>
    <hyperlink r:id="rId3694" ref="B3695"/>
    <hyperlink r:id="rId3695" ref="B3696"/>
    <hyperlink r:id="rId3696" ref="B3697"/>
    <hyperlink r:id="rId3697" ref="B3698"/>
    <hyperlink r:id="rId3698" ref="B3699"/>
    <hyperlink r:id="rId3699" ref="B3700"/>
    <hyperlink r:id="rId3700" ref="B3701"/>
    <hyperlink r:id="rId3701" ref="B3702"/>
    <hyperlink r:id="rId3702" ref="B3703"/>
    <hyperlink r:id="rId3703" ref="B3704"/>
    <hyperlink r:id="rId3704" ref="B3705"/>
    <hyperlink r:id="rId3705" ref="B3706"/>
    <hyperlink r:id="rId3706" ref="B3707"/>
    <hyperlink r:id="rId3707" ref="B3708"/>
    <hyperlink r:id="rId3708" ref="B3709"/>
    <hyperlink r:id="rId3709" ref="B3710"/>
    <hyperlink r:id="rId3710" ref="B3711"/>
    <hyperlink r:id="rId3711" ref="B3712"/>
    <hyperlink r:id="rId3712" ref="B3713"/>
    <hyperlink r:id="rId3713" ref="B3714"/>
    <hyperlink r:id="rId3714" ref="B3715"/>
    <hyperlink r:id="rId3715" ref="B3716"/>
    <hyperlink r:id="rId3716" ref="B3717"/>
    <hyperlink r:id="rId3717" ref="B3718"/>
    <hyperlink r:id="rId3718" ref="B3719"/>
    <hyperlink r:id="rId3719" ref="B3720"/>
    <hyperlink r:id="rId3720" ref="B3721"/>
    <hyperlink r:id="rId3721" ref="B3722"/>
    <hyperlink r:id="rId3722" ref="B3723"/>
    <hyperlink r:id="rId3723" ref="B3724"/>
    <hyperlink r:id="rId3724" ref="B3725"/>
    <hyperlink r:id="rId3725" ref="B3726"/>
    <hyperlink r:id="rId3726" ref="B3727"/>
    <hyperlink r:id="rId3727" ref="B3728"/>
    <hyperlink r:id="rId3728" ref="B3729"/>
    <hyperlink r:id="rId3729" ref="B3730"/>
    <hyperlink r:id="rId3730" ref="B3731"/>
    <hyperlink r:id="rId3731" ref="B3732"/>
    <hyperlink r:id="rId3732" ref="B3733"/>
    <hyperlink r:id="rId3733" ref="B3734"/>
    <hyperlink r:id="rId3734" ref="B3735"/>
    <hyperlink r:id="rId3735" ref="B3736"/>
    <hyperlink r:id="rId3736" ref="B3737"/>
    <hyperlink r:id="rId3737" ref="B3738"/>
    <hyperlink r:id="rId3738" ref="B3739"/>
    <hyperlink r:id="rId3739" ref="B3740"/>
    <hyperlink r:id="rId3740" ref="B3741"/>
    <hyperlink r:id="rId3741" ref="B3742"/>
    <hyperlink r:id="rId3742" ref="B3743"/>
    <hyperlink r:id="rId3743" ref="B3744"/>
    <hyperlink r:id="rId3744" ref="B3745"/>
    <hyperlink r:id="rId3745" ref="B3746"/>
    <hyperlink r:id="rId3746" ref="B3747"/>
    <hyperlink r:id="rId3747" ref="B3748"/>
    <hyperlink r:id="rId3748" ref="B3749"/>
    <hyperlink r:id="rId3749" ref="B3750"/>
    <hyperlink r:id="rId3750" ref="B3751"/>
    <hyperlink r:id="rId3751" ref="B3752"/>
    <hyperlink r:id="rId3752" ref="B3753"/>
    <hyperlink r:id="rId3753" ref="B3754"/>
    <hyperlink r:id="rId3754" ref="B3755"/>
    <hyperlink r:id="rId3755" ref="B3756"/>
    <hyperlink r:id="rId3756" ref="B3757"/>
    <hyperlink r:id="rId3757" ref="B3758"/>
    <hyperlink r:id="rId3758" ref="B3759"/>
    <hyperlink r:id="rId3759" ref="B3760"/>
    <hyperlink r:id="rId3760" ref="B3761"/>
    <hyperlink r:id="rId3761" ref="B3762"/>
    <hyperlink r:id="rId3762" ref="B3763"/>
    <hyperlink r:id="rId3763" ref="B3764"/>
    <hyperlink r:id="rId3764" ref="B3765"/>
    <hyperlink r:id="rId3765" ref="B3766"/>
    <hyperlink r:id="rId3766" ref="B3767"/>
    <hyperlink r:id="rId3767" ref="B3768"/>
    <hyperlink r:id="rId3768" ref="B3769"/>
    <hyperlink r:id="rId3769" ref="B3770"/>
    <hyperlink r:id="rId3770" ref="B3771"/>
    <hyperlink r:id="rId3771" ref="B3772"/>
    <hyperlink r:id="rId3772" ref="B3773"/>
    <hyperlink r:id="rId3773" ref="B3774"/>
    <hyperlink r:id="rId3774" ref="B3775"/>
    <hyperlink r:id="rId3775" ref="B3776"/>
    <hyperlink r:id="rId3776" ref="B3777"/>
    <hyperlink r:id="rId3777" ref="B3778"/>
    <hyperlink r:id="rId3778" ref="B3779"/>
    <hyperlink r:id="rId3779" ref="B3780"/>
    <hyperlink r:id="rId3780" ref="B3781"/>
    <hyperlink r:id="rId3781" ref="B3782"/>
    <hyperlink r:id="rId3782" ref="B3783"/>
    <hyperlink r:id="rId3783" ref="B3784"/>
    <hyperlink r:id="rId3784" ref="B3785"/>
    <hyperlink r:id="rId3785" ref="B3786"/>
    <hyperlink r:id="rId3786" ref="B3787"/>
    <hyperlink r:id="rId3787" ref="B3788"/>
    <hyperlink r:id="rId3788" ref="B3789"/>
    <hyperlink r:id="rId3789" ref="B3790"/>
    <hyperlink r:id="rId3790" ref="B3791"/>
    <hyperlink r:id="rId3791" ref="B3792"/>
    <hyperlink r:id="rId3792" ref="B3793"/>
    <hyperlink r:id="rId3793" ref="B3794"/>
    <hyperlink r:id="rId3794" ref="B3795"/>
    <hyperlink r:id="rId3795" ref="B3796"/>
    <hyperlink r:id="rId3796" ref="B3797"/>
    <hyperlink r:id="rId3797" ref="B3798"/>
    <hyperlink r:id="rId3798" ref="B3799"/>
    <hyperlink r:id="rId3799" ref="B3800"/>
    <hyperlink r:id="rId3800" ref="B3801"/>
    <hyperlink r:id="rId3801" ref="B3802"/>
    <hyperlink r:id="rId3802" ref="B3803"/>
    <hyperlink r:id="rId3803" ref="B3804"/>
    <hyperlink r:id="rId3804" ref="B3805"/>
    <hyperlink r:id="rId3805" ref="B3806"/>
    <hyperlink r:id="rId3806" ref="B3807"/>
    <hyperlink r:id="rId3807" ref="B3808"/>
    <hyperlink r:id="rId3808" ref="B3809"/>
    <hyperlink r:id="rId3809" ref="B3810"/>
    <hyperlink r:id="rId3810" ref="B3811"/>
    <hyperlink r:id="rId3811" ref="B3812"/>
    <hyperlink r:id="rId3812" ref="B3813"/>
    <hyperlink r:id="rId3813" ref="B3814"/>
    <hyperlink r:id="rId3814" ref="B3815"/>
    <hyperlink r:id="rId3815" ref="B3816"/>
    <hyperlink r:id="rId3816" ref="B3817"/>
    <hyperlink r:id="rId3817" ref="B3818"/>
    <hyperlink r:id="rId3818" ref="B3819"/>
    <hyperlink r:id="rId3819" ref="B3820"/>
    <hyperlink r:id="rId3820" ref="B3821"/>
    <hyperlink r:id="rId3821" ref="B3822"/>
    <hyperlink r:id="rId3822" ref="B3823"/>
    <hyperlink r:id="rId3823" ref="B3824"/>
    <hyperlink r:id="rId3824" ref="B3825"/>
    <hyperlink r:id="rId3825" ref="B3826"/>
    <hyperlink r:id="rId3826" ref="B3827"/>
    <hyperlink r:id="rId3827" ref="B3828"/>
    <hyperlink r:id="rId3828" ref="B3829"/>
    <hyperlink r:id="rId3829" ref="B3830"/>
    <hyperlink r:id="rId3830" ref="B3831"/>
    <hyperlink r:id="rId3831" ref="B3832"/>
    <hyperlink r:id="rId3832" ref="B3833"/>
    <hyperlink r:id="rId3833" ref="B3834"/>
    <hyperlink r:id="rId3834" ref="B3835"/>
    <hyperlink r:id="rId3835" ref="B3836"/>
    <hyperlink r:id="rId3836" ref="B3837"/>
    <hyperlink r:id="rId3837" ref="B3838"/>
    <hyperlink r:id="rId3838" ref="B3839"/>
    <hyperlink r:id="rId3839" ref="B3840"/>
    <hyperlink r:id="rId3840" ref="B3841"/>
    <hyperlink r:id="rId3841" ref="B3842"/>
    <hyperlink r:id="rId3842" ref="B3843"/>
    <hyperlink r:id="rId3843" ref="B3844"/>
    <hyperlink r:id="rId3844" ref="B3845"/>
    <hyperlink r:id="rId3845" ref="B3846"/>
    <hyperlink r:id="rId3846" ref="B3847"/>
    <hyperlink r:id="rId3847" ref="B3848"/>
    <hyperlink r:id="rId3848" ref="B3849"/>
    <hyperlink r:id="rId3849" ref="B3850"/>
    <hyperlink r:id="rId3850" ref="B3851"/>
    <hyperlink r:id="rId3851" ref="B3852"/>
    <hyperlink r:id="rId3852" ref="B3853"/>
    <hyperlink r:id="rId3853" ref="B3854"/>
    <hyperlink r:id="rId3854" ref="B3855"/>
    <hyperlink r:id="rId3855" ref="B3856"/>
    <hyperlink r:id="rId3856" ref="B3857"/>
    <hyperlink r:id="rId3857" ref="B3858"/>
    <hyperlink r:id="rId3858" ref="B3859"/>
    <hyperlink r:id="rId3859" ref="B3860"/>
    <hyperlink r:id="rId3860" ref="B3861"/>
    <hyperlink r:id="rId3861" ref="B3862"/>
    <hyperlink r:id="rId3862" ref="B3863"/>
    <hyperlink r:id="rId3863" ref="B3864"/>
    <hyperlink r:id="rId3864" ref="B3865"/>
    <hyperlink r:id="rId3865" ref="B3866"/>
    <hyperlink r:id="rId3866" ref="B3867"/>
    <hyperlink r:id="rId3867" ref="B3868"/>
    <hyperlink r:id="rId3868" ref="B3869"/>
    <hyperlink r:id="rId3869" ref="B3870"/>
    <hyperlink r:id="rId3870" ref="B3871"/>
    <hyperlink r:id="rId3871" ref="B3872"/>
    <hyperlink r:id="rId3872" ref="B3873"/>
    <hyperlink r:id="rId3873" ref="B3874"/>
    <hyperlink r:id="rId3874" ref="B3875"/>
    <hyperlink r:id="rId3875" ref="B3876"/>
    <hyperlink r:id="rId3876" ref="B3877"/>
    <hyperlink r:id="rId3877" ref="B3878"/>
    <hyperlink r:id="rId3878" ref="B3879"/>
    <hyperlink r:id="rId3879" ref="B3880"/>
    <hyperlink r:id="rId3880" ref="B3881"/>
    <hyperlink r:id="rId3881" ref="B3882"/>
    <hyperlink r:id="rId3882" ref="B3883"/>
    <hyperlink r:id="rId3883" ref="B3884"/>
    <hyperlink r:id="rId3884" ref="B3885"/>
    <hyperlink r:id="rId3885" ref="B3886"/>
    <hyperlink r:id="rId3886" ref="B3887"/>
    <hyperlink r:id="rId3887" ref="B3888"/>
    <hyperlink r:id="rId3888" ref="B3889"/>
    <hyperlink r:id="rId3889" ref="B3890"/>
    <hyperlink r:id="rId3890" ref="B3891"/>
    <hyperlink r:id="rId3891" ref="B3892"/>
    <hyperlink r:id="rId3892" ref="B3893"/>
    <hyperlink r:id="rId3893" ref="B3894"/>
    <hyperlink r:id="rId3894" ref="B3895"/>
    <hyperlink r:id="rId3895" ref="B3896"/>
    <hyperlink r:id="rId3896" ref="B3897"/>
    <hyperlink r:id="rId3897" ref="B3898"/>
    <hyperlink r:id="rId3898" ref="B3899"/>
    <hyperlink r:id="rId3899" ref="B3900"/>
    <hyperlink r:id="rId3900" ref="B3901"/>
    <hyperlink r:id="rId3901" ref="B3902"/>
    <hyperlink r:id="rId3902" ref="B3903"/>
    <hyperlink r:id="rId3903" ref="B3904"/>
    <hyperlink r:id="rId3904" ref="B3905"/>
    <hyperlink r:id="rId3905" ref="B3906"/>
    <hyperlink r:id="rId3906" ref="B3907"/>
    <hyperlink r:id="rId3907" ref="B3908"/>
    <hyperlink r:id="rId3908" ref="B3909"/>
    <hyperlink r:id="rId3909" ref="B3910"/>
    <hyperlink r:id="rId3910" ref="B3911"/>
    <hyperlink r:id="rId3911" ref="B3912"/>
    <hyperlink r:id="rId3912" ref="B3913"/>
    <hyperlink r:id="rId3913" ref="B3914"/>
    <hyperlink r:id="rId3914" ref="B3915"/>
    <hyperlink r:id="rId3915" ref="B3916"/>
    <hyperlink r:id="rId3916" ref="B3917"/>
    <hyperlink r:id="rId3917" ref="B3918"/>
    <hyperlink r:id="rId3918" ref="B3919"/>
    <hyperlink r:id="rId3919" ref="B3920"/>
    <hyperlink r:id="rId3920" ref="B3921"/>
    <hyperlink r:id="rId3921" ref="B3922"/>
    <hyperlink r:id="rId3922" ref="B3923"/>
    <hyperlink r:id="rId3923" ref="B3924"/>
    <hyperlink r:id="rId3924" ref="B3925"/>
    <hyperlink r:id="rId3925" ref="B3926"/>
    <hyperlink r:id="rId3926" ref="B3927"/>
    <hyperlink r:id="rId3927" ref="B3928"/>
    <hyperlink r:id="rId3928" ref="B3929"/>
    <hyperlink r:id="rId3929" ref="B3930"/>
    <hyperlink r:id="rId3930" ref="B3931"/>
    <hyperlink r:id="rId3931" ref="B3932"/>
    <hyperlink r:id="rId3932" ref="B3933"/>
    <hyperlink r:id="rId3933" ref="B3934"/>
    <hyperlink r:id="rId3934" ref="B3935"/>
    <hyperlink r:id="rId3935" ref="B3936"/>
    <hyperlink r:id="rId3936" ref="B3937"/>
    <hyperlink r:id="rId3937" ref="B3938"/>
    <hyperlink r:id="rId3938" ref="B3939"/>
    <hyperlink r:id="rId3939" ref="B3940"/>
    <hyperlink r:id="rId3940" ref="B3941"/>
    <hyperlink r:id="rId3941" ref="B3942"/>
    <hyperlink r:id="rId3942" ref="B3943"/>
    <hyperlink r:id="rId3943" ref="B3944"/>
    <hyperlink r:id="rId3944" ref="B3945"/>
    <hyperlink r:id="rId3945" ref="B3946"/>
    <hyperlink r:id="rId3946" ref="B3947"/>
    <hyperlink r:id="rId3947" ref="B3948"/>
    <hyperlink r:id="rId3948" ref="B3949"/>
    <hyperlink r:id="rId3949" ref="B3950"/>
    <hyperlink r:id="rId3950" ref="B3951"/>
    <hyperlink r:id="rId3951" ref="B3952"/>
    <hyperlink r:id="rId3952" ref="B3953"/>
    <hyperlink r:id="rId3953" ref="B3954"/>
    <hyperlink r:id="rId3954" ref="B3955"/>
    <hyperlink r:id="rId3955" ref="B3956"/>
    <hyperlink r:id="rId3956" ref="B3957"/>
    <hyperlink r:id="rId3957" ref="B3958"/>
    <hyperlink r:id="rId3958" ref="B3959"/>
    <hyperlink r:id="rId3959" ref="B3960"/>
    <hyperlink r:id="rId3960" ref="B3961"/>
    <hyperlink r:id="rId3961" ref="B3962"/>
    <hyperlink r:id="rId3962" ref="B3963"/>
    <hyperlink r:id="rId3963" ref="B3964"/>
    <hyperlink r:id="rId3964" ref="B3965"/>
    <hyperlink r:id="rId3965" ref="B3966"/>
    <hyperlink r:id="rId3966" ref="B3967"/>
    <hyperlink r:id="rId3967" ref="B3968"/>
    <hyperlink r:id="rId3968" ref="B3969"/>
    <hyperlink r:id="rId3969" ref="B3970"/>
    <hyperlink r:id="rId3970" ref="B3971"/>
    <hyperlink r:id="rId3971" ref="B3972"/>
    <hyperlink r:id="rId3972" ref="B3973"/>
    <hyperlink r:id="rId3973" ref="B3974"/>
    <hyperlink r:id="rId3974" ref="B3975"/>
    <hyperlink r:id="rId3975" ref="B3976"/>
    <hyperlink r:id="rId3976" ref="B3977"/>
    <hyperlink r:id="rId3977" ref="B3978"/>
    <hyperlink r:id="rId3978" ref="B3979"/>
    <hyperlink r:id="rId3979" ref="B3980"/>
    <hyperlink r:id="rId3980" ref="B3981"/>
    <hyperlink r:id="rId3981" ref="B3982"/>
    <hyperlink r:id="rId3982" ref="B3983"/>
    <hyperlink r:id="rId3983" ref="B3984"/>
    <hyperlink r:id="rId3984" ref="B3985"/>
    <hyperlink r:id="rId3985" ref="B3986"/>
    <hyperlink r:id="rId3986" ref="B3987"/>
    <hyperlink r:id="rId3987" ref="B3988"/>
    <hyperlink r:id="rId3988" ref="B3989"/>
    <hyperlink r:id="rId3989" ref="B3990"/>
    <hyperlink r:id="rId3990" ref="B3991"/>
    <hyperlink r:id="rId3991" ref="B3992"/>
    <hyperlink r:id="rId3992" ref="B3993"/>
    <hyperlink r:id="rId3993" ref="B3994"/>
    <hyperlink r:id="rId3994" ref="B3995"/>
    <hyperlink r:id="rId3995" ref="B3996"/>
    <hyperlink r:id="rId3996" ref="B3997"/>
    <hyperlink r:id="rId3997" ref="B3998"/>
    <hyperlink r:id="rId3998" ref="B3999"/>
    <hyperlink r:id="rId3999" ref="B4000"/>
    <hyperlink r:id="rId4000" ref="B4001"/>
    <hyperlink r:id="rId4001" ref="B4002"/>
    <hyperlink r:id="rId4002" ref="B4003"/>
    <hyperlink r:id="rId4003" ref="B4004"/>
    <hyperlink r:id="rId4004" ref="B4005"/>
    <hyperlink r:id="rId4005" ref="B4006"/>
    <hyperlink r:id="rId4006" ref="B4007"/>
    <hyperlink r:id="rId4007" ref="B4008"/>
    <hyperlink r:id="rId4008" ref="B4009"/>
    <hyperlink r:id="rId4009" ref="B4010"/>
    <hyperlink r:id="rId4010" ref="B4011"/>
    <hyperlink r:id="rId4011" ref="B4012"/>
    <hyperlink r:id="rId4012" ref="B4013"/>
    <hyperlink r:id="rId4013" ref="B4014"/>
    <hyperlink r:id="rId4014" ref="B4015"/>
    <hyperlink r:id="rId4015" ref="B4016"/>
    <hyperlink r:id="rId4016" ref="B4017"/>
    <hyperlink r:id="rId4017" ref="B4018"/>
    <hyperlink r:id="rId4018" ref="B4019"/>
    <hyperlink r:id="rId4019" ref="B4020"/>
    <hyperlink r:id="rId4020" ref="B4021"/>
    <hyperlink r:id="rId4021" ref="B4022"/>
    <hyperlink r:id="rId4022" ref="B4023"/>
    <hyperlink r:id="rId4023" ref="B4024"/>
    <hyperlink r:id="rId4024" ref="B4025"/>
    <hyperlink r:id="rId4025" ref="B4026"/>
    <hyperlink r:id="rId4026" ref="B4027"/>
    <hyperlink r:id="rId4027" ref="B4028"/>
    <hyperlink r:id="rId4028" ref="B4029"/>
    <hyperlink r:id="rId4029" ref="B4030"/>
    <hyperlink r:id="rId4030" ref="B4031"/>
    <hyperlink r:id="rId4031" ref="B4032"/>
    <hyperlink r:id="rId4032" ref="B4033"/>
    <hyperlink r:id="rId4033" ref="B4034"/>
    <hyperlink r:id="rId4034" ref="B4035"/>
    <hyperlink r:id="rId4035" ref="B4036"/>
    <hyperlink r:id="rId4036" ref="B4037"/>
    <hyperlink r:id="rId4037" ref="B4038"/>
    <hyperlink r:id="rId4038" ref="B4039"/>
    <hyperlink r:id="rId4039" ref="B4040"/>
    <hyperlink r:id="rId4040" ref="B4041"/>
    <hyperlink r:id="rId4041" ref="B4042"/>
    <hyperlink r:id="rId4042" ref="B4043"/>
    <hyperlink r:id="rId4043" ref="B4044"/>
    <hyperlink r:id="rId4044" ref="B4045"/>
    <hyperlink r:id="rId4045" ref="B4046"/>
    <hyperlink r:id="rId4046" ref="B4047"/>
    <hyperlink r:id="rId4047" ref="B4048"/>
    <hyperlink r:id="rId4048" ref="B4049"/>
    <hyperlink r:id="rId4049" ref="B4050"/>
    <hyperlink r:id="rId4050" ref="B4051"/>
    <hyperlink r:id="rId4051" ref="B4052"/>
    <hyperlink r:id="rId4052" ref="B4053"/>
    <hyperlink r:id="rId4053" ref="B4054"/>
    <hyperlink r:id="rId4054" ref="B4055"/>
    <hyperlink r:id="rId4055" ref="B4056"/>
    <hyperlink r:id="rId4056" ref="B4057"/>
    <hyperlink r:id="rId4057" ref="B4058"/>
    <hyperlink r:id="rId4058" ref="B4059"/>
    <hyperlink r:id="rId4059" ref="B4060"/>
    <hyperlink r:id="rId4060" ref="B4061"/>
    <hyperlink r:id="rId4061" ref="B4062"/>
    <hyperlink r:id="rId4062" ref="B4063"/>
    <hyperlink r:id="rId4063" ref="B4064"/>
    <hyperlink r:id="rId4064" ref="B4065"/>
    <hyperlink r:id="rId4065" ref="B4066"/>
    <hyperlink r:id="rId4066" ref="B4067"/>
    <hyperlink r:id="rId4067" ref="B4068"/>
    <hyperlink r:id="rId4068" ref="B4069"/>
    <hyperlink r:id="rId4069" ref="B4070"/>
    <hyperlink r:id="rId4070" ref="B4071"/>
    <hyperlink r:id="rId4071" ref="B4072"/>
    <hyperlink r:id="rId4072" ref="B4073"/>
    <hyperlink r:id="rId4073" ref="B4074"/>
    <hyperlink r:id="rId4074" ref="B4075"/>
    <hyperlink r:id="rId4075" ref="B4076"/>
    <hyperlink r:id="rId4076" ref="B4077"/>
    <hyperlink r:id="rId4077" ref="B4078"/>
    <hyperlink r:id="rId4078" ref="B4079"/>
    <hyperlink r:id="rId4079" ref="B4080"/>
    <hyperlink r:id="rId4080" ref="B4081"/>
    <hyperlink r:id="rId4081" ref="B4082"/>
    <hyperlink r:id="rId4082" ref="B4083"/>
    <hyperlink r:id="rId4083" ref="B4084"/>
    <hyperlink r:id="rId4084" ref="B4085"/>
    <hyperlink r:id="rId4085" ref="B4086"/>
    <hyperlink r:id="rId4086" ref="B4087"/>
    <hyperlink r:id="rId4087" ref="B4088"/>
    <hyperlink r:id="rId4088" ref="B4089"/>
    <hyperlink r:id="rId4089" ref="B4090"/>
    <hyperlink r:id="rId4090" ref="B4091"/>
    <hyperlink r:id="rId4091" ref="B4092"/>
    <hyperlink r:id="rId4092" ref="B4093"/>
    <hyperlink r:id="rId4093" ref="B4094"/>
    <hyperlink r:id="rId4094" ref="B4095"/>
    <hyperlink r:id="rId4095" ref="B4096"/>
    <hyperlink r:id="rId4096" ref="B4097"/>
    <hyperlink r:id="rId4097" ref="B4098"/>
    <hyperlink r:id="rId4098" ref="B4099"/>
    <hyperlink r:id="rId4099" ref="B4100"/>
    <hyperlink r:id="rId4100" ref="B4101"/>
    <hyperlink r:id="rId4101" ref="B4102"/>
    <hyperlink r:id="rId4102" ref="B4103"/>
    <hyperlink r:id="rId4103" ref="B4104"/>
    <hyperlink r:id="rId4104" ref="B4105"/>
    <hyperlink r:id="rId4105" ref="B4106"/>
    <hyperlink r:id="rId4106" ref="B4107"/>
    <hyperlink r:id="rId4107" ref="B4108"/>
    <hyperlink r:id="rId4108" ref="B4109"/>
    <hyperlink r:id="rId4109" ref="B4110"/>
    <hyperlink r:id="rId4110" ref="B4111"/>
    <hyperlink r:id="rId4111" ref="B4112"/>
    <hyperlink r:id="rId4112" ref="B4113"/>
    <hyperlink r:id="rId4113" ref="B4114"/>
    <hyperlink r:id="rId4114" ref="B4115"/>
    <hyperlink r:id="rId4115" ref="B4116"/>
    <hyperlink r:id="rId4116" ref="B4117"/>
    <hyperlink r:id="rId4117" ref="B4118"/>
    <hyperlink r:id="rId4118" ref="B4119"/>
    <hyperlink r:id="rId4119" ref="B4120"/>
    <hyperlink r:id="rId4120" ref="B4121"/>
    <hyperlink r:id="rId4121" ref="B4122"/>
    <hyperlink r:id="rId4122" ref="B4123"/>
    <hyperlink r:id="rId4123" ref="B4124"/>
    <hyperlink r:id="rId4124" ref="B4125"/>
    <hyperlink r:id="rId4125" ref="B4126"/>
    <hyperlink r:id="rId4126" ref="B4127"/>
    <hyperlink r:id="rId4127" ref="B4128"/>
    <hyperlink r:id="rId4128" ref="B4129"/>
    <hyperlink r:id="rId4129" ref="B4130"/>
    <hyperlink r:id="rId4130" ref="B4131"/>
    <hyperlink r:id="rId4131" ref="B4132"/>
    <hyperlink r:id="rId4132" ref="B4133"/>
    <hyperlink r:id="rId4133" ref="B4134"/>
    <hyperlink r:id="rId4134" ref="B4135"/>
    <hyperlink r:id="rId4135" ref="B4136"/>
    <hyperlink r:id="rId4136" ref="B4137"/>
    <hyperlink r:id="rId4137" ref="B4138"/>
    <hyperlink r:id="rId4138" ref="B4139"/>
    <hyperlink r:id="rId4139" ref="B4140"/>
    <hyperlink r:id="rId4140" ref="B4141"/>
    <hyperlink r:id="rId4141" ref="B4142"/>
    <hyperlink r:id="rId4142" ref="B4143"/>
    <hyperlink r:id="rId4143" ref="B4144"/>
    <hyperlink r:id="rId4144" ref="B4145"/>
    <hyperlink r:id="rId4145" ref="B4146"/>
    <hyperlink r:id="rId4146" ref="B4147"/>
    <hyperlink r:id="rId4147" ref="B4148"/>
    <hyperlink r:id="rId4148" ref="B4149"/>
    <hyperlink r:id="rId4149" ref="B4150"/>
    <hyperlink r:id="rId4150" ref="B4151"/>
    <hyperlink r:id="rId4151" ref="B4152"/>
    <hyperlink r:id="rId4152" ref="B4153"/>
    <hyperlink r:id="rId4153" ref="B4154"/>
    <hyperlink r:id="rId4154" ref="B4155"/>
    <hyperlink r:id="rId4155" ref="B4156"/>
    <hyperlink r:id="rId4156" ref="B4157"/>
    <hyperlink r:id="rId4157" ref="B4158"/>
    <hyperlink r:id="rId4158" ref="B4159"/>
    <hyperlink r:id="rId4159" ref="B4160"/>
    <hyperlink r:id="rId4160" ref="B4161"/>
    <hyperlink r:id="rId4161" ref="B4162"/>
    <hyperlink r:id="rId4162" ref="B4163"/>
    <hyperlink r:id="rId4163" ref="B4164"/>
    <hyperlink r:id="rId4164" ref="B4165"/>
    <hyperlink r:id="rId4165" ref="B4166"/>
    <hyperlink r:id="rId4166" ref="B4167"/>
    <hyperlink r:id="rId4167" ref="B4168"/>
    <hyperlink r:id="rId4168" ref="B4169"/>
    <hyperlink r:id="rId4169" ref="B4170"/>
    <hyperlink r:id="rId4170" ref="B4171"/>
    <hyperlink r:id="rId4171" ref="B4172"/>
    <hyperlink r:id="rId4172" ref="B4173"/>
    <hyperlink r:id="rId4173" ref="B4174"/>
    <hyperlink r:id="rId4174" ref="B4175"/>
    <hyperlink r:id="rId4175" ref="B4176"/>
    <hyperlink r:id="rId4176" ref="B4177"/>
    <hyperlink r:id="rId4177" ref="B4178"/>
    <hyperlink r:id="rId4178" ref="B4179"/>
    <hyperlink r:id="rId4179" ref="B4180"/>
    <hyperlink r:id="rId4180" ref="B4181"/>
    <hyperlink r:id="rId4181" ref="B4182"/>
    <hyperlink r:id="rId4182" ref="B4183"/>
    <hyperlink r:id="rId4183" ref="B4184"/>
    <hyperlink r:id="rId4184" ref="B4185"/>
    <hyperlink r:id="rId4185" ref="B4186"/>
    <hyperlink r:id="rId4186" ref="B4187"/>
    <hyperlink r:id="rId4187" ref="B4188"/>
    <hyperlink r:id="rId4188" ref="B4189"/>
    <hyperlink r:id="rId4189" ref="B4190"/>
    <hyperlink r:id="rId4190" ref="B4191"/>
    <hyperlink r:id="rId4191" ref="B4192"/>
    <hyperlink r:id="rId4192" ref="B4193"/>
    <hyperlink r:id="rId4193" ref="B4194"/>
    <hyperlink r:id="rId4194" ref="B4195"/>
    <hyperlink r:id="rId4195" ref="B4196"/>
    <hyperlink r:id="rId4196" ref="B4197"/>
    <hyperlink r:id="rId4197" ref="B4198"/>
    <hyperlink r:id="rId4198" ref="B4199"/>
    <hyperlink r:id="rId4199" ref="B4200"/>
    <hyperlink r:id="rId4200" ref="B4201"/>
    <hyperlink r:id="rId4201" ref="B4202"/>
    <hyperlink r:id="rId4202" ref="B4203"/>
    <hyperlink r:id="rId4203" ref="B4204"/>
    <hyperlink r:id="rId4204" ref="B4205"/>
    <hyperlink r:id="rId4205" ref="B4206"/>
    <hyperlink r:id="rId4206" ref="B4207"/>
    <hyperlink r:id="rId4207" ref="B4208"/>
    <hyperlink r:id="rId4208" ref="B4209"/>
    <hyperlink r:id="rId4209" ref="B4210"/>
    <hyperlink r:id="rId4210" ref="B4211"/>
    <hyperlink r:id="rId4211" ref="B4212"/>
    <hyperlink r:id="rId4212" ref="B4213"/>
    <hyperlink r:id="rId4213" ref="B4214"/>
    <hyperlink r:id="rId4214" ref="B4215"/>
    <hyperlink r:id="rId4215" ref="B4216"/>
    <hyperlink r:id="rId4216" ref="B4217"/>
    <hyperlink r:id="rId4217" ref="B4218"/>
    <hyperlink r:id="rId4218" ref="B4219"/>
    <hyperlink r:id="rId4219" ref="B4220"/>
    <hyperlink r:id="rId4220" ref="B4221"/>
    <hyperlink r:id="rId4221" ref="B4222"/>
    <hyperlink r:id="rId4222" ref="B4223"/>
    <hyperlink r:id="rId4223" ref="B4224"/>
    <hyperlink r:id="rId4224" ref="B4225"/>
    <hyperlink r:id="rId4225" ref="B4226"/>
    <hyperlink r:id="rId4226" ref="B4227"/>
    <hyperlink r:id="rId4227" ref="B4228"/>
    <hyperlink r:id="rId4228" ref="B4229"/>
    <hyperlink r:id="rId4229" ref="B4230"/>
    <hyperlink r:id="rId4230" ref="B4231"/>
    <hyperlink r:id="rId4231" ref="B4232"/>
    <hyperlink r:id="rId4232" ref="B4233"/>
    <hyperlink r:id="rId4233" ref="B4234"/>
    <hyperlink r:id="rId4234" ref="B4235"/>
    <hyperlink r:id="rId4235" ref="B4236"/>
    <hyperlink r:id="rId4236" ref="B4237"/>
    <hyperlink r:id="rId4237" ref="B4238"/>
    <hyperlink r:id="rId4238" ref="B4239"/>
    <hyperlink r:id="rId4239" ref="B4240"/>
    <hyperlink r:id="rId4240" ref="B4241"/>
    <hyperlink r:id="rId4241" ref="B4242"/>
    <hyperlink r:id="rId4242" ref="B4243"/>
    <hyperlink r:id="rId4243" ref="B4244"/>
    <hyperlink r:id="rId4244" ref="B4245"/>
    <hyperlink r:id="rId4245" ref="B4246"/>
    <hyperlink r:id="rId4246" ref="B4247"/>
    <hyperlink r:id="rId4247" ref="B4248"/>
    <hyperlink r:id="rId4248" ref="B4249"/>
    <hyperlink r:id="rId4249" ref="B4250"/>
    <hyperlink r:id="rId4250" ref="B4251"/>
    <hyperlink r:id="rId4251" ref="B4252"/>
    <hyperlink r:id="rId4252" ref="B4253"/>
    <hyperlink r:id="rId4253" ref="B4254"/>
    <hyperlink r:id="rId4254" ref="B4255"/>
    <hyperlink r:id="rId4255" ref="B4256"/>
    <hyperlink r:id="rId4256" ref="B4257"/>
    <hyperlink r:id="rId4257" ref="B4258"/>
    <hyperlink r:id="rId4258" ref="B4259"/>
    <hyperlink r:id="rId4259" ref="B4260"/>
    <hyperlink r:id="rId4260" ref="B4261"/>
    <hyperlink r:id="rId4261" ref="B4262"/>
    <hyperlink r:id="rId4262" ref="B4263"/>
    <hyperlink r:id="rId4263" ref="B4264"/>
    <hyperlink r:id="rId4264" ref="B4265"/>
    <hyperlink r:id="rId4265" ref="B4266"/>
    <hyperlink r:id="rId4266" ref="B4267"/>
    <hyperlink r:id="rId4267" ref="B4268"/>
    <hyperlink r:id="rId4268" ref="B4269"/>
    <hyperlink r:id="rId4269" ref="B4270"/>
    <hyperlink r:id="rId4270" ref="B4271"/>
    <hyperlink r:id="rId4271" ref="B4272"/>
    <hyperlink r:id="rId4272" ref="B4273"/>
    <hyperlink r:id="rId4273" ref="B4274"/>
    <hyperlink r:id="rId4274" ref="B4275"/>
    <hyperlink r:id="rId4275" ref="B4276"/>
    <hyperlink r:id="rId4276" ref="B4277"/>
    <hyperlink r:id="rId4277" ref="B4278"/>
    <hyperlink r:id="rId4278" ref="B4279"/>
    <hyperlink r:id="rId4279" ref="B4280"/>
    <hyperlink r:id="rId4280" ref="B4281"/>
    <hyperlink r:id="rId4281" ref="B4282"/>
    <hyperlink r:id="rId4282" ref="B4283"/>
    <hyperlink r:id="rId4283" ref="B4284"/>
    <hyperlink r:id="rId4284" ref="B4285"/>
    <hyperlink r:id="rId4285" ref="B4286"/>
    <hyperlink r:id="rId4286" ref="B4287"/>
    <hyperlink r:id="rId4287" ref="B4288"/>
    <hyperlink r:id="rId4288" ref="B4289"/>
    <hyperlink r:id="rId4289" ref="B4290"/>
    <hyperlink r:id="rId4290" ref="B4291"/>
    <hyperlink r:id="rId4291" ref="B4292"/>
    <hyperlink r:id="rId4292" ref="B4293"/>
    <hyperlink r:id="rId4293" ref="B4294"/>
    <hyperlink r:id="rId4294" ref="B4295"/>
    <hyperlink r:id="rId4295" ref="B4296"/>
    <hyperlink r:id="rId4296" ref="B4297"/>
    <hyperlink r:id="rId4297" ref="B4298"/>
    <hyperlink r:id="rId4298" ref="B4299"/>
    <hyperlink r:id="rId4299" ref="B4300"/>
    <hyperlink r:id="rId4300" ref="B4301"/>
    <hyperlink r:id="rId4301" ref="B4302"/>
    <hyperlink r:id="rId4302" ref="B4303"/>
    <hyperlink r:id="rId4303" ref="B4304"/>
    <hyperlink r:id="rId4304" ref="B4305"/>
    <hyperlink r:id="rId4305" ref="B4306"/>
    <hyperlink r:id="rId4306" ref="B4307"/>
    <hyperlink r:id="rId4307" ref="B4308"/>
    <hyperlink r:id="rId4308" ref="B4309"/>
    <hyperlink r:id="rId4309" ref="B4310"/>
    <hyperlink r:id="rId4310" ref="B4311"/>
    <hyperlink r:id="rId4311" ref="B4312"/>
    <hyperlink r:id="rId4312" ref="B4313"/>
    <hyperlink r:id="rId4313" ref="B4314"/>
    <hyperlink r:id="rId4314" ref="B4315"/>
    <hyperlink r:id="rId4315" ref="B4316"/>
    <hyperlink r:id="rId4316" ref="B4317"/>
    <hyperlink r:id="rId4317" ref="B4318"/>
    <hyperlink r:id="rId4318" ref="B4319"/>
    <hyperlink r:id="rId4319" ref="B4320"/>
    <hyperlink r:id="rId4320" ref="B4321"/>
    <hyperlink r:id="rId4321" ref="B4322"/>
    <hyperlink r:id="rId4322" ref="B4323"/>
    <hyperlink r:id="rId4323" ref="B4324"/>
    <hyperlink r:id="rId4324" ref="B4325"/>
    <hyperlink r:id="rId4325" ref="B4326"/>
    <hyperlink r:id="rId4326" ref="B4327"/>
    <hyperlink r:id="rId4327" ref="B4328"/>
    <hyperlink r:id="rId4328" ref="B4329"/>
    <hyperlink r:id="rId4329" ref="B4330"/>
    <hyperlink r:id="rId4330" ref="B4331"/>
    <hyperlink r:id="rId4331" ref="B4332"/>
    <hyperlink r:id="rId4332" ref="B4333"/>
    <hyperlink r:id="rId4333" ref="B4334"/>
    <hyperlink r:id="rId4334" ref="B4335"/>
    <hyperlink r:id="rId4335" ref="B4336"/>
    <hyperlink r:id="rId4336" ref="B4337"/>
    <hyperlink r:id="rId4337" ref="B4338"/>
    <hyperlink r:id="rId4338" ref="B4339"/>
    <hyperlink r:id="rId4339" ref="B4340"/>
    <hyperlink r:id="rId4340" ref="B4341"/>
    <hyperlink r:id="rId4341" ref="B4342"/>
    <hyperlink r:id="rId4342" ref="B4343"/>
    <hyperlink r:id="rId4343" ref="B4344"/>
    <hyperlink r:id="rId4344" ref="B4345"/>
    <hyperlink r:id="rId4345" ref="B4346"/>
    <hyperlink r:id="rId4346" ref="B4347"/>
    <hyperlink r:id="rId4347" ref="B4348"/>
    <hyperlink r:id="rId4348" ref="B4349"/>
    <hyperlink r:id="rId4349" ref="B4350"/>
    <hyperlink r:id="rId4350" ref="B4351"/>
    <hyperlink r:id="rId4351" ref="B4352"/>
    <hyperlink r:id="rId4352" ref="B4353"/>
    <hyperlink r:id="rId4353" ref="B4354"/>
    <hyperlink r:id="rId4354" ref="B4355"/>
    <hyperlink r:id="rId4355" ref="B4356"/>
    <hyperlink r:id="rId4356" ref="B4357"/>
    <hyperlink r:id="rId4357" ref="B4358"/>
    <hyperlink r:id="rId4358" ref="B4359"/>
    <hyperlink r:id="rId4359" ref="B4360"/>
    <hyperlink r:id="rId4360" ref="B4361"/>
    <hyperlink r:id="rId4361" ref="B4362"/>
    <hyperlink r:id="rId4362" ref="B4363"/>
    <hyperlink r:id="rId4363" ref="B4364"/>
    <hyperlink r:id="rId4364" ref="B4365"/>
    <hyperlink r:id="rId4365" ref="B4366"/>
    <hyperlink r:id="rId4366" ref="B4367"/>
    <hyperlink r:id="rId4367" ref="B4368"/>
    <hyperlink r:id="rId4368" ref="B4369"/>
    <hyperlink r:id="rId4369" ref="B4370"/>
    <hyperlink r:id="rId4370" ref="B4371"/>
    <hyperlink r:id="rId4371" ref="B4372"/>
    <hyperlink r:id="rId4372" ref="B4373"/>
    <hyperlink r:id="rId4373" ref="B4374"/>
    <hyperlink r:id="rId4374" ref="B4375"/>
    <hyperlink r:id="rId4375" ref="B4376"/>
    <hyperlink r:id="rId4376" ref="B4377"/>
    <hyperlink r:id="rId4377" ref="B4378"/>
    <hyperlink r:id="rId4378" ref="B4379"/>
    <hyperlink r:id="rId4379" ref="B4380"/>
    <hyperlink r:id="rId4380" ref="B4381"/>
    <hyperlink r:id="rId4381" ref="B4382"/>
    <hyperlink r:id="rId4382" ref="B4383"/>
    <hyperlink r:id="rId4383" ref="B4384"/>
    <hyperlink r:id="rId4384" ref="B4385"/>
    <hyperlink r:id="rId4385" ref="B4386"/>
    <hyperlink r:id="rId4386" ref="B4387"/>
    <hyperlink r:id="rId4387" ref="B4388"/>
    <hyperlink r:id="rId4388" ref="B4389"/>
    <hyperlink r:id="rId4389" ref="B4390"/>
    <hyperlink r:id="rId4390" ref="B4391"/>
    <hyperlink r:id="rId4391" ref="B4392"/>
    <hyperlink r:id="rId4392" ref="B4393"/>
    <hyperlink r:id="rId4393" ref="B4394"/>
    <hyperlink r:id="rId4394" ref="B4395"/>
    <hyperlink r:id="rId4395" ref="B4396"/>
    <hyperlink r:id="rId4396" ref="B4397"/>
    <hyperlink r:id="rId4397" ref="B4398"/>
    <hyperlink r:id="rId4398" ref="B4399"/>
    <hyperlink r:id="rId4399" ref="B4400"/>
    <hyperlink r:id="rId4400" ref="B4401"/>
    <hyperlink r:id="rId4401" ref="B4402"/>
    <hyperlink r:id="rId4402" ref="B4403"/>
    <hyperlink r:id="rId4403" ref="B4404"/>
    <hyperlink r:id="rId4404" ref="B4405"/>
    <hyperlink r:id="rId4405" ref="B4406"/>
    <hyperlink r:id="rId4406" ref="B4407"/>
    <hyperlink r:id="rId4407" ref="B4408"/>
    <hyperlink r:id="rId4408" ref="B4409"/>
    <hyperlink r:id="rId4409" ref="B4410"/>
    <hyperlink r:id="rId4410" ref="B4411"/>
    <hyperlink r:id="rId4411" ref="B4412"/>
    <hyperlink r:id="rId4412" ref="B4413"/>
    <hyperlink r:id="rId4413" ref="B4414"/>
    <hyperlink r:id="rId4414" ref="B4415"/>
    <hyperlink r:id="rId4415" ref="B4416"/>
    <hyperlink r:id="rId4416" ref="B4417"/>
    <hyperlink r:id="rId4417" ref="B4418"/>
    <hyperlink r:id="rId4418" ref="B4419"/>
    <hyperlink r:id="rId4419" ref="B4420"/>
    <hyperlink r:id="rId4420" ref="B4421"/>
    <hyperlink r:id="rId4421" ref="B4422"/>
    <hyperlink r:id="rId4422" ref="B4423"/>
    <hyperlink r:id="rId4423" ref="B4424"/>
    <hyperlink r:id="rId4424" ref="B4425"/>
    <hyperlink r:id="rId4425" ref="B4426"/>
    <hyperlink r:id="rId4426" ref="B4427"/>
    <hyperlink r:id="rId4427" ref="B4428"/>
    <hyperlink r:id="rId4428" ref="B4429"/>
    <hyperlink r:id="rId4429" ref="B4430"/>
    <hyperlink r:id="rId4430" ref="B4431"/>
    <hyperlink r:id="rId4431" ref="B4432"/>
    <hyperlink r:id="rId4432" ref="B4433"/>
    <hyperlink r:id="rId4433" ref="B4434"/>
    <hyperlink r:id="rId4434" ref="B4435"/>
    <hyperlink r:id="rId4435" ref="B4436"/>
    <hyperlink r:id="rId4436" ref="B4437"/>
    <hyperlink r:id="rId4437" ref="B4438"/>
    <hyperlink r:id="rId4438" ref="B4439"/>
    <hyperlink r:id="rId4439" ref="B4440"/>
    <hyperlink r:id="rId4440" ref="B4441"/>
    <hyperlink r:id="rId4441" ref="B4442"/>
    <hyperlink r:id="rId4442" ref="B4443"/>
    <hyperlink r:id="rId4443" ref="B4444"/>
    <hyperlink r:id="rId4444" ref="B4445"/>
    <hyperlink r:id="rId4445" ref="B4446"/>
    <hyperlink r:id="rId4446" ref="B4447"/>
    <hyperlink r:id="rId4447" ref="B4448"/>
    <hyperlink r:id="rId4448" ref="B4449"/>
    <hyperlink r:id="rId4449" ref="B4450"/>
    <hyperlink r:id="rId4450" ref="B4451"/>
    <hyperlink r:id="rId4451" ref="B4452"/>
    <hyperlink r:id="rId4452" ref="B4453"/>
    <hyperlink r:id="rId4453" ref="B4454"/>
    <hyperlink r:id="rId4454" ref="B4455"/>
    <hyperlink r:id="rId4455" ref="B4456"/>
    <hyperlink r:id="rId4456" ref="B4457"/>
    <hyperlink r:id="rId4457" ref="B4458"/>
    <hyperlink r:id="rId4458" ref="B4459"/>
    <hyperlink r:id="rId4459" ref="B4460"/>
    <hyperlink r:id="rId4460" ref="B4461"/>
    <hyperlink r:id="rId4461" ref="B4462"/>
    <hyperlink r:id="rId4462" ref="B4463"/>
    <hyperlink r:id="rId4463" ref="B4464"/>
    <hyperlink r:id="rId4464" ref="B4465"/>
    <hyperlink r:id="rId4465" ref="B4466"/>
    <hyperlink r:id="rId4466" ref="B4467"/>
    <hyperlink r:id="rId4467" ref="B4468"/>
    <hyperlink r:id="rId4468" ref="B4469"/>
    <hyperlink r:id="rId4469" ref="B4470"/>
    <hyperlink r:id="rId4470" ref="B4471"/>
    <hyperlink r:id="rId4471" ref="B4472"/>
    <hyperlink r:id="rId4472" ref="B4473"/>
    <hyperlink r:id="rId4473" ref="B4474"/>
    <hyperlink r:id="rId4474" ref="B4475"/>
    <hyperlink r:id="rId4475" ref="B4476"/>
    <hyperlink r:id="rId4476" ref="B4477"/>
    <hyperlink r:id="rId4477" ref="B4478"/>
    <hyperlink r:id="rId4478" ref="B4479"/>
    <hyperlink r:id="rId4479" ref="B4480"/>
    <hyperlink r:id="rId4480" ref="B4481"/>
    <hyperlink r:id="rId4481" ref="B4482"/>
    <hyperlink r:id="rId4482" ref="B4483"/>
    <hyperlink r:id="rId4483" ref="B4484"/>
    <hyperlink r:id="rId4484" ref="B4485"/>
    <hyperlink r:id="rId4485" ref="B4486"/>
    <hyperlink r:id="rId4486" ref="B4487"/>
    <hyperlink r:id="rId4487" ref="B4488"/>
    <hyperlink r:id="rId4488" ref="B4489"/>
    <hyperlink r:id="rId4489" ref="B4490"/>
    <hyperlink r:id="rId4490" ref="B4491"/>
    <hyperlink r:id="rId4491" ref="B4492"/>
    <hyperlink r:id="rId4492" ref="B4493"/>
    <hyperlink r:id="rId4493" ref="B4494"/>
    <hyperlink r:id="rId4494" ref="B4495"/>
    <hyperlink r:id="rId4495" ref="B4496"/>
    <hyperlink r:id="rId4496" ref="B4497"/>
    <hyperlink r:id="rId4497" ref="B4498"/>
    <hyperlink r:id="rId4498" ref="B4499"/>
    <hyperlink r:id="rId4499" ref="B4500"/>
    <hyperlink r:id="rId4500" ref="B4501"/>
    <hyperlink r:id="rId4501" ref="B4502"/>
    <hyperlink r:id="rId4502" ref="B4503"/>
    <hyperlink r:id="rId4503" ref="B4504"/>
    <hyperlink r:id="rId4504" ref="B4505"/>
    <hyperlink r:id="rId4505" ref="B4506"/>
    <hyperlink r:id="rId4506" ref="B4507"/>
    <hyperlink r:id="rId4507" ref="B4508"/>
    <hyperlink r:id="rId4508" ref="B4509"/>
    <hyperlink r:id="rId4509" ref="B4510"/>
    <hyperlink r:id="rId4510" ref="B4511"/>
    <hyperlink r:id="rId4511" ref="B4512"/>
    <hyperlink r:id="rId4512" ref="B4513"/>
    <hyperlink r:id="rId4513" ref="B4514"/>
    <hyperlink r:id="rId4514" ref="B4515"/>
    <hyperlink r:id="rId4515" ref="B4516"/>
    <hyperlink r:id="rId4516" ref="B4517"/>
    <hyperlink r:id="rId4517" ref="B4518"/>
    <hyperlink r:id="rId4518" ref="B4519"/>
    <hyperlink r:id="rId4519" ref="B4520"/>
    <hyperlink r:id="rId4520" ref="B4521"/>
    <hyperlink r:id="rId4521" ref="B4522"/>
    <hyperlink r:id="rId4522" ref="B4523"/>
    <hyperlink r:id="rId4523" ref="B4524"/>
    <hyperlink r:id="rId4524" ref="B4525"/>
    <hyperlink r:id="rId4525" ref="B4526"/>
    <hyperlink r:id="rId4526" ref="B4527"/>
    <hyperlink r:id="rId4527" ref="B4528"/>
    <hyperlink r:id="rId4528" ref="B4529"/>
    <hyperlink r:id="rId4529" ref="B4530"/>
    <hyperlink r:id="rId4530" ref="B4531"/>
    <hyperlink r:id="rId4531" ref="B4532"/>
    <hyperlink r:id="rId4532" ref="B4533"/>
    <hyperlink r:id="rId4533" ref="B4534"/>
    <hyperlink r:id="rId4534" ref="B4535"/>
    <hyperlink r:id="rId4535" ref="B4536"/>
    <hyperlink r:id="rId4536" ref="B4537"/>
    <hyperlink r:id="rId4537" ref="B4538"/>
    <hyperlink r:id="rId4538" ref="B4539"/>
    <hyperlink r:id="rId4539" ref="B4540"/>
    <hyperlink r:id="rId4540" ref="B4541"/>
    <hyperlink r:id="rId4541" ref="B4542"/>
    <hyperlink r:id="rId4542" ref="B4543"/>
    <hyperlink r:id="rId4543" ref="B4544"/>
    <hyperlink r:id="rId4544" ref="B4545"/>
    <hyperlink r:id="rId4545" ref="B4546"/>
    <hyperlink r:id="rId4546" ref="B4547"/>
    <hyperlink r:id="rId4547" ref="B4548"/>
    <hyperlink r:id="rId4548" ref="B4549"/>
    <hyperlink r:id="rId4549" ref="B4550"/>
    <hyperlink r:id="rId4550" ref="B4551"/>
    <hyperlink r:id="rId4551" ref="B4552"/>
    <hyperlink r:id="rId4552" ref="B4553"/>
    <hyperlink r:id="rId4553" ref="B4554"/>
    <hyperlink r:id="rId4554" ref="B4555"/>
    <hyperlink r:id="rId4555" ref="B4556"/>
    <hyperlink r:id="rId4556" ref="B4557"/>
    <hyperlink r:id="rId4557" ref="B4558"/>
    <hyperlink r:id="rId4558" ref="B4559"/>
    <hyperlink r:id="rId4559" ref="B4560"/>
    <hyperlink r:id="rId4560" ref="B4561"/>
    <hyperlink r:id="rId4561" ref="B4562"/>
    <hyperlink r:id="rId4562" ref="B4563"/>
    <hyperlink r:id="rId4563" ref="B4564"/>
    <hyperlink r:id="rId4564" ref="B4565"/>
    <hyperlink r:id="rId4565" ref="B4566"/>
    <hyperlink r:id="rId4566" ref="B4567"/>
    <hyperlink r:id="rId4567" ref="B4568"/>
    <hyperlink r:id="rId4568" ref="B4569"/>
    <hyperlink r:id="rId4569" ref="B4570"/>
    <hyperlink r:id="rId4570" ref="B4571"/>
    <hyperlink r:id="rId4571" ref="B4572"/>
    <hyperlink r:id="rId4572" ref="B4573"/>
    <hyperlink r:id="rId4573" ref="B4574"/>
    <hyperlink r:id="rId4574" ref="B4575"/>
    <hyperlink r:id="rId4575" ref="B4576"/>
    <hyperlink r:id="rId4576" ref="B4577"/>
    <hyperlink r:id="rId4577" ref="B4578"/>
    <hyperlink r:id="rId4578" ref="B4579"/>
    <hyperlink r:id="rId4579" ref="B4580"/>
    <hyperlink r:id="rId4580" ref="B4581"/>
    <hyperlink r:id="rId4581" ref="B4582"/>
    <hyperlink r:id="rId4582" ref="B4583"/>
    <hyperlink r:id="rId4583" ref="B4584"/>
    <hyperlink r:id="rId4584" ref="B4585"/>
    <hyperlink r:id="rId4585" ref="B4586"/>
    <hyperlink r:id="rId4586" ref="B4587"/>
    <hyperlink r:id="rId4587" ref="B4588"/>
    <hyperlink r:id="rId4588" ref="B4589"/>
    <hyperlink r:id="rId4589" ref="B4590"/>
    <hyperlink r:id="rId4590" ref="B4591"/>
    <hyperlink r:id="rId4591" ref="B4592"/>
    <hyperlink r:id="rId4592" ref="B4593"/>
    <hyperlink r:id="rId4593" ref="B4594"/>
    <hyperlink r:id="rId4594" ref="B4595"/>
    <hyperlink r:id="rId4595" ref="B4596"/>
    <hyperlink r:id="rId4596" ref="B4597"/>
    <hyperlink r:id="rId4597" ref="B4598"/>
    <hyperlink r:id="rId4598" ref="B4599"/>
    <hyperlink r:id="rId4599" ref="B4600"/>
    <hyperlink r:id="rId4600" ref="B4601"/>
    <hyperlink r:id="rId4601" ref="B4602"/>
    <hyperlink r:id="rId4602" ref="B4603"/>
    <hyperlink r:id="rId4603" ref="B4604"/>
    <hyperlink r:id="rId4604" ref="B4605"/>
    <hyperlink r:id="rId4605" ref="B4606"/>
    <hyperlink r:id="rId4606" ref="B4607"/>
    <hyperlink r:id="rId4607" ref="B4608"/>
    <hyperlink r:id="rId4608" ref="B4609"/>
    <hyperlink r:id="rId4609" ref="B4610"/>
    <hyperlink r:id="rId4610" ref="B4611"/>
    <hyperlink r:id="rId4611" ref="B4612"/>
    <hyperlink r:id="rId4612" ref="B4613"/>
    <hyperlink r:id="rId4613" ref="B4614"/>
    <hyperlink r:id="rId4614" ref="B4615"/>
    <hyperlink r:id="rId4615" ref="B4616"/>
    <hyperlink r:id="rId4616" ref="B4617"/>
    <hyperlink r:id="rId4617" ref="B4618"/>
    <hyperlink r:id="rId4618" ref="B4619"/>
    <hyperlink r:id="rId4619" ref="B4620"/>
    <hyperlink r:id="rId4620" ref="B4621"/>
    <hyperlink r:id="rId4621" ref="B4622"/>
    <hyperlink r:id="rId4622" ref="B4623"/>
    <hyperlink r:id="rId4623" ref="B4624"/>
    <hyperlink r:id="rId4624" ref="B4625"/>
    <hyperlink r:id="rId4625" ref="B4626"/>
    <hyperlink r:id="rId4626" ref="B4627"/>
    <hyperlink r:id="rId4627" ref="B4628"/>
    <hyperlink r:id="rId4628" ref="B4629"/>
    <hyperlink r:id="rId4629" ref="B4630"/>
    <hyperlink r:id="rId4630" ref="B4631"/>
    <hyperlink r:id="rId4631" ref="B4632"/>
    <hyperlink r:id="rId4632" ref="B4633"/>
    <hyperlink r:id="rId4633" ref="B4634"/>
    <hyperlink r:id="rId4634" ref="B4635"/>
    <hyperlink r:id="rId4635" ref="B4636"/>
    <hyperlink r:id="rId4636" ref="B4637"/>
    <hyperlink r:id="rId4637" ref="B4638"/>
    <hyperlink r:id="rId4638" ref="B4639"/>
    <hyperlink r:id="rId4639" ref="B4640"/>
    <hyperlink r:id="rId4640" ref="B4641"/>
    <hyperlink r:id="rId4641" ref="B4642"/>
    <hyperlink r:id="rId4642" ref="B4643"/>
    <hyperlink r:id="rId4643" ref="B4644"/>
    <hyperlink r:id="rId4644" ref="B4645"/>
    <hyperlink r:id="rId4645" ref="B4646"/>
    <hyperlink r:id="rId4646" ref="B4647"/>
    <hyperlink r:id="rId4647" ref="B4648"/>
    <hyperlink r:id="rId4648" ref="B4649"/>
    <hyperlink r:id="rId4649" ref="B4650"/>
    <hyperlink r:id="rId4650" ref="B4651"/>
    <hyperlink r:id="rId4651" ref="B4652"/>
    <hyperlink r:id="rId4652" ref="B4653"/>
    <hyperlink r:id="rId4653" ref="B4654"/>
    <hyperlink r:id="rId4654" ref="B4655"/>
    <hyperlink r:id="rId4655" ref="B4656"/>
    <hyperlink r:id="rId4656" ref="B4657"/>
    <hyperlink r:id="rId4657" ref="B4658"/>
    <hyperlink r:id="rId4658" ref="B4659"/>
    <hyperlink r:id="rId4659" ref="B4660"/>
    <hyperlink r:id="rId4660" ref="B4661"/>
    <hyperlink r:id="rId4661" ref="B4662"/>
    <hyperlink r:id="rId4662" ref="B4663"/>
    <hyperlink r:id="rId4663" ref="B4664"/>
    <hyperlink r:id="rId4664" ref="B4665"/>
    <hyperlink r:id="rId4665" ref="B4666"/>
    <hyperlink r:id="rId4666" ref="B4667"/>
    <hyperlink r:id="rId4667" ref="B4668"/>
    <hyperlink r:id="rId4668" ref="B4669"/>
    <hyperlink r:id="rId4669" ref="B4670"/>
    <hyperlink r:id="rId4670" ref="B4671"/>
    <hyperlink r:id="rId4671" ref="B4672"/>
    <hyperlink r:id="rId4672" ref="B4673"/>
    <hyperlink r:id="rId4673" ref="B4674"/>
    <hyperlink r:id="rId4674" ref="B4675"/>
    <hyperlink r:id="rId4675" ref="B4676"/>
    <hyperlink r:id="rId4676" ref="B4677"/>
    <hyperlink r:id="rId4677" ref="B4678"/>
    <hyperlink r:id="rId4678" ref="B4679"/>
    <hyperlink r:id="rId4679" ref="B4680"/>
    <hyperlink r:id="rId4680" ref="B4681"/>
    <hyperlink r:id="rId4681" ref="B4682"/>
    <hyperlink r:id="rId4682" ref="B4683"/>
    <hyperlink r:id="rId4683" ref="B4684"/>
    <hyperlink r:id="rId4684" ref="B4685"/>
    <hyperlink r:id="rId4685" ref="B4686"/>
    <hyperlink r:id="rId4686" ref="B4687"/>
    <hyperlink r:id="rId4687" ref="B4688"/>
    <hyperlink r:id="rId4688" ref="B4689"/>
    <hyperlink r:id="rId4689" ref="B4690"/>
    <hyperlink r:id="rId4690" ref="B4691"/>
    <hyperlink r:id="rId4691" ref="B4692"/>
    <hyperlink r:id="rId4692" ref="B4693"/>
    <hyperlink r:id="rId4693" ref="B4694"/>
    <hyperlink r:id="rId4694" ref="B4695"/>
    <hyperlink r:id="rId4695" ref="B4696"/>
    <hyperlink r:id="rId4696" ref="B4697"/>
    <hyperlink r:id="rId4697" ref="B4698"/>
    <hyperlink r:id="rId4698" ref="B4699"/>
    <hyperlink r:id="rId4699" ref="B4700"/>
    <hyperlink r:id="rId4700" ref="B4701"/>
    <hyperlink r:id="rId4701" ref="B4702"/>
    <hyperlink r:id="rId4702" ref="B4703"/>
    <hyperlink r:id="rId4703" ref="B4704"/>
    <hyperlink r:id="rId4704" ref="B4705"/>
    <hyperlink r:id="rId4705" ref="B4706"/>
    <hyperlink r:id="rId4706" ref="B4707"/>
    <hyperlink r:id="rId4707" ref="B4708"/>
    <hyperlink r:id="rId4708" ref="B4709"/>
    <hyperlink r:id="rId4709" ref="B4710"/>
    <hyperlink r:id="rId4710" ref="B4711"/>
    <hyperlink r:id="rId4711" ref="B4712"/>
    <hyperlink r:id="rId4712" ref="B4713"/>
    <hyperlink r:id="rId4713" ref="B4714"/>
    <hyperlink r:id="rId4714" ref="B4715"/>
    <hyperlink r:id="rId4715" ref="B4716"/>
    <hyperlink r:id="rId4716" ref="B4717"/>
    <hyperlink r:id="rId4717" ref="B4718"/>
    <hyperlink r:id="rId4718" ref="B4719"/>
    <hyperlink r:id="rId4719" ref="B4720"/>
    <hyperlink r:id="rId4720" ref="B4721"/>
    <hyperlink r:id="rId4721" ref="B4722"/>
    <hyperlink r:id="rId4722" ref="B4723"/>
    <hyperlink r:id="rId4723" ref="B4724"/>
    <hyperlink r:id="rId4724" ref="B4725"/>
    <hyperlink r:id="rId4725" ref="B4726"/>
    <hyperlink r:id="rId4726" ref="B4727"/>
    <hyperlink r:id="rId4727" ref="B4728"/>
    <hyperlink r:id="rId4728" ref="B4729"/>
    <hyperlink r:id="rId4729" ref="B4730"/>
    <hyperlink r:id="rId4730" ref="B4731"/>
    <hyperlink r:id="rId4731" ref="B4732"/>
    <hyperlink r:id="rId4732" ref="B4733"/>
    <hyperlink r:id="rId4733" ref="B4734"/>
    <hyperlink r:id="rId4734" ref="B4735"/>
    <hyperlink r:id="rId4735" ref="B4736"/>
    <hyperlink r:id="rId4736" ref="B4737"/>
    <hyperlink r:id="rId4737" ref="B4738"/>
    <hyperlink r:id="rId4738" ref="B4739"/>
    <hyperlink r:id="rId4739" ref="B4740"/>
    <hyperlink r:id="rId4740" ref="B4741"/>
    <hyperlink r:id="rId4741" ref="B4742"/>
    <hyperlink r:id="rId4742" ref="B4743"/>
    <hyperlink r:id="rId4743" ref="B4744"/>
    <hyperlink r:id="rId4744" ref="B4745"/>
    <hyperlink r:id="rId4745" ref="B4746"/>
    <hyperlink r:id="rId4746" ref="B4747"/>
    <hyperlink r:id="rId4747" ref="B4748"/>
    <hyperlink r:id="rId4748" ref="B4749"/>
    <hyperlink r:id="rId4749" ref="B4750"/>
    <hyperlink r:id="rId4750" ref="B4751"/>
    <hyperlink r:id="rId4751" ref="B4752"/>
    <hyperlink r:id="rId4752" ref="B4753"/>
    <hyperlink r:id="rId4753" ref="B4754"/>
    <hyperlink r:id="rId4754" ref="B4755"/>
    <hyperlink r:id="rId4755" ref="B4756"/>
    <hyperlink r:id="rId4756" ref="B4757"/>
    <hyperlink r:id="rId4757" ref="B4758"/>
    <hyperlink r:id="rId4758" ref="B4759"/>
    <hyperlink r:id="rId4759" ref="B4760"/>
    <hyperlink r:id="rId4760" ref="B4761"/>
    <hyperlink r:id="rId4761" ref="B4762"/>
    <hyperlink r:id="rId4762" ref="B4763"/>
    <hyperlink r:id="rId4763" ref="B4764"/>
    <hyperlink r:id="rId4764" ref="B4765"/>
    <hyperlink r:id="rId4765" ref="B4766"/>
    <hyperlink r:id="rId4766" ref="B4767"/>
    <hyperlink r:id="rId4767" ref="B4768"/>
    <hyperlink r:id="rId4768" ref="B4769"/>
    <hyperlink r:id="rId4769" ref="B4770"/>
    <hyperlink r:id="rId4770" ref="B4771"/>
    <hyperlink r:id="rId4771" ref="B4772"/>
    <hyperlink r:id="rId4772" ref="B4773"/>
    <hyperlink r:id="rId4773" ref="B4774"/>
    <hyperlink r:id="rId4774" ref="B4775"/>
    <hyperlink r:id="rId4775" ref="B4776"/>
    <hyperlink r:id="rId4776" ref="B4777"/>
    <hyperlink r:id="rId4777" ref="B4778"/>
    <hyperlink r:id="rId4778" ref="B4779"/>
    <hyperlink r:id="rId4779" ref="B4780"/>
    <hyperlink r:id="rId4780" ref="B4781"/>
    <hyperlink r:id="rId4781" ref="B4782"/>
    <hyperlink r:id="rId4782" ref="B4783"/>
    <hyperlink r:id="rId4783" ref="B4784"/>
    <hyperlink r:id="rId4784" ref="B4785"/>
    <hyperlink r:id="rId4785" ref="B4786"/>
    <hyperlink r:id="rId4786" ref="B4787"/>
    <hyperlink r:id="rId4787" ref="B4788"/>
    <hyperlink r:id="rId4788" ref="B4789"/>
    <hyperlink r:id="rId4789" ref="B4790"/>
    <hyperlink r:id="rId4790" ref="B4791"/>
    <hyperlink r:id="rId4791" ref="B4792"/>
    <hyperlink r:id="rId4792" ref="B4793"/>
    <hyperlink r:id="rId4793" ref="B4794"/>
    <hyperlink r:id="rId4794" ref="B4795"/>
    <hyperlink r:id="rId4795" ref="B4796"/>
    <hyperlink r:id="rId4796" ref="B4797"/>
    <hyperlink r:id="rId4797" ref="B4798"/>
    <hyperlink r:id="rId4798" ref="B4799"/>
    <hyperlink r:id="rId4799" ref="B4800"/>
    <hyperlink r:id="rId4800" ref="B4801"/>
    <hyperlink r:id="rId4801" ref="B4802"/>
    <hyperlink r:id="rId4802" ref="B4803"/>
    <hyperlink r:id="rId4803" ref="B4804"/>
    <hyperlink r:id="rId4804" ref="B4805"/>
    <hyperlink r:id="rId4805" ref="B4806"/>
    <hyperlink r:id="rId4806" ref="B4807"/>
    <hyperlink r:id="rId4807" ref="B4808"/>
    <hyperlink r:id="rId4808" ref="B4809"/>
    <hyperlink r:id="rId4809" ref="B4810"/>
    <hyperlink r:id="rId4810" ref="B4811"/>
    <hyperlink r:id="rId4811" ref="B4812"/>
    <hyperlink r:id="rId4812" ref="B4813"/>
    <hyperlink r:id="rId4813" ref="B4814"/>
    <hyperlink r:id="rId4814" ref="B4815"/>
    <hyperlink r:id="rId4815" ref="B4816"/>
    <hyperlink r:id="rId4816" ref="B4817"/>
    <hyperlink r:id="rId4817" ref="B4818"/>
    <hyperlink r:id="rId4818" ref="B4819"/>
    <hyperlink r:id="rId4819" ref="B4820"/>
    <hyperlink r:id="rId4820" ref="B4821"/>
    <hyperlink r:id="rId4821" ref="B4822"/>
    <hyperlink r:id="rId4822" ref="B4823"/>
    <hyperlink r:id="rId4823" ref="B4824"/>
    <hyperlink r:id="rId4824" ref="B4825"/>
    <hyperlink r:id="rId4825" ref="B4826"/>
    <hyperlink r:id="rId4826" ref="B4827"/>
    <hyperlink r:id="rId4827" ref="B4828"/>
    <hyperlink r:id="rId4828" ref="B4829"/>
    <hyperlink r:id="rId4829" ref="B4830"/>
    <hyperlink r:id="rId4830" ref="B4831"/>
    <hyperlink r:id="rId4831" ref="B4832"/>
    <hyperlink r:id="rId4832" ref="B4833"/>
    <hyperlink r:id="rId4833" ref="B4834"/>
    <hyperlink r:id="rId4834" ref="B4835"/>
    <hyperlink r:id="rId4835" ref="B4836"/>
    <hyperlink r:id="rId4836" ref="B4837"/>
    <hyperlink r:id="rId4837" ref="B4838"/>
    <hyperlink r:id="rId4838" ref="B4839"/>
    <hyperlink r:id="rId4839" ref="B4840"/>
    <hyperlink r:id="rId4840" ref="B4841"/>
    <hyperlink r:id="rId4841" ref="B4842"/>
    <hyperlink r:id="rId4842" ref="B4843"/>
    <hyperlink r:id="rId4843" ref="B4844"/>
    <hyperlink r:id="rId4844" ref="B4845"/>
    <hyperlink r:id="rId4845" ref="B4846"/>
    <hyperlink r:id="rId4846" ref="B4847"/>
    <hyperlink r:id="rId4847" ref="B4848"/>
    <hyperlink r:id="rId4848" ref="B4849"/>
    <hyperlink r:id="rId4849" ref="B4850"/>
    <hyperlink r:id="rId4850" ref="B4851"/>
    <hyperlink r:id="rId4851" ref="B4852"/>
    <hyperlink r:id="rId4852" ref="B4853"/>
    <hyperlink r:id="rId4853" ref="B4854"/>
    <hyperlink r:id="rId4854" ref="B4855"/>
    <hyperlink r:id="rId4855" ref="B4856"/>
    <hyperlink r:id="rId4856" ref="B4857"/>
    <hyperlink r:id="rId4857" ref="B4858"/>
    <hyperlink r:id="rId4858" ref="B4859"/>
    <hyperlink r:id="rId4859" ref="B4860"/>
    <hyperlink r:id="rId4860" ref="B4861"/>
    <hyperlink r:id="rId4861" ref="B4862"/>
    <hyperlink r:id="rId4862" ref="B4863"/>
    <hyperlink r:id="rId4863" ref="B4864"/>
    <hyperlink r:id="rId4864" ref="B4865"/>
    <hyperlink r:id="rId4865" ref="B4866"/>
    <hyperlink r:id="rId4866" ref="B4867"/>
    <hyperlink r:id="rId4867" ref="B4868"/>
    <hyperlink r:id="rId4868" ref="B4869"/>
    <hyperlink r:id="rId4869" ref="B4870"/>
    <hyperlink r:id="rId4870" ref="B4871"/>
    <hyperlink r:id="rId4871" ref="B4872"/>
    <hyperlink r:id="rId4872" ref="B4873"/>
    <hyperlink r:id="rId4873" ref="B4874"/>
    <hyperlink r:id="rId4874" ref="B4875"/>
    <hyperlink r:id="rId4875" ref="B4876"/>
    <hyperlink r:id="rId4876" ref="B4877"/>
    <hyperlink r:id="rId4877" ref="B4878"/>
    <hyperlink r:id="rId4878" ref="B4879"/>
    <hyperlink r:id="rId4879" ref="B4880"/>
    <hyperlink r:id="rId4880" ref="B4881"/>
    <hyperlink r:id="rId4881" ref="B4882"/>
    <hyperlink r:id="rId4882" ref="B4883"/>
    <hyperlink r:id="rId4883" ref="B4884"/>
    <hyperlink r:id="rId4884" ref="B4885"/>
    <hyperlink r:id="rId4885" ref="B4886"/>
    <hyperlink r:id="rId4886" ref="B4887"/>
    <hyperlink r:id="rId4887" ref="B4888"/>
    <hyperlink r:id="rId4888" ref="B4889"/>
    <hyperlink r:id="rId4889" ref="B4890"/>
    <hyperlink r:id="rId4890" ref="B4891"/>
    <hyperlink r:id="rId4891" ref="B4892"/>
    <hyperlink r:id="rId4892" ref="B4893"/>
    <hyperlink r:id="rId4893" ref="B4894"/>
    <hyperlink r:id="rId4894" ref="B4895"/>
    <hyperlink r:id="rId4895" ref="B4896"/>
    <hyperlink r:id="rId4896" ref="B4897"/>
    <hyperlink r:id="rId4897" ref="B4898"/>
    <hyperlink r:id="rId4898" ref="B4899"/>
    <hyperlink r:id="rId4899" ref="B4900"/>
    <hyperlink r:id="rId4900" ref="B4901"/>
    <hyperlink r:id="rId4901" ref="B4902"/>
    <hyperlink r:id="rId4902" ref="B4903"/>
    <hyperlink r:id="rId4903" ref="B4904"/>
    <hyperlink r:id="rId4904" ref="B4905"/>
    <hyperlink r:id="rId4905" ref="B4906"/>
    <hyperlink r:id="rId4906" ref="B4907"/>
    <hyperlink r:id="rId4907" ref="B4908"/>
    <hyperlink r:id="rId4908" ref="B4909"/>
    <hyperlink r:id="rId4909" ref="B4910"/>
    <hyperlink r:id="rId4910" ref="B4911"/>
    <hyperlink r:id="rId4911" ref="B4912"/>
    <hyperlink r:id="rId4912" ref="B4913"/>
    <hyperlink r:id="rId4913" ref="B4914"/>
    <hyperlink r:id="rId4914" ref="B4915"/>
    <hyperlink r:id="rId4915" ref="B4916"/>
    <hyperlink r:id="rId4916" ref="B4917"/>
    <hyperlink r:id="rId4917" ref="B4918"/>
    <hyperlink r:id="rId4918" ref="B4919"/>
    <hyperlink r:id="rId4919" ref="B4920"/>
    <hyperlink r:id="rId4920" ref="B4921"/>
    <hyperlink r:id="rId4921" ref="B4922"/>
    <hyperlink r:id="rId4922" ref="B4923"/>
    <hyperlink r:id="rId4923" ref="B4924"/>
    <hyperlink r:id="rId4924" ref="B4925"/>
    <hyperlink r:id="rId4925" ref="B4926"/>
    <hyperlink r:id="rId4926" ref="B4927"/>
    <hyperlink r:id="rId4927" ref="B4928"/>
    <hyperlink r:id="rId4928" ref="B4929"/>
    <hyperlink r:id="rId4929" ref="B4930"/>
    <hyperlink r:id="rId4930" ref="B4931"/>
    <hyperlink r:id="rId4931" ref="B4932"/>
    <hyperlink r:id="rId4932" ref="B4933"/>
    <hyperlink r:id="rId4933" ref="B4934"/>
    <hyperlink r:id="rId4934" ref="B4935"/>
    <hyperlink r:id="rId4935" ref="B4936"/>
    <hyperlink r:id="rId4936" ref="B4937"/>
    <hyperlink r:id="rId4937" ref="B4938"/>
    <hyperlink r:id="rId4938" ref="B4939"/>
    <hyperlink r:id="rId4939" ref="B4940"/>
    <hyperlink r:id="rId4940" ref="B4941"/>
    <hyperlink r:id="rId4941" ref="B4942"/>
    <hyperlink r:id="rId4942" ref="B4943"/>
    <hyperlink r:id="rId4943" ref="B4944"/>
    <hyperlink r:id="rId4944" ref="B4945"/>
    <hyperlink r:id="rId4945" ref="B4946"/>
    <hyperlink r:id="rId4946" ref="B4947"/>
    <hyperlink r:id="rId4947" ref="B4948"/>
    <hyperlink r:id="rId4948" ref="B4949"/>
    <hyperlink r:id="rId4949" ref="B4950"/>
    <hyperlink r:id="rId4950" ref="B4951"/>
    <hyperlink r:id="rId4951" ref="B4952"/>
    <hyperlink r:id="rId4952" ref="B4953"/>
    <hyperlink r:id="rId4953" ref="B4954"/>
    <hyperlink r:id="rId4954" ref="B4955"/>
    <hyperlink r:id="rId4955" ref="B4956"/>
    <hyperlink r:id="rId4956" ref="B4957"/>
    <hyperlink r:id="rId4957" ref="B4958"/>
    <hyperlink r:id="rId4958" ref="B4959"/>
    <hyperlink r:id="rId4959" ref="B4960"/>
    <hyperlink r:id="rId4960" ref="B4961"/>
    <hyperlink r:id="rId4961" ref="B4962"/>
    <hyperlink r:id="rId4962" ref="B4963"/>
    <hyperlink r:id="rId4963" ref="B4964"/>
    <hyperlink r:id="rId4964" ref="B4965"/>
    <hyperlink r:id="rId4965" ref="B4966"/>
    <hyperlink r:id="rId4966" ref="B4967"/>
    <hyperlink r:id="rId4967" ref="B4968"/>
    <hyperlink r:id="rId4968" ref="B4969"/>
    <hyperlink r:id="rId4969" ref="B4970"/>
    <hyperlink r:id="rId4970" ref="B4971"/>
    <hyperlink r:id="rId4971" ref="B4972"/>
    <hyperlink r:id="rId4972" ref="B4973"/>
    <hyperlink r:id="rId4973" ref="B4974"/>
    <hyperlink r:id="rId4974" ref="B4975"/>
    <hyperlink r:id="rId4975" ref="B4976"/>
    <hyperlink r:id="rId4976" ref="B4977"/>
    <hyperlink r:id="rId4977" ref="B4978"/>
    <hyperlink r:id="rId4978" ref="B4979"/>
    <hyperlink r:id="rId4979" ref="B4980"/>
    <hyperlink r:id="rId4980" ref="B4981"/>
    <hyperlink r:id="rId4981" ref="B4982"/>
    <hyperlink r:id="rId4982" ref="B4983"/>
    <hyperlink r:id="rId4983" ref="B4984"/>
    <hyperlink r:id="rId4984" ref="B4985"/>
    <hyperlink r:id="rId4985" ref="B4986"/>
    <hyperlink r:id="rId4986" ref="B4987"/>
    <hyperlink r:id="rId4987" ref="B4988"/>
    <hyperlink r:id="rId4988" ref="B4989"/>
    <hyperlink r:id="rId4989" ref="B4990"/>
    <hyperlink r:id="rId4990" ref="B4991"/>
    <hyperlink r:id="rId4991" ref="B4992"/>
    <hyperlink r:id="rId4992" ref="B4993"/>
    <hyperlink r:id="rId4993" ref="B4994"/>
    <hyperlink r:id="rId4994" ref="B4995"/>
    <hyperlink r:id="rId4995" ref="B4996"/>
    <hyperlink r:id="rId4996" ref="B4997"/>
    <hyperlink r:id="rId4997" ref="B4998"/>
    <hyperlink r:id="rId4998" ref="B4999"/>
    <hyperlink r:id="rId4999" ref="B5000"/>
    <hyperlink r:id="rId5000" ref="B5001"/>
    <hyperlink r:id="rId5001" ref="B5002"/>
    <hyperlink r:id="rId5002" ref="B5003"/>
    <hyperlink r:id="rId5003" ref="B5004"/>
    <hyperlink r:id="rId5004" ref="B5005"/>
    <hyperlink r:id="rId5005" ref="B5006"/>
    <hyperlink r:id="rId5006" ref="B5007"/>
    <hyperlink r:id="rId5007" ref="B5008"/>
    <hyperlink r:id="rId5008" ref="B5009"/>
    <hyperlink r:id="rId5009" ref="B5010"/>
    <hyperlink r:id="rId5010" ref="B5011"/>
    <hyperlink r:id="rId5011" ref="B5012"/>
    <hyperlink r:id="rId5012" ref="B5013"/>
    <hyperlink r:id="rId5013" ref="B5014"/>
    <hyperlink r:id="rId5014" ref="B5015"/>
    <hyperlink r:id="rId5015" ref="B5016"/>
    <hyperlink r:id="rId5016" ref="B5017"/>
    <hyperlink r:id="rId5017" ref="B5018"/>
    <hyperlink r:id="rId5018" ref="B5019"/>
    <hyperlink r:id="rId5019" ref="B5020"/>
    <hyperlink r:id="rId5020" ref="B5021"/>
    <hyperlink r:id="rId5021" ref="B5022"/>
    <hyperlink r:id="rId5022" ref="B5023"/>
    <hyperlink r:id="rId5023" ref="B5024"/>
    <hyperlink r:id="rId5024" ref="B5025"/>
    <hyperlink r:id="rId5025" ref="B5026"/>
    <hyperlink r:id="rId5026" ref="B5027"/>
    <hyperlink r:id="rId5027" ref="B5028"/>
    <hyperlink r:id="rId5028" ref="B5029"/>
    <hyperlink r:id="rId5029" ref="B5030"/>
    <hyperlink r:id="rId5030" ref="B5031"/>
    <hyperlink r:id="rId5031" ref="B5032"/>
    <hyperlink r:id="rId5032" ref="B5033"/>
    <hyperlink r:id="rId5033" ref="B5034"/>
    <hyperlink r:id="rId5034" ref="B5035"/>
    <hyperlink r:id="rId5035" ref="B5036"/>
    <hyperlink r:id="rId5036" ref="B5037"/>
    <hyperlink r:id="rId5037" ref="B5038"/>
    <hyperlink r:id="rId5038" ref="B5039"/>
    <hyperlink r:id="rId5039" ref="B5040"/>
    <hyperlink r:id="rId5040" ref="B5041"/>
    <hyperlink r:id="rId5041" ref="B5042"/>
    <hyperlink r:id="rId5042" ref="B5043"/>
    <hyperlink r:id="rId5043" ref="B5044"/>
    <hyperlink r:id="rId5044" ref="B5045"/>
    <hyperlink r:id="rId5045" ref="B5046"/>
    <hyperlink r:id="rId5046" ref="B5047"/>
    <hyperlink r:id="rId5047" ref="B5048"/>
    <hyperlink r:id="rId5048" ref="B5049"/>
    <hyperlink r:id="rId5049" ref="B5050"/>
    <hyperlink r:id="rId5050" ref="B5051"/>
    <hyperlink r:id="rId5051" ref="B5052"/>
    <hyperlink r:id="rId5052" ref="B5053"/>
    <hyperlink r:id="rId5053" ref="B5054"/>
    <hyperlink r:id="rId5054" ref="B5055"/>
    <hyperlink r:id="rId5055" ref="B5056"/>
    <hyperlink r:id="rId5056" ref="B5057"/>
    <hyperlink r:id="rId5057" ref="B5058"/>
    <hyperlink r:id="rId5058" ref="B5059"/>
    <hyperlink r:id="rId5059" ref="B5060"/>
    <hyperlink r:id="rId5060" ref="B5061"/>
    <hyperlink r:id="rId5061" ref="B5062"/>
    <hyperlink r:id="rId5062" ref="B5063"/>
    <hyperlink r:id="rId5063" ref="B5064"/>
    <hyperlink r:id="rId5064" ref="B5065"/>
    <hyperlink r:id="rId5065" ref="B5066"/>
    <hyperlink r:id="rId5066" ref="B5067"/>
    <hyperlink r:id="rId5067" ref="B5068"/>
    <hyperlink r:id="rId5068" ref="B5069"/>
    <hyperlink r:id="rId5069" ref="B5070"/>
    <hyperlink r:id="rId5070" ref="B5071"/>
    <hyperlink r:id="rId5071" ref="B5072"/>
    <hyperlink r:id="rId5072" ref="B5073"/>
    <hyperlink r:id="rId5073" ref="B5074"/>
    <hyperlink r:id="rId5074" ref="B5075"/>
    <hyperlink r:id="rId5075" ref="B5076"/>
    <hyperlink r:id="rId5076" ref="B5077"/>
    <hyperlink r:id="rId5077" ref="B5078"/>
    <hyperlink r:id="rId5078" ref="B5079"/>
    <hyperlink r:id="rId5079" ref="B5080"/>
    <hyperlink r:id="rId5080" ref="B5081"/>
    <hyperlink r:id="rId5081" ref="B5082"/>
    <hyperlink r:id="rId5082" ref="B5083"/>
    <hyperlink r:id="rId5083" ref="B5084"/>
    <hyperlink r:id="rId5084" ref="B5085"/>
    <hyperlink r:id="rId5085" ref="B5086"/>
    <hyperlink r:id="rId5086" ref="B5087"/>
    <hyperlink r:id="rId5087" ref="B5088"/>
    <hyperlink r:id="rId5088" ref="B5089"/>
    <hyperlink r:id="rId5089" ref="B5090"/>
    <hyperlink r:id="rId5090" ref="B5091"/>
    <hyperlink r:id="rId5091" ref="B5092"/>
    <hyperlink r:id="rId5092" ref="B5093"/>
    <hyperlink r:id="rId5093" ref="B5094"/>
    <hyperlink r:id="rId5094" ref="B5095"/>
    <hyperlink r:id="rId5095" ref="B5096"/>
    <hyperlink r:id="rId5096" ref="B5097"/>
    <hyperlink r:id="rId5097" ref="B5098"/>
    <hyperlink r:id="rId5098" ref="B5099"/>
    <hyperlink r:id="rId5099" ref="B5100"/>
    <hyperlink r:id="rId5100" ref="B5101"/>
    <hyperlink r:id="rId5101" ref="B5102"/>
    <hyperlink r:id="rId5102" ref="B5103"/>
    <hyperlink r:id="rId5103" ref="B5104"/>
    <hyperlink r:id="rId5104" ref="B5105"/>
    <hyperlink r:id="rId5105" ref="B5106"/>
    <hyperlink r:id="rId5106" ref="B5107"/>
    <hyperlink r:id="rId5107" ref="B5108"/>
    <hyperlink r:id="rId5108" ref="B5109"/>
    <hyperlink r:id="rId5109" ref="B5110"/>
    <hyperlink r:id="rId5110" ref="B5111"/>
    <hyperlink r:id="rId5111" ref="B5112"/>
    <hyperlink r:id="rId5112" ref="B5113"/>
    <hyperlink r:id="rId5113" ref="B5114"/>
    <hyperlink r:id="rId5114" ref="B5115"/>
    <hyperlink r:id="rId5115" ref="B5116"/>
    <hyperlink r:id="rId5116" ref="B5117"/>
    <hyperlink r:id="rId5117" ref="B5118"/>
    <hyperlink r:id="rId5118" ref="B5119"/>
    <hyperlink r:id="rId5119" ref="B5120"/>
    <hyperlink r:id="rId5120" ref="B5121"/>
    <hyperlink r:id="rId5121" ref="B5122"/>
    <hyperlink r:id="rId5122" ref="B5123"/>
    <hyperlink r:id="rId5123" ref="B5124"/>
    <hyperlink r:id="rId5124" ref="B5125"/>
    <hyperlink r:id="rId5125" ref="B5126"/>
    <hyperlink r:id="rId5126" ref="B5127"/>
    <hyperlink r:id="rId5127" ref="B5128"/>
    <hyperlink r:id="rId5128" ref="B5129"/>
    <hyperlink r:id="rId5129" ref="B5130"/>
    <hyperlink r:id="rId5130" ref="B5131"/>
    <hyperlink r:id="rId5131" ref="B5132"/>
    <hyperlink r:id="rId5132" ref="B5133"/>
    <hyperlink r:id="rId5133" ref="B5134"/>
    <hyperlink r:id="rId5134" ref="B5135"/>
    <hyperlink r:id="rId5135" ref="B5136"/>
    <hyperlink r:id="rId5136" ref="B5137"/>
    <hyperlink r:id="rId5137" ref="B5138"/>
    <hyperlink r:id="rId5138" ref="B5139"/>
    <hyperlink r:id="rId5139" ref="B5140"/>
    <hyperlink r:id="rId5140" ref="B5141"/>
    <hyperlink r:id="rId5141" ref="B5142"/>
    <hyperlink r:id="rId5142" ref="B5143"/>
    <hyperlink r:id="rId5143" ref="B5144"/>
    <hyperlink r:id="rId5144" ref="B5145"/>
    <hyperlink r:id="rId5145" ref="B5146"/>
    <hyperlink r:id="rId5146" ref="B5147"/>
    <hyperlink r:id="rId5147" ref="B5148"/>
    <hyperlink r:id="rId5148" ref="B5149"/>
    <hyperlink r:id="rId5149" ref="B5150"/>
    <hyperlink r:id="rId5150" ref="B5151"/>
    <hyperlink r:id="rId5151" ref="B5152"/>
    <hyperlink r:id="rId5152" ref="B5153"/>
    <hyperlink r:id="rId5153" ref="B5154"/>
    <hyperlink r:id="rId5154" ref="B5155"/>
    <hyperlink r:id="rId5155" ref="B5156"/>
    <hyperlink r:id="rId5156" ref="B5157"/>
    <hyperlink r:id="rId5157" ref="B5158"/>
    <hyperlink r:id="rId5158" ref="B5159"/>
    <hyperlink r:id="rId5159" ref="B5160"/>
    <hyperlink r:id="rId5160" ref="B5161"/>
    <hyperlink r:id="rId5161" ref="B5162"/>
    <hyperlink r:id="rId5162" ref="B5163"/>
    <hyperlink r:id="rId5163" ref="B5164"/>
    <hyperlink r:id="rId5164" ref="B5165"/>
    <hyperlink r:id="rId5165" ref="B5166"/>
    <hyperlink r:id="rId5166" ref="B5167"/>
    <hyperlink r:id="rId5167" ref="B5168"/>
    <hyperlink r:id="rId5168" ref="B5169"/>
    <hyperlink r:id="rId5169" ref="B5170"/>
    <hyperlink r:id="rId5170" ref="B5171"/>
    <hyperlink r:id="rId5171" ref="B5172"/>
    <hyperlink r:id="rId5172" ref="B5173"/>
    <hyperlink r:id="rId5173" ref="B5174"/>
    <hyperlink r:id="rId5174" ref="B5175"/>
    <hyperlink r:id="rId5175" ref="B5176"/>
    <hyperlink r:id="rId5176" ref="B5177"/>
    <hyperlink r:id="rId5177" ref="B5178"/>
    <hyperlink r:id="rId5178" ref="B5179"/>
    <hyperlink r:id="rId5179" ref="B5180"/>
    <hyperlink r:id="rId5180" ref="B5181"/>
    <hyperlink r:id="rId5181" ref="B5182"/>
    <hyperlink r:id="rId5182" ref="B5183"/>
    <hyperlink r:id="rId5183" ref="B5184"/>
    <hyperlink r:id="rId5184" ref="B5185"/>
    <hyperlink r:id="rId5185" ref="B5186"/>
    <hyperlink r:id="rId5186" ref="B5187"/>
    <hyperlink r:id="rId5187" ref="B5188"/>
    <hyperlink r:id="rId5188" ref="B5189"/>
    <hyperlink r:id="rId5189" ref="B5190"/>
    <hyperlink r:id="rId5190" ref="B5191"/>
    <hyperlink r:id="rId5191" ref="B5192"/>
    <hyperlink r:id="rId5192" ref="B5193"/>
    <hyperlink r:id="rId5193" ref="B5194"/>
    <hyperlink r:id="rId5194" ref="B5195"/>
    <hyperlink r:id="rId5195" ref="B5196"/>
    <hyperlink r:id="rId5196" ref="B5197"/>
    <hyperlink r:id="rId5197" ref="B5198"/>
    <hyperlink r:id="rId5198" ref="B5199"/>
    <hyperlink r:id="rId5199" ref="B5200"/>
    <hyperlink r:id="rId5200" ref="B5201"/>
    <hyperlink r:id="rId5201" ref="B5202"/>
    <hyperlink r:id="rId5202" ref="B5203"/>
    <hyperlink r:id="rId5203" ref="B5204"/>
    <hyperlink r:id="rId5204" ref="B5205"/>
    <hyperlink r:id="rId5205" ref="B5206"/>
    <hyperlink r:id="rId5206" ref="B5207"/>
    <hyperlink r:id="rId5207" ref="B5208"/>
    <hyperlink r:id="rId5208" ref="B5209"/>
    <hyperlink r:id="rId5209" ref="B5210"/>
    <hyperlink r:id="rId5210" ref="B5211"/>
    <hyperlink r:id="rId5211" ref="B5212"/>
    <hyperlink r:id="rId5212" ref="B5213"/>
    <hyperlink r:id="rId5213" ref="B5214"/>
    <hyperlink r:id="rId5214" ref="B5215"/>
    <hyperlink r:id="rId5215" ref="B5216"/>
    <hyperlink r:id="rId5216" ref="B5217"/>
    <hyperlink r:id="rId5217" ref="B5218"/>
    <hyperlink r:id="rId5218" ref="B5219"/>
    <hyperlink r:id="rId5219" ref="B5220"/>
    <hyperlink r:id="rId5220" ref="B5221"/>
    <hyperlink r:id="rId5221" ref="B5222"/>
    <hyperlink r:id="rId5222" ref="B5223"/>
    <hyperlink r:id="rId5223" ref="B5224"/>
    <hyperlink r:id="rId5224" ref="B5225"/>
    <hyperlink r:id="rId5225" ref="B5226"/>
    <hyperlink r:id="rId5226" ref="B5227"/>
    <hyperlink r:id="rId5227" ref="B5228"/>
    <hyperlink r:id="rId5228" ref="B5229"/>
    <hyperlink r:id="rId5229" ref="B5230"/>
    <hyperlink r:id="rId5230" ref="B5231"/>
    <hyperlink r:id="rId5231" ref="B5232"/>
    <hyperlink r:id="rId5232" ref="B5233"/>
    <hyperlink r:id="rId5233" ref="B5234"/>
    <hyperlink r:id="rId5234" ref="B5235"/>
    <hyperlink r:id="rId5235" ref="B5236"/>
    <hyperlink r:id="rId5236" ref="B5237"/>
    <hyperlink r:id="rId5237" ref="B5238"/>
    <hyperlink r:id="rId5238" ref="B5239"/>
    <hyperlink r:id="rId5239" ref="B5240"/>
    <hyperlink r:id="rId5240" ref="B5241"/>
    <hyperlink r:id="rId5241" ref="B5242"/>
    <hyperlink r:id="rId5242" ref="B5243"/>
    <hyperlink r:id="rId5243" ref="B5244"/>
    <hyperlink r:id="rId5244" ref="B5245"/>
    <hyperlink r:id="rId5245" ref="B5246"/>
    <hyperlink r:id="rId5246" ref="B5247"/>
    <hyperlink r:id="rId5247" ref="B5248"/>
    <hyperlink r:id="rId5248" ref="B5249"/>
    <hyperlink r:id="rId5249" ref="B5250"/>
    <hyperlink r:id="rId5250" ref="B5251"/>
    <hyperlink r:id="rId5251" ref="B5252"/>
    <hyperlink r:id="rId5252" ref="B5253"/>
    <hyperlink r:id="rId5253" ref="B5254"/>
    <hyperlink r:id="rId5254" ref="B5255"/>
    <hyperlink r:id="rId5255" ref="B5256"/>
    <hyperlink r:id="rId5256" ref="B5257"/>
    <hyperlink r:id="rId5257" ref="B5258"/>
    <hyperlink r:id="rId5258" ref="B5259"/>
    <hyperlink r:id="rId5259" ref="B5260"/>
    <hyperlink r:id="rId5260" ref="B5261"/>
    <hyperlink r:id="rId5261" ref="B5262"/>
    <hyperlink r:id="rId5262" ref="B5263"/>
    <hyperlink r:id="rId5263" ref="B5264"/>
    <hyperlink r:id="rId5264" ref="B5265"/>
    <hyperlink r:id="rId5265" ref="B5266"/>
    <hyperlink r:id="rId5266" ref="B5267"/>
    <hyperlink r:id="rId5267" ref="B5268"/>
    <hyperlink r:id="rId5268" ref="B5269"/>
    <hyperlink r:id="rId5269" ref="B5270"/>
    <hyperlink r:id="rId5270" ref="B5271"/>
    <hyperlink r:id="rId5271" ref="B5272"/>
    <hyperlink r:id="rId5272" ref="B5273"/>
    <hyperlink r:id="rId5273" ref="B5274"/>
    <hyperlink r:id="rId5274" ref="B5275"/>
    <hyperlink r:id="rId5275" ref="B5276"/>
    <hyperlink r:id="rId5276" ref="B5277"/>
    <hyperlink r:id="rId5277" ref="B5278"/>
    <hyperlink r:id="rId5278" ref="B5279"/>
    <hyperlink r:id="rId5279" ref="B5280"/>
    <hyperlink r:id="rId5280" ref="B5281"/>
    <hyperlink r:id="rId5281" ref="B5282"/>
    <hyperlink r:id="rId5282" ref="B5283"/>
    <hyperlink r:id="rId5283" ref="B5284"/>
    <hyperlink r:id="rId5284" ref="B5285"/>
    <hyperlink r:id="rId5285" ref="B5286"/>
    <hyperlink r:id="rId5286" ref="B5287"/>
    <hyperlink r:id="rId5287" ref="B5288"/>
    <hyperlink r:id="rId5288" ref="B5289"/>
    <hyperlink r:id="rId5289" ref="B5290"/>
    <hyperlink r:id="rId5290" ref="B5291"/>
    <hyperlink r:id="rId5291" ref="B5292"/>
    <hyperlink r:id="rId5292" ref="B5293"/>
    <hyperlink r:id="rId5293" ref="B5294"/>
    <hyperlink r:id="rId5294" ref="B5295"/>
    <hyperlink r:id="rId5295" ref="B5296"/>
    <hyperlink r:id="rId5296" ref="B5297"/>
    <hyperlink r:id="rId5297" ref="B5298"/>
    <hyperlink r:id="rId5298" ref="B5299"/>
    <hyperlink r:id="rId5299" ref="B5300"/>
    <hyperlink r:id="rId5300" ref="B5301"/>
    <hyperlink r:id="rId5301" ref="B5302"/>
    <hyperlink r:id="rId5302" ref="B5303"/>
    <hyperlink r:id="rId5303" ref="B5304"/>
    <hyperlink r:id="rId5304" ref="B5305"/>
    <hyperlink r:id="rId5305" ref="B5306"/>
    <hyperlink r:id="rId5306" ref="B5307"/>
    <hyperlink r:id="rId5307" ref="B5308"/>
    <hyperlink r:id="rId5308" ref="B5309"/>
    <hyperlink r:id="rId5309" ref="B5310"/>
    <hyperlink r:id="rId5310" ref="B5311"/>
    <hyperlink r:id="rId5311" ref="B5312"/>
    <hyperlink r:id="rId5312" ref="B5313"/>
    <hyperlink r:id="rId5313" ref="B5314"/>
    <hyperlink r:id="rId5314" ref="B5315"/>
    <hyperlink r:id="rId5315" ref="B5316"/>
    <hyperlink r:id="rId5316" ref="B5317"/>
    <hyperlink r:id="rId5317" ref="B5318"/>
    <hyperlink r:id="rId5318" ref="B5319"/>
    <hyperlink r:id="rId5319" ref="B5320"/>
    <hyperlink r:id="rId5320" ref="B5321"/>
    <hyperlink r:id="rId5321" ref="B5322"/>
    <hyperlink r:id="rId5322" ref="B5323"/>
    <hyperlink r:id="rId5323" ref="B5324"/>
    <hyperlink r:id="rId5324" ref="B5325"/>
    <hyperlink r:id="rId5325" ref="B5326"/>
    <hyperlink r:id="rId5326" ref="B5327"/>
    <hyperlink r:id="rId5327" ref="B5328"/>
    <hyperlink r:id="rId5328" ref="B5329"/>
    <hyperlink r:id="rId5329" ref="B5330"/>
    <hyperlink r:id="rId5330" ref="B5331"/>
    <hyperlink r:id="rId5331" ref="B5332"/>
    <hyperlink r:id="rId5332" ref="B5333"/>
    <hyperlink r:id="rId5333" ref="B5334"/>
    <hyperlink r:id="rId5334" ref="B5335"/>
    <hyperlink r:id="rId5335" ref="B5336"/>
    <hyperlink r:id="rId5336" ref="B5337"/>
    <hyperlink r:id="rId5337" ref="B5338"/>
    <hyperlink r:id="rId5338" ref="B5339"/>
    <hyperlink r:id="rId5339" ref="B5340"/>
    <hyperlink r:id="rId5340" ref="B5341"/>
    <hyperlink r:id="rId5341" ref="B5342"/>
    <hyperlink r:id="rId5342" ref="B5343"/>
    <hyperlink r:id="rId5343" ref="B5344"/>
    <hyperlink r:id="rId5344" ref="B5345"/>
    <hyperlink r:id="rId5345" ref="B5346"/>
    <hyperlink r:id="rId5346" ref="B5347"/>
    <hyperlink r:id="rId5347" ref="B5348"/>
    <hyperlink r:id="rId5348" ref="B5349"/>
    <hyperlink r:id="rId5349" ref="B5350"/>
    <hyperlink r:id="rId5350" ref="B5351"/>
    <hyperlink r:id="rId5351" ref="B5352"/>
    <hyperlink r:id="rId5352" ref="B5353"/>
    <hyperlink r:id="rId5353" ref="B5354"/>
    <hyperlink r:id="rId5354" ref="B5355"/>
    <hyperlink r:id="rId5355" ref="B5356"/>
    <hyperlink r:id="rId5356" ref="B5357"/>
    <hyperlink r:id="rId5357" ref="B5358"/>
    <hyperlink r:id="rId5358" ref="B5359"/>
    <hyperlink r:id="rId5359" ref="B5360"/>
    <hyperlink r:id="rId5360" ref="B5361"/>
    <hyperlink r:id="rId5361" ref="B5362"/>
    <hyperlink r:id="rId5362" ref="B5363"/>
    <hyperlink r:id="rId5363" ref="B5364"/>
    <hyperlink r:id="rId5364" ref="B5365"/>
    <hyperlink r:id="rId5365" ref="B5366"/>
    <hyperlink r:id="rId5366" ref="B5367"/>
    <hyperlink r:id="rId5367" ref="B5368"/>
    <hyperlink r:id="rId5368" ref="B5369"/>
    <hyperlink r:id="rId5369" ref="B5370"/>
    <hyperlink r:id="rId5370" ref="B5371"/>
    <hyperlink r:id="rId5371" ref="B5372"/>
    <hyperlink r:id="rId5372" ref="B5373"/>
    <hyperlink r:id="rId5373" ref="B5374"/>
    <hyperlink r:id="rId5374" ref="B5375"/>
    <hyperlink r:id="rId5375" ref="B5376"/>
    <hyperlink r:id="rId5376" ref="B5377"/>
    <hyperlink r:id="rId5377" ref="B5378"/>
    <hyperlink r:id="rId5378" ref="B5379"/>
    <hyperlink r:id="rId5379" ref="B5380"/>
    <hyperlink r:id="rId5380" ref="B5381"/>
    <hyperlink r:id="rId5381" ref="B5382"/>
    <hyperlink r:id="rId5382" ref="B5383"/>
    <hyperlink r:id="rId5383" ref="B5384"/>
    <hyperlink r:id="rId5384" ref="B5385"/>
    <hyperlink r:id="rId5385" ref="B5386"/>
    <hyperlink r:id="rId5386" ref="B5387"/>
    <hyperlink r:id="rId5387" ref="B5388"/>
    <hyperlink r:id="rId5388" ref="B5389"/>
    <hyperlink r:id="rId5389" ref="B5390"/>
    <hyperlink r:id="rId5390" ref="B5391"/>
    <hyperlink r:id="rId5391" ref="B5392"/>
    <hyperlink r:id="rId5392" ref="B5393"/>
    <hyperlink r:id="rId5393" ref="B5394"/>
    <hyperlink r:id="rId5394" ref="B5395"/>
    <hyperlink r:id="rId5395" ref="B5396"/>
    <hyperlink r:id="rId5396" ref="B5397"/>
    <hyperlink r:id="rId5397" ref="B5398"/>
    <hyperlink r:id="rId5398" ref="B5399"/>
    <hyperlink r:id="rId5399" ref="B5400"/>
    <hyperlink r:id="rId5400" ref="B5401"/>
    <hyperlink r:id="rId5401" ref="B5402"/>
    <hyperlink r:id="rId5402" ref="B5403"/>
    <hyperlink r:id="rId5403" ref="B5404"/>
    <hyperlink r:id="rId5404" ref="B5405"/>
    <hyperlink r:id="rId5405" ref="B5406"/>
    <hyperlink r:id="rId5406" ref="B5407"/>
    <hyperlink r:id="rId5407" ref="B5408"/>
    <hyperlink r:id="rId5408" ref="B5409"/>
    <hyperlink r:id="rId5409" ref="B5410"/>
    <hyperlink r:id="rId5410" ref="B5411"/>
    <hyperlink r:id="rId5411" ref="B5412"/>
    <hyperlink r:id="rId5412" ref="B5413"/>
    <hyperlink r:id="rId5413" ref="B5414"/>
    <hyperlink r:id="rId5414" ref="B5415"/>
    <hyperlink r:id="rId5415" ref="B5416"/>
    <hyperlink r:id="rId5416" ref="B5417"/>
    <hyperlink r:id="rId5417" ref="B5418"/>
    <hyperlink r:id="rId5418" ref="B5419"/>
    <hyperlink r:id="rId5419" ref="B5420"/>
    <hyperlink r:id="rId5420" ref="B5421"/>
    <hyperlink r:id="rId5421" ref="B5422"/>
    <hyperlink r:id="rId5422" ref="B5423"/>
    <hyperlink r:id="rId5423" ref="B5424"/>
    <hyperlink r:id="rId5424" ref="B5425"/>
    <hyperlink r:id="rId5425" ref="B5426"/>
    <hyperlink r:id="rId5426" ref="B5427"/>
    <hyperlink r:id="rId5427" ref="B5428"/>
    <hyperlink r:id="rId5428" ref="B5429"/>
    <hyperlink r:id="rId5429" ref="B5430"/>
    <hyperlink r:id="rId5430" ref="B5431"/>
    <hyperlink r:id="rId5431" ref="B5432"/>
    <hyperlink r:id="rId5432" ref="B5433"/>
    <hyperlink r:id="rId5433" ref="B5434"/>
    <hyperlink r:id="rId5434" ref="B5435"/>
    <hyperlink r:id="rId5435" ref="B5436"/>
    <hyperlink r:id="rId5436" ref="B5437"/>
    <hyperlink r:id="rId5437" ref="B5438"/>
    <hyperlink r:id="rId5438" ref="B5439"/>
    <hyperlink r:id="rId5439" ref="B5440"/>
    <hyperlink r:id="rId5440" ref="B5441"/>
    <hyperlink r:id="rId5441" ref="B5442"/>
    <hyperlink r:id="rId5442" ref="B5443"/>
    <hyperlink r:id="rId5443" ref="B5444"/>
    <hyperlink r:id="rId5444" ref="B5445"/>
    <hyperlink r:id="rId5445" ref="B5446"/>
    <hyperlink r:id="rId5446" ref="B5447"/>
    <hyperlink r:id="rId5447" ref="B5448"/>
    <hyperlink r:id="rId5448" ref="B5449"/>
    <hyperlink r:id="rId5449" ref="B5450"/>
    <hyperlink r:id="rId5450" ref="B5451"/>
    <hyperlink r:id="rId5451" ref="B5452"/>
    <hyperlink r:id="rId5452" ref="B5453"/>
    <hyperlink r:id="rId5453" ref="B5454"/>
    <hyperlink r:id="rId5454" ref="B5455"/>
    <hyperlink r:id="rId5455" ref="B5456"/>
    <hyperlink r:id="rId5456" ref="B5457"/>
    <hyperlink r:id="rId5457" ref="B5458"/>
    <hyperlink r:id="rId5458" ref="B5459"/>
    <hyperlink r:id="rId5459" ref="B5460"/>
    <hyperlink r:id="rId5460" ref="B5461"/>
    <hyperlink r:id="rId5461" ref="B5462"/>
    <hyperlink r:id="rId5462" ref="B5463"/>
    <hyperlink r:id="rId5463" ref="B5464"/>
    <hyperlink r:id="rId5464" ref="B5465"/>
    <hyperlink r:id="rId5465" ref="B5466"/>
    <hyperlink r:id="rId5466" ref="B5467"/>
    <hyperlink r:id="rId5467" ref="B5468"/>
    <hyperlink r:id="rId5468" ref="B5469"/>
    <hyperlink r:id="rId5469" ref="B5470"/>
    <hyperlink r:id="rId5470" ref="B5471"/>
    <hyperlink r:id="rId5471" ref="B5472"/>
    <hyperlink r:id="rId5472" ref="B5473"/>
    <hyperlink r:id="rId5473" ref="B5474"/>
    <hyperlink r:id="rId5474" ref="B5475"/>
    <hyperlink r:id="rId5475" ref="B5476"/>
    <hyperlink r:id="rId5476" ref="B5477"/>
    <hyperlink r:id="rId5477" ref="B5478"/>
    <hyperlink r:id="rId5478" ref="B5479"/>
    <hyperlink r:id="rId5479" ref="B5480"/>
    <hyperlink r:id="rId5480" ref="B5481"/>
    <hyperlink r:id="rId5481" ref="B5482"/>
    <hyperlink r:id="rId5482" ref="B5483"/>
    <hyperlink r:id="rId5483" ref="B5484"/>
    <hyperlink r:id="rId5484" ref="B5485"/>
    <hyperlink r:id="rId5485" ref="B5486"/>
    <hyperlink r:id="rId5486" ref="B5487"/>
    <hyperlink r:id="rId5487" ref="B5488"/>
    <hyperlink r:id="rId5488" ref="B5489"/>
    <hyperlink r:id="rId5489" ref="B5490"/>
    <hyperlink r:id="rId5490" ref="B5491"/>
    <hyperlink r:id="rId5491" ref="B5492"/>
    <hyperlink r:id="rId5492" ref="B5493"/>
    <hyperlink r:id="rId5493" ref="B5494"/>
    <hyperlink r:id="rId5494" ref="B5495"/>
    <hyperlink r:id="rId5495" ref="B5496"/>
    <hyperlink r:id="rId5496" ref="B5497"/>
    <hyperlink r:id="rId5497" ref="B5498"/>
    <hyperlink r:id="rId5498" ref="B5499"/>
    <hyperlink r:id="rId5499" ref="B5500"/>
    <hyperlink r:id="rId5500" ref="B5501"/>
    <hyperlink r:id="rId5501" ref="B5502"/>
    <hyperlink r:id="rId5502" ref="B5503"/>
    <hyperlink r:id="rId5503" ref="B5504"/>
    <hyperlink r:id="rId5504" ref="B5505"/>
    <hyperlink r:id="rId5505" ref="B5506"/>
    <hyperlink r:id="rId5506" ref="B5507"/>
    <hyperlink r:id="rId5507" ref="B5508"/>
    <hyperlink r:id="rId5508" ref="B5509"/>
    <hyperlink r:id="rId5509" ref="B5510"/>
    <hyperlink r:id="rId5510" ref="B5511"/>
    <hyperlink r:id="rId5511" ref="B5512"/>
    <hyperlink r:id="rId5512" ref="B5513"/>
    <hyperlink r:id="rId5513" ref="B5514"/>
    <hyperlink r:id="rId5514" ref="B5515"/>
    <hyperlink r:id="rId5515" ref="B5516"/>
    <hyperlink r:id="rId5516" ref="B5517"/>
    <hyperlink r:id="rId5517" ref="B5518"/>
    <hyperlink r:id="rId5518" ref="B5519"/>
    <hyperlink r:id="rId5519" ref="B5520"/>
    <hyperlink r:id="rId5520" ref="B5521"/>
    <hyperlink r:id="rId5521" ref="B5522"/>
    <hyperlink r:id="rId5522" ref="B5523"/>
    <hyperlink r:id="rId5523" ref="B5524"/>
    <hyperlink r:id="rId5524" ref="B5525"/>
    <hyperlink r:id="rId5525" ref="B5526"/>
    <hyperlink r:id="rId5526" ref="B5527"/>
    <hyperlink r:id="rId5527" ref="B5528"/>
    <hyperlink r:id="rId5528" ref="B5529"/>
    <hyperlink r:id="rId5529" ref="B5530"/>
    <hyperlink r:id="rId5530" ref="B5531"/>
    <hyperlink r:id="rId5531" ref="B5532"/>
    <hyperlink r:id="rId5532" ref="B5533"/>
    <hyperlink r:id="rId5533" ref="B5534"/>
    <hyperlink r:id="rId5534" ref="B5535"/>
    <hyperlink r:id="rId5535" ref="B5536"/>
    <hyperlink r:id="rId5536" ref="B5537"/>
    <hyperlink r:id="rId5537" ref="B5538"/>
    <hyperlink r:id="rId5538" ref="B5539"/>
    <hyperlink r:id="rId5539" ref="B5540"/>
    <hyperlink r:id="rId5540" ref="B5541"/>
    <hyperlink r:id="rId5541" ref="B5542"/>
    <hyperlink r:id="rId5542" ref="B5543"/>
    <hyperlink r:id="rId5543" ref="B5544"/>
    <hyperlink r:id="rId5544" ref="B5545"/>
    <hyperlink r:id="rId5545" ref="B5546"/>
    <hyperlink r:id="rId5546" ref="B5547"/>
    <hyperlink r:id="rId5547" ref="B5548"/>
    <hyperlink r:id="rId5548" ref="B5549"/>
    <hyperlink r:id="rId5549" ref="B5550"/>
    <hyperlink r:id="rId5550" ref="B5551"/>
    <hyperlink r:id="rId5551" ref="B5552"/>
    <hyperlink r:id="rId5552" ref="B5553"/>
    <hyperlink r:id="rId5553" ref="B5554"/>
    <hyperlink r:id="rId5554" ref="B5555"/>
    <hyperlink r:id="rId5555" ref="B5556"/>
    <hyperlink r:id="rId5556" ref="B5557"/>
    <hyperlink r:id="rId5557" ref="B5558"/>
    <hyperlink r:id="rId5558" ref="B5559"/>
    <hyperlink r:id="rId5559" ref="B5560"/>
    <hyperlink r:id="rId5560" ref="B5561"/>
    <hyperlink r:id="rId5561" ref="B5562"/>
    <hyperlink r:id="rId5562" ref="B5563"/>
    <hyperlink r:id="rId5563" ref="B5564"/>
    <hyperlink r:id="rId5564" ref="B5565"/>
    <hyperlink r:id="rId5565" ref="B5566"/>
    <hyperlink r:id="rId5566" ref="B5567"/>
    <hyperlink r:id="rId5567" ref="B5568"/>
    <hyperlink r:id="rId5568" ref="B5569"/>
    <hyperlink r:id="rId5569" ref="B5570"/>
    <hyperlink r:id="rId5570" ref="B5571"/>
    <hyperlink r:id="rId5571" ref="B5572"/>
    <hyperlink r:id="rId5572" ref="B5573"/>
    <hyperlink r:id="rId5573" ref="B5574"/>
    <hyperlink r:id="rId5574" ref="B5575"/>
    <hyperlink r:id="rId5575" ref="B5576"/>
    <hyperlink r:id="rId5576" ref="B5577"/>
    <hyperlink r:id="rId5577" ref="B5578"/>
    <hyperlink r:id="rId5578" ref="B5579"/>
    <hyperlink r:id="rId5579" ref="B5580"/>
    <hyperlink r:id="rId5580" ref="B5581"/>
    <hyperlink r:id="rId5581" ref="B5582"/>
    <hyperlink r:id="rId5582" ref="B5583"/>
    <hyperlink r:id="rId5583" ref="B5584"/>
    <hyperlink r:id="rId5584" ref="B5585"/>
    <hyperlink r:id="rId5585" ref="B5586"/>
    <hyperlink r:id="rId5586" ref="B5587"/>
    <hyperlink r:id="rId5587" ref="B5588"/>
    <hyperlink r:id="rId5588" ref="B5589"/>
    <hyperlink r:id="rId5589" ref="B5590"/>
    <hyperlink r:id="rId5590" ref="B5591"/>
    <hyperlink r:id="rId5591" ref="B5592"/>
    <hyperlink r:id="rId5592" ref="B5593"/>
    <hyperlink r:id="rId5593" ref="B5594"/>
    <hyperlink r:id="rId5594" ref="B5595"/>
    <hyperlink r:id="rId5595" ref="B5596"/>
    <hyperlink r:id="rId5596" ref="B5597"/>
    <hyperlink r:id="rId5597" ref="B5598"/>
    <hyperlink r:id="rId5598" ref="B5599"/>
    <hyperlink r:id="rId5599" ref="B5600"/>
    <hyperlink r:id="rId5600" ref="B5601"/>
    <hyperlink r:id="rId5601" ref="B5602"/>
    <hyperlink r:id="rId5602" ref="B5603"/>
    <hyperlink r:id="rId5603" ref="B5604"/>
    <hyperlink r:id="rId5604" ref="B5605"/>
    <hyperlink r:id="rId5605" ref="B5606"/>
    <hyperlink r:id="rId5606" ref="B5607"/>
    <hyperlink r:id="rId5607" ref="B5608"/>
    <hyperlink r:id="rId5608" ref="B5609"/>
    <hyperlink r:id="rId5609" ref="B5610"/>
    <hyperlink r:id="rId5610" ref="B5611"/>
    <hyperlink r:id="rId5611" ref="B5612"/>
    <hyperlink r:id="rId5612" ref="B5613"/>
    <hyperlink r:id="rId5613" ref="B5614"/>
    <hyperlink r:id="rId5614" ref="B5615"/>
    <hyperlink r:id="rId5615" ref="B5616"/>
    <hyperlink r:id="rId5616" ref="B5617"/>
    <hyperlink r:id="rId5617" ref="B5618"/>
    <hyperlink r:id="rId5618" ref="B5619"/>
    <hyperlink r:id="rId5619" ref="B5620"/>
    <hyperlink r:id="rId5620" ref="B5621"/>
    <hyperlink r:id="rId5621" ref="B5622"/>
    <hyperlink r:id="rId5622" ref="B5623"/>
    <hyperlink r:id="rId5623" ref="B5624"/>
    <hyperlink r:id="rId5624" ref="B5625"/>
    <hyperlink r:id="rId5625" ref="B5626"/>
    <hyperlink r:id="rId5626" ref="B5627"/>
    <hyperlink r:id="rId5627" ref="B5628"/>
    <hyperlink r:id="rId5628" ref="B5629"/>
    <hyperlink r:id="rId5629" ref="B5630"/>
    <hyperlink r:id="rId5630" ref="B5631"/>
    <hyperlink r:id="rId5631" ref="B5632"/>
    <hyperlink r:id="rId5632" ref="B5633"/>
    <hyperlink r:id="rId5633" ref="B5634"/>
    <hyperlink r:id="rId5634" ref="B5635"/>
    <hyperlink r:id="rId5635" ref="B5636"/>
    <hyperlink r:id="rId5636" ref="B5637"/>
    <hyperlink r:id="rId5637" ref="B5638"/>
    <hyperlink r:id="rId5638" ref="B5639"/>
    <hyperlink r:id="rId5639" ref="B5640"/>
    <hyperlink r:id="rId5640" ref="B5641"/>
    <hyperlink r:id="rId5641" ref="B5642"/>
    <hyperlink r:id="rId5642" ref="B5643"/>
    <hyperlink r:id="rId5643" ref="B5644"/>
    <hyperlink r:id="rId5644" ref="B5645"/>
    <hyperlink r:id="rId5645" ref="B5646"/>
    <hyperlink r:id="rId5646" ref="B5647"/>
    <hyperlink r:id="rId5647" ref="B5648"/>
    <hyperlink r:id="rId5648" ref="B5649"/>
    <hyperlink r:id="rId5649" ref="B5650"/>
    <hyperlink r:id="rId5650" ref="B5651"/>
    <hyperlink r:id="rId5651" ref="B5652"/>
    <hyperlink r:id="rId5652" ref="B5653"/>
    <hyperlink r:id="rId5653" ref="B5654"/>
    <hyperlink r:id="rId5654" ref="B5655"/>
    <hyperlink r:id="rId5655" ref="B5656"/>
    <hyperlink r:id="rId5656" ref="B5657"/>
    <hyperlink r:id="rId5657" ref="B5658"/>
    <hyperlink r:id="rId5658" ref="B5659"/>
    <hyperlink r:id="rId5659" ref="B5660"/>
    <hyperlink r:id="rId5660" ref="B5661"/>
    <hyperlink r:id="rId5661" ref="B5662"/>
    <hyperlink r:id="rId5662" ref="B5663"/>
    <hyperlink r:id="rId5663" ref="B5664"/>
    <hyperlink r:id="rId5664" ref="B5665"/>
    <hyperlink r:id="rId5665" ref="B5666"/>
    <hyperlink r:id="rId5666" ref="B5667"/>
    <hyperlink r:id="rId5667" ref="B5668"/>
    <hyperlink r:id="rId5668" ref="B5669"/>
    <hyperlink r:id="rId5669" ref="B5670"/>
    <hyperlink r:id="rId5670" ref="B5671"/>
    <hyperlink r:id="rId5671" ref="B5672"/>
    <hyperlink r:id="rId5672" ref="B5673"/>
    <hyperlink r:id="rId5673" ref="B5674"/>
    <hyperlink r:id="rId5674" ref="B5675"/>
    <hyperlink r:id="rId5675" ref="B5676"/>
    <hyperlink r:id="rId5676" ref="B5677"/>
    <hyperlink r:id="rId5677" ref="B5678"/>
    <hyperlink r:id="rId5678" ref="B5679"/>
    <hyperlink r:id="rId5679" ref="B5680"/>
    <hyperlink r:id="rId5680" ref="B5681"/>
    <hyperlink r:id="rId5681" ref="B5682"/>
    <hyperlink r:id="rId5682" ref="B5683"/>
    <hyperlink r:id="rId5683" ref="B5684"/>
    <hyperlink r:id="rId5684" ref="B5685"/>
    <hyperlink r:id="rId5685" ref="B5686"/>
    <hyperlink r:id="rId5686" ref="B5687"/>
    <hyperlink r:id="rId5687" ref="B5688"/>
    <hyperlink r:id="rId5688" ref="B5689"/>
    <hyperlink r:id="rId5689" ref="B5690"/>
    <hyperlink r:id="rId5690" ref="B5691"/>
    <hyperlink r:id="rId5691" ref="B5692"/>
    <hyperlink r:id="rId5692" ref="B5693"/>
    <hyperlink r:id="rId5693" ref="B5694"/>
    <hyperlink r:id="rId5694" ref="B5695"/>
    <hyperlink r:id="rId5695" ref="B5696"/>
    <hyperlink r:id="rId5696" ref="B5697"/>
    <hyperlink r:id="rId5697" ref="B5698"/>
    <hyperlink r:id="rId5698" ref="B5699"/>
    <hyperlink r:id="rId5699" ref="B5700"/>
    <hyperlink r:id="rId5700" ref="B5701"/>
    <hyperlink r:id="rId5701" ref="B5702"/>
    <hyperlink r:id="rId5702" ref="B5703"/>
    <hyperlink r:id="rId5703" ref="B5704"/>
    <hyperlink r:id="rId5704" ref="B5705"/>
    <hyperlink r:id="rId5705" ref="B5706"/>
    <hyperlink r:id="rId5706" ref="B5707"/>
    <hyperlink r:id="rId5707" ref="B5708"/>
    <hyperlink r:id="rId5708" ref="B5709"/>
    <hyperlink r:id="rId5709" ref="B5710"/>
    <hyperlink r:id="rId5710" ref="B5711"/>
    <hyperlink r:id="rId5711" ref="B5712"/>
    <hyperlink r:id="rId5712" ref="B5713"/>
    <hyperlink r:id="rId5713" ref="B5714"/>
    <hyperlink r:id="rId5714" ref="B5715"/>
    <hyperlink r:id="rId5715" ref="B5716"/>
    <hyperlink r:id="rId5716" ref="B5717"/>
    <hyperlink r:id="rId5717" ref="B5718"/>
    <hyperlink r:id="rId5718" ref="B5719"/>
    <hyperlink r:id="rId5719" ref="B5720"/>
    <hyperlink r:id="rId5720" ref="B5721"/>
    <hyperlink r:id="rId5721" ref="B5722"/>
    <hyperlink r:id="rId5722" ref="B5723"/>
    <hyperlink r:id="rId5723" ref="B5724"/>
    <hyperlink r:id="rId5724" ref="B5725"/>
    <hyperlink r:id="rId5725" ref="B5726"/>
    <hyperlink r:id="rId5726" ref="B5727"/>
    <hyperlink r:id="rId5727" ref="B5728"/>
    <hyperlink r:id="rId5728" ref="B5729"/>
    <hyperlink r:id="rId5729" ref="B5730"/>
    <hyperlink r:id="rId5730" ref="B5731"/>
    <hyperlink r:id="rId5731" ref="B5732"/>
    <hyperlink r:id="rId5732" ref="B5733"/>
    <hyperlink r:id="rId5733" ref="B5734"/>
    <hyperlink r:id="rId5734" ref="B5735"/>
    <hyperlink r:id="rId5735" ref="B5736"/>
    <hyperlink r:id="rId5736" ref="B5737"/>
    <hyperlink r:id="rId5737" ref="B5738"/>
    <hyperlink r:id="rId5738" ref="B5739"/>
    <hyperlink r:id="rId5739" ref="B5740"/>
    <hyperlink r:id="rId5740" ref="B5741"/>
    <hyperlink r:id="rId5741" ref="B5742"/>
    <hyperlink r:id="rId5742" ref="B5743"/>
    <hyperlink r:id="rId5743" ref="B5744"/>
    <hyperlink r:id="rId5744" ref="B5745"/>
    <hyperlink r:id="rId5745" ref="B5746"/>
    <hyperlink r:id="rId5746" ref="B5747"/>
    <hyperlink r:id="rId5747" ref="B5748"/>
    <hyperlink r:id="rId5748" ref="B5749"/>
    <hyperlink r:id="rId5749" ref="B5750"/>
    <hyperlink r:id="rId5750" ref="B5751"/>
    <hyperlink r:id="rId5751" ref="B5752"/>
    <hyperlink r:id="rId5752" ref="B5753"/>
    <hyperlink r:id="rId5753" ref="B5754"/>
    <hyperlink r:id="rId5754" ref="B5755"/>
    <hyperlink r:id="rId5755" ref="B5756"/>
    <hyperlink r:id="rId5756" ref="B5757"/>
    <hyperlink r:id="rId5757" ref="B5758"/>
    <hyperlink r:id="rId5758" ref="B5759"/>
    <hyperlink r:id="rId5759" ref="B5760"/>
    <hyperlink r:id="rId5760" ref="B5761"/>
    <hyperlink r:id="rId5761" ref="B5762"/>
    <hyperlink r:id="rId5762" ref="B5763"/>
    <hyperlink r:id="rId5763" ref="B5764"/>
    <hyperlink r:id="rId5764" ref="B5765"/>
    <hyperlink r:id="rId5765" ref="B5766"/>
    <hyperlink r:id="rId5766" ref="B5767"/>
    <hyperlink r:id="rId5767" ref="B5768"/>
    <hyperlink r:id="rId5768" ref="B5769"/>
    <hyperlink r:id="rId5769" ref="B5770"/>
    <hyperlink r:id="rId5770" ref="B5771"/>
    <hyperlink r:id="rId5771" ref="B5772"/>
    <hyperlink r:id="rId5772" ref="B5773"/>
    <hyperlink r:id="rId5773" ref="B5774"/>
    <hyperlink r:id="rId5774" ref="B5775"/>
    <hyperlink r:id="rId5775" ref="B5776"/>
    <hyperlink r:id="rId5776" ref="B5777"/>
    <hyperlink r:id="rId5777" ref="B5778"/>
    <hyperlink r:id="rId5778" ref="B5779"/>
    <hyperlink r:id="rId5779" ref="B5780"/>
    <hyperlink r:id="rId5780" ref="B5781"/>
    <hyperlink r:id="rId5781" ref="B5782"/>
    <hyperlink r:id="rId5782" ref="B5783"/>
    <hyperlink r:id="rId5783" ref="B5784"/>
    <hyperlink r:id="rId5784" ref="B5785"/>
    <hyperlink r:id="rId5785" ref="B5786"/>
    <hyperlink r:id="rId5786" ref="B5787"/>
    <hyperlink r:id="rId5787" ref="B5788"/>
    <hyperlink r:id="rId5788" ref="B5789"/>
    <hyperlink r:id="rId5789" ref="B5790"/>
    <hyperlink r:id="rId5790" ref="B5791"/>
    <hyperlink r:id="rId5791" ref="B5792"/>
    <hyperlink r:id="rId5792" ref="B5793"/>
    <hyperlink r:id="rId5793" ref="B5794"/>
    <hyperlink r:id="rId5794" ref="B5795"/>
    <hyperlink r:id="rId5795" ref="B5796"/>
    <hyperlink r:id="rId5796" ref="B5797"/>
    <hyperlink r:id="rId5797" ref="B5798"/>
    <hyperlink r:id="rId5798" ref="B5799"/>
    <hyperlink r:id="rId5799" ref="B5800"/>
    <hyperlink r:id="rId5800" ref="B5801"/>
    <hyperlink r:id="rId5801" ref="B5802"/>
    <hyperlink r:id="rId5802" ref="B5803"/>
    <hyperlink r:id="rId5803" ref="B5804"/>
    <hyperlink r:id="rId5804" ref="B5805"/>
    <hyperlink r:id="rId5805" ref="B5806"/>
    <hyperlink r:id="rId5806" ref="B5807"/>
    <hyperlink r:id="rId5807" ref="B5808"/>
    <hyperlink r:id="rId5808" ref="B5809"/>
    <hyperlink r:id="rId5809" ref="B5810"/>
    <hyperlink r:id="rId5810" ref="B5811"/>
    <hyperlink r:id="rId5811" ref="B5812"/>
    <hyperlink r:id="rId5812" ref="B5813"/>
    <hyperlink r:id="rId5813" ref="B5814"/>
    <hyperlink r:id="rId5814" ref="B5815"/>
    <hyperlink r:id="rId5815" ref="B5816"/>
    <hyperlink r:id="rId5816" ref="B5817"/>
    <hyperlink r:id="rId5817" ref="B5818"/>
    <hyperlink r:id="rId5818" ref="B5819"/>
    <hyperlink r:id="rId5819" ref="B5820"/>
    <hyperlink r:id="rId5820" ref="B5821"/>
    <hyperlink r:id="rId5821" ref="B5822"/>
    <hyperlink r:id="rId5822" ref="B5823"/>
    <hyperlink r:id="rId5823" ref="B5824"/>
    <hyperlink r:id="rId5824" ref="B5825"/>
    <hyperlink r:id="rId5825" ref="B5826"/>
    <hyperlink r:id="rId5826" ref="B5827"/>
    <hyperlink r:id="rId5827" ref="B5828"/>
    <hyperlink r:id="rId5828" ref="B5829"/>
    <hyperlink r:id="rId5829" ref="B5830"/>
    <hyperlink r:id="rId5830" ref="B5831"/>
    <hyperlink r:id="rId5831" ref="B5832"/>
    <hyperlink r:id="rId5832" ref="B5833"/>
    <hyperlink r:id="rId5833" ref="B5834"/>
    <hyperlink r:id="rId5834" ref="B5835"/>
    <hyperlink r:id="rId5835" ref="B5836"/>
    <hyperlink r:id="rId5836" ref="B5837"/>
    <hyperlink r:id="rId5837" ref="B5838"/>
    <hyperlink r:id="rId5838" ref="B5839"/>
    <hyperlink r:id="rId5839" ref="B5840"/>
    <hyperlink r:id="rId5840" ref="B5841"/>
    <hyperlink r:id="rId5841" ref="B5842"/>
    <hyperlink r:id="rId5842" ref="B5843"/>
    <hyperlink r:id="rId5843" ref="B5844"/>
    <hyperlink r:id="rId5844" ref="B5845"/>
    <hyperlink r:id="rId5845" ref="B5846"/>
    <hyperlink r:id="rId5846" ref="B5847"/>
    <hyperlink r:id="rId5847" ref="B5848"/>
    <hyperlink r:id="rId5848" ref="B5849"/>
    <hyperlink r:id="rId5849" ref="B5850"/>
    <hyperlink r:id="rId5850" ref="B5851"/>
    <hyperlink r:id="rId5851" ref="B5852"/>
    <hyperlink r:id="rId5852" ref="B5853"/>
    <hyperlink r:id="rId5853" ref="B5854"/>
    <hyperlink r:id="rId5854" ref="B5855"/>
    <hyperlink r:id="rId5855" ref="B5856"/>
    <hyperlink r:id="rId5856" ref="B5857"/>
    <hyperlink r:id="rId5857" ref="B5858"/>
    <hyperlink r:id="rId5858" ref="B5859"/>
    <hyperlink r:id="rId5859" ref="B5860"/>
    <hyperlink r:id="rId5860" ref="B5861"/>
    <hyperlink r:id="rId5861" ref="B5862"/>
    <hyperlink r:id="rId5862" ref="B5863"/>
    <hyperlink r:id="rId5863" ref="B5864"/>
    <hyperlink r:id="rId5864" ref="B5865"/>
    <hyperlink r:id="rId5865" ref="B5866"/>
    <hyperlink r:id="rId5866" ref="B5867"/>
    <hyperlink r:id="rId5867" ref="B5868"/>
    <hyperlink r:id="rId5868" ref="B5869"/>
    <hyperlink r:id="rId5869" ref="B5870"/>
    <hyperlink r:id="rId5870" ref="B5871"/>
    <hyperlink r:id="rId5871" ref="B5872"/>
    <hyperlink r:id="rId5872" ref="B5873"/>
    <hyperlink r:id="rId5873" ref="B5874"/>
    <hyperlink r:id="rId5874" ref="B5875"/>
    <hyperlink r:id="rId5875" ref="B5876"/>
    <hyperlink r:id="rId5876" ref="B5877"/>
    <hyperlink r:id="rId5877" ref="B5878"/>
    <hyperlink r:id="rId5878" ref="B5879"/>
    <hyperlink r:id="rId5879" ref="B5880"/>
    <hyperlink r:id="rId5880" ref="B5881"/>
    <hyperlink r:id="rId5881" ref="B5882"/>
    <hyperlink r:id="rId5882" ref="B5883"/>
    <hyperlink r:id="rId5883" ref="B5884"/>
    <hyperlink r:id="rId5884" ref="B5885"/>
    <hyperlink r:id="rId5885" ref="B5886"/>
    <hyperlink r:id="rId5886" ref="B5887"/>
    <hyperlink r:id="rId5887" ref="B5888"/>
    <hyperlink r:id="rId5888" ref="B5889"/>
    <hyperlink r:id="rId5889" ref="B5890"/>
    <hyperlink r:id="rId5890" ref="B5891"/>
    <hyperlink r:id="rId5891" ref="B5892"/>
    <hyperlink r:id="rId5892" ref="B5893"/>
    <hyperlink r:id="rId5893" ref="B5894"/>
    <hyperlink r:id="rId5894" ref="B5895"/>
    <hyperlink r:id="rId5895" ref="B5896"/>
    <hyperlink r:id="rId5896" ref="B5897"/>
    <hyperlink r:id="rId5897" ref="B5898"/>
    <hyperlink r:id="rId5898" ref="B5899"/>
    <hyperlink r:id="rId5899" ref="B5900"/>
    <hyperlink r:id="rId5900" ref="B5901"/>
    <hyperlink r:id="rId5901" ref="B5902"/>
    <hyperlink r:id="rId5902" ref="B5903"/>
    <hyperlink r:id="rId5903" ref="B5904"/>
    <hyperlink r:id="rId5904" ref="B5905"/>
    <hyperlink r:id="rId5905" ref="B5906"/>
    <hyperlink r:id="rId5906" ref="B5907"/>
    <hyperlink r:id="rId5907" ref="B5908"/>
    <hyperlink r:id="rId5908" ref="B5909"/>
    <hyperlink r:id="rId5909" ref="B5910"/>
    <hyperlink r:id="rId5910" ref="B5911"/>
    <hyperlink r:id="rId5911" ref="B5912"/>
    <hyperlink r:id="rId5912" ref="B5913"/>
    <hyperlink r:id="rId5913" ref="B5914"/>
    <hyperlink r:id="rId5914" ref="B5915"/>
    <hyperlink r:id="rId5915" ref="B5916"/>
    <hyperlink r:id="rId5916" ref="B5917"/>
    <hyperlink r:id="rId5917" ref="B5918"/>
    <hyperlink r:id="rId5918" ref="B5919"/>
    <hyperlink r:id="rId5919" ref="B5920"/>
    <hyperlink r:id="rId5920" ref="B5921"/>
    <hyperlink r:id="rId5921" ref="B5922"/>
    <hyperlink r:id="rId5922" ref="B5923"/>
    <hyperlink r:id="rId5923" ref="B5924"/>
    <hyperlink r:id="rId5924" ref="B5925"/>
    <hyperlink r:id="rId5925" ref="B5926"/>
    <hyperlink r:id="rId5926" ref="B5927"/>
    <hyperlink r:id="rId5927" ref="B5928"/>
    <hyperlink r:id="rId5928" ref="B5929"/>
    <hyperlink r:id="rId5929" ref="B5930"/>
    <hyperlink r:id="rId5930" ref="B5931"/>
    <hyperlink r:id="rId5931" ref="B5932"/>
    <hyperlink r:id="rId5932" ref="B5933"/>
    <hyperlink r:id="rId5933" ref="B5934"/>
    <hyperlink r:id="rId5934" ref="B5935"/>
    <hyperlink r:id="rId5935" ref="B5936"/>
    <hyperlink r:id="rId5936" ref="B5937"/>
    <hyperlink r:id="rId5937" ref="B5938"/>
    <hyperlink r:id="rId5938" ref="B5939"/>
    <hyperlink r:id="rId5939" ref="B5940"/>
    <hyperlink r:id="rId5940" ref="B5941"/>
    <hyperlink r:id="rId5941" ref="B5942"/>
    <hyperlink r:id="rId5942" ref="B5943"/>
    <hyperlink r:id="rId5943" ref="B5944"/>
    <hyperlink r:id="rId5944" ref="B5945"/>
    <hyperlink r:id="rId5945" ref="B5946"/>
    <hyperlink r:id="rId5946" ref="B5947"/>
    <hyperlink r:id="rId5947" ref="B5948"/>
    <hyperlink r:id="rId5948" ref="B5949"/>
    <hyperlink r:id="rId5949" ref="B5950"/>
    <hyperlink r:id="rId5950" ref="B5951"/>
    <hyperlink r:id="rId5951" ref="B5952"/>
    <hyperlink r:id="rId5952" ref="B5953"/>
    <hyperlink r:id="rId5953" ref="B5954"/>
    <hyperlink r:id="rId5954" ref="B5955"/>
    <hyperlink r:id="rId5955" ref="B5956"/>
    <hyperlink r:id="rId5956" ref="B5957"/>
    <hyperlink r:id="rId5957" ref="B5958"/>
    <hyperlink r:id="rId5958" ref="B5959"/>
    <hyperlink r:id="rId5959" ref="B5960"/>
    <hyperlink r:id="rId5960" ref="B5961"/>
    <hyperlink r:id="rId5961" ref="B5962"/>
    <hyperlink r:id="rId5962" ref="B5963"/>
    <hyperlink r:id="rId5963" ref="B5964"/>
    <hyperlink r:id="rId5964" ref="B5965"/>
    <hyperlink r:id="rId5965" ref="B5966"/>
    <hyperlink r:id="rId5966" ref="B5967"/>
    <hyperlink r:id="rId5967" ref="B5968"/>
    <hyperlink r:id="rId5968" ref="B5969"/>
    <hyperlink r:id="rId5969" ref="B5970"/>
    <hyperlink r:id="rId5970" ref="B5971"/>
    <hyperlink r:id="rId5971" ref="B5972"/>
    <hyperlink r:id="rId5972" ref="B5973"/>
    <hyperlink r:id="rId5973" ref="B5974"/>
    <hyperlink r:id="rId5974" ref="B5975"/>
    <hyperlink r:id="rId5975" ref="B5976"/>
    <hyperlink r:id="rId5976" ref="B5977"/>
    <hyperlink r:id="rId5977" ref="B5978"/>
    <hyperlink r:id="rId5978" ref="B5979"/>
    <hyperlink r:id="rId5979" ref="B5980"/>
    <hyperlink r:id="rId5980" ref="B5981"/>
    <hyperlink r:id="rId5981" ref="B5982"/>
    <hyperlink r:id="rId5982" ref="B5983"/>
    <hyperlink r:id="rId5983" ref="B5984"/>
    <hyperlink r:id="rId5984" ref="B5985"/>
    <hyperlink r:id="rId5985" ref="B5986"/>
    <hyperlink r:id="rId5986" ref="B5987"/>
    <hyperlink r:id="rId5987" ref="B5988"/>
    <hyperlink r:id="rId5988" ref="B5989"/>
    <hyperlink r:id="rId5989" ref="B5990"/>
    <hyperlink r:id="rId5990" ref="B5991"/>
    <hyperlink r:id="rId5991" ref="B5992"/>
    <hyperlink r:id="rId5992" ref="B5993"/>
    <hyperlink r:id="rId5993" ref="B5994"/>
    <hyperlink r:id="rId5994" ref="B5995"/>
    <hyperlink r:id="rId5995" ref="B5996"/>
    <hyperlink r:id="rId5996" ref="B5997"/>
    <hyperlink r:id="rId5997" ref="B5998"/>
    <hyperlink r:id="rId5998" ref="B5999"/>
    <hyperlink r:id="rId5999" ref="B6000"/>
    <hyperlink r:id="rId6000" ref="B6001"/>
    <hyperlink r:id="rId6001" ref="B6002"/>
    <hyperlink r:id="rId6002" ref="B6003"/>
    <hyperlink r:id="rId6003" ref="B6004"/>
    <hyperlink r:id="rId6004" ref="B6005"/>
    <hyperlink r:id="rId6005" ref="B6006"/>
    <hyperlink r:id="rId6006" ref="B6007"/>
    <hyperlink r:id="rId6007" ref="B6008"/>
    <hyperlink r:id="rId6008" ref="B6009"/>
    <hyperlink r:id="rId6009" ref="B6010"/>
    <hyperlink r:id="rId6010" ref="B6011"/>
    <hyperlink r:id="rId6011" ref="B6012"/>
    <hyperlink r:id="rId6012" ref="B6013"/>
    <hyperlink r:id="rId6013" ref="B6014"/>
    <hyperlink r:id="rId6014" ref="B6015"/>
    <hyperlink r:id="rId6015" ref="B6016"/>
    <hyperlink r:id="rId6016" ref="B6017"/>
    <hyperlink r:id="rId6017" ref="B6018"/>
    <hyperlink r:id="rId6018" ref="B6019"/>
    <hyperlink r:id="rId6019" ref="B6020"/>
    <hyperlink r:id="rId6020" ref="B6021"/>
    <hyperlink r:id="rId6021" ref="B6022"/>
    <hyperlink r:id="rId6022" ref="B6023"/>
    <hyperlink r:id="rId6023" ref="B6024"/>
    <hyperlink r:id="rId6024" ref="B6025"/>
    <hyperlink r:id="rId6025" ref="B6026"/>
    <hyperlink r:id="rId6026" ref="B6027"/>
    <hyperlink r:id="rId6027" ref="B6028"/>
    <hyperlink r:id="rId6028" ref="B6029"/>
    <hyperlink r:id="rId6029" ref="B6030"/>
    <hyperlink r:id="rId6030" ref="B6031"/>
    <hyperlink r:id="rId6031" ref="B6032"/>
    <hyperlink r:id="rId6032" ref="B6033"/>
    <hyperlink r:id="rId6033" ref="B6034"/>
    <hyperlink r:id="rId6034" ref="B6035"/>
    <hyperlink r:id="rId6035" ref="B6036"/>
    <hyperlink r:id="rId6036" ref="B6037"/>
    <hyperlink r:id="rId6037" ref="B6038"/>
    <hyperlink r:id="rId6038" ref="B6039"/>
    <hyperlink r:id="rId6039" ref="B6040"/>
    <hyperlink r:id="rId6040" ref="B6041"/>
    <hyperlink r:id="rId6041" ref="B6042"/>
    <hyperlink r:id="rId6042" ref="B6043"/>
    <hyperlink r:id="rId6043" ref="B6044"/>
    <hyperlink r:id="rId6044" ref="B6045"/>
    <hyperlink r:id="rId6045" ref="B6046"/>
    <hyperlink r:id="rId6046" ref="B6047"/>
    <hyperlink r:id="rId6047" ref="B6048"/>
    <hyperlink r:id="rId6048" ref="B6049"/>
    <hyperlink r:id="rId6049" ref="B6050"/>
    <hyperlink r:id="rId6050" ref="B6051"/>
    <hyperlink r:id="rId6051" ref="B6052"/>
    <hyperlink r:id="rId6052" ref="B6053"/>
    <hyperlink r:id="rId6053" ref="B6054"/>
    <hyperlink r:id="rId6054" ref="B6055"/>
    <hyperlink r:id="rId6055" ref="B6056"/>
    <hyperlink r:id="rId6056" ref="B6057"/>
    <hyperlink r:id="rId6057" ref="B6058"/>
    <hyperlink r:id="rId6058" ref="B6059"/>
    <hyperlink r:id="rId6059" ref="B6060"/>
    <hyperlink r:id="rId6060" ref="B6061"/>
    <hyperlink r:id="rId6061" ref="B6062"/>
    <hyperlink r:id="rId6062" ref="B6063"/>
    <hyperlink r:id="rId6063" ref="B6064"/>
    <hyperlink r:id="rId6064" ref="B6065"/>
    <hyperlink r:id="rId6065" ref="B6066"/>
    <hyperlink r:id="rId6066" ref="B6067"/>
    <hyperlink r:id="rId6067" ref="B6068"/>
    <hyperlink r:id="rId6068" ref="B6069"/>
    <hyperlink r:id="rId6069" ref="B6070"/>
    <hyperlink r:id="rId6070" ref="B6071"/>
    <hyperlink r:id="rId6071" ref="B6072"/>
    <hyperlink r:id="rId6072" ref="B6073"/>
    <hyperlink r:id="rId6073" ref="B6074"/>
    <hyperlink r:id="rId6074" ref="B6075"/>
    <hyperlink r:id="rId6075" ref="B6076"/>
    <hyperlink r:id="rId6076" ref="B6077"/>
    <hyperlink r:id="rId6077" ref="B6078"/>
    <hyperlink r:id="rId6078" ref="B6079"/>
    <hyperlink r:id="rId6079" ref="B6080"/>
    <hyperlink r:id="rId6080" ref="B6081"/>
    <hyperlink r:id="rId6081" ref="B6082"/>
    <hyperlink r:id="rId6082" ref="B6083"/>
    <hyperlink r:id="rId6083" ref="B6084"/>
    <hyperlink r:id="rId6084" ref="B6085"/>
    <hyperlink r:id="rId6085" ref="B6086"/>
    <hyperlink r:id="rId6086" ref="B6087"/>
    <hyperlink r:id="rId6087" ref="B6088"/>
    <hyperlink r:id="rId6088" ref="B6089"/>
    <hyperlink r:id="rId6089" ref="B6090"/>
    <hyperlink r:id="rId6090" ref="B6091"/>
    <hyperlink r:id="rId6091" ref="B6092"/>
    <hyperlink r:id="rId6092" ref="B6093"/>
    <hyperlink r:id="rId6093" ref="B6094"/>
    <hyperlink r:id="rId6094" ref="B6095"/>
    <hyperlink r:id="rId6095" ref="B6096"/>
    <hyperlink r:id="rId6096" ref="B6097"/>
    <hyperlink r:id="rId6097" ref="B6098"/>
    <hyperlink r:id="rId6098" ref="B6099"/>
    <hyperlink r:id="rId6099" ref="B6100"/>
    <hyperlink r:id="rId6100" ref="B6101"/>
    <hyperlink r:id="rId6101" ref="B6102"/>
    <hyperlink r:id="rId6102" ref="B6103"/>
    <hyperlink r:id="rId6103" ref="B6104"/>
    <hyperlink r:id="rId6104" ref="B6105"/>
    <hyperlink r:id="rId6105" ref="B6106"/>
    <hyperlink r:id="rId6106" ref="B6107"/>
    <hyperlink r:id="rId6107" ref="B6108"/>
    <hyperlink r:id="rId6108" ref="B6109"/>
    <hyperlink r:id="rId6109" ref="B6110"/>
    <hyperlink r:id="rId6110" ref="B6111"/>
    <hyperlink r:id="rId6111" ref="B6112"/>
    <hyperlink r:id="rId6112" ref="B6113"/>
    <hyperlink r:id="rId6113" ref="B6114"/>
    <hyperlink r:id="rId6114" ref="B6115"/>
    <hyperlink r:id="rId6115" ref="B6116"/>
    <hyperlink r:id="rId6116" ref="B6117"/>
    <hyperlink r:id="rId6117" ref="B6118"/>
    <hyperlink r:id="rId6118" ref="B6119"/>
    <hyperlink r:id="rId6119" ref="B6120"/>
    <hyperlink r:id="rId6120" ref="B6121"/>
    <hyperlink r:id="rId6121" ref="B6122"/>
    <hyperlink r:id="rId6122" ref="B6123"/>
    <hyperlink r:id="rId6123" ref="B6124"/>
    <hyperlink r:id="rId6124" ref="B6125"/>
    <hyperlink r:id="rId6125" ref="B6126"/>
    <hyperlink r:id="rId6126" ref="B6127"/>
    <hyperlink r:id="rId6127" ref="B6128"/>
    <hyperlink r:id="rId6128" ref="B6129"/>
    <hyperlink r:id="rId6129" ref="B6130"/>
    <hyperlink r:id="rId6130" ref="B6131"/>
    <hyperlink r:id="rId6131" ref="B6132"/>
    <hyperlink r:id="rId6132" ref="B6133"/>
    <hyperlink r:id="rId6133" ref="B6134"/>
    <hyperlink r:id="rId6134" ref="B6135"/>
    <hyperlink r:id="rId6135" ref="B6136"/>
    <hyperlink r:id="rId6136" ref="B6137"/>
    <hyperlink r:id="rId6137" ref="B6138"/>
    <hyperlink r:id="rId6138" ref="B6139"/>
    <hyperlink r:id="rId6139" ref="B6140"/>
    <hyperlink r:id="rId6140" ref="B6141"/>
    <hyperlink r:id="rId6141" ref="B6142"/>
    <hyperlink r:id="rId6142" ref="B6143"/>
    <hyperlink r:id="rId6143" ref="B6144"/>
    <hyperlink r:id="rId6144" ref="B6145"/>
    <hyperlink r:id="rId6145" ref="B6146"/>
    <hyperlink r:id="rId6146" ref="B6147"/>
    <hyperlink r:id="rId6147" ref="B6148"/>
    <hyperlink r:id="rId6148" ref="B6149"/>
    <hyperlink r:id="rId6149" ref="B6150"/>
    <hyperlink r:id="rId6150" ref="B6151"/>
    <hyperlink r:id="rId6151" ref="B6152"/>
    <hyperlink r:id="rId6152" ref="B6153"/>
    <hyperlink r:id="rId6153" ref="B6154"/>
    <hyperlink r:id="rId6154" ref="B6155"/>
    <hyperlink r:id="rId6155" ref="B6156"/>
    <hyperlink r:id="rId6156" ref="B6157"/>
    <hyperlink r:id="rId6157" ref="B6158"/>
    <hyperlink r:id="rId6158" ref="B6159"/>
    <hyperlink r:id="rId6159" ref="B6160"/>
    <hyperlink r:id="rId6160" ref="B6161"/>
    <hyperlink r:id="rId6161" ref="B6162"/>
    <hyperlink r:id="rId6162" ref="B6163"/>
    <hyperlink r:id="rId6163" ref="B6164"/>
    <hyperlink r:id="rId6164" ref="B6165"/>
    <hyperlink r:id="rId6165" ref="B6166"/>
    <hyperlink r:id="rId6166" ref="B6167"/>
    <hyperlink r:id="rId6167" ref="B6168"/>
    <hyperlink r:id="rId6168" ref="B6169"/>
    <hyperlink r:id="rId6169" ref="B6170"/>
    <hyperlink r:id="rId6170" ref="B6171"/>
    <hyperlink r:id="rId6171" ref="B6172"/>
    <hyperlink r:id="rId6172" ref="B6173"/>
    <hyperlink r:id="rId6173" ref="B6174"/>
    <hyperlink r:id="rId6174" ref="B6175"/>
    <hyperlink r:id="rId6175" ref="B6176"/>
    <hyperlink r:id="rId6176" ref="B6177"/>
    <hyperlink r:id="rId6177" ref="B6178"/>
    <hyperlink r:id="rId6178" ref="B6179"/>
    <hyperlink r:id="rId6179" ref="B6180"/>
    <hyperlink r:id="rId6180" ref="B6181"/>
    <hyperlink r:id="rId6181" ref="B6182"/>
    <hyperlink r:id="rId6182" ref="B6183"/>
    <hyperlink r:id="rId6183" ref="B6184"/>
    <hyperlink r:id="rId6184" ref="B6185"/>
    <hyperlink r:id="rId6185" ref="B6186"/>
    <hyperlink r:id="rId6186" ref="B6187"/>
    <hyperlink r:id="rId6187" ref="B6188"/>
    <hyperlink r:id="rId6188" ref="B6189"/>
    <hyperlink r:id="rId6189" ref="B6190"/>
    <hyperlink r:id="rId6190" ref="B6191"/>
    <hyperlink r:id="rId6191" ref="B6192"/>
    <hyperlink r:id="rId6192" ref="B6193"/>
    <hyperlink r:id="rId6193" ref="B6194"/>
    <hyperlink r:id="rId6194" ref="B6195"/>
    <hyperlink r:id="rId6195" ref="B6196"/>
    <hyperlink r:id="rId6196" ref="B6197"/>
    <hyperlink r:id="rId6197" ref="B6198"/>
    <hyperlink r:id="rId6198" ref="B6199"/>
    <hyperlink r:id="rId6199" ref="B6200"/>
    <hyperlink r:id="rId6200" ref="B6201"/>
    <hyperlink r:id="rId6201" ref="B6202"/>
    <hyperlink r:id="rId6202" ref="B6203"/>
    <hyperlink r:id="rId6203" ref="B6204"/>
    <hyperlink r:id="rId6204" ref="B6205"/>
    <hyperlink r:id="rId6205" ref="B6206"/>
    <hyperlink r:id="rId6206" ref="B6207"/>
    <hyperlink r:id="rId6207" ref="B6208"/>
    <hyperlink r:id="rId6208" ref="B6209"/>
    <hyperlink r:id="rId6209" ref="B6210"/>
    <hyperlink r:id="rId6210" ref="B6211"/>
    <hyperlink r:id="rId6211" ref="B6212"/>
    <hyperlink r:id="rId6212" ref="B6213"/>
    <hyperlink r:id="rId6213" ref="B6214"/>
    <hyperlink r:id="rId6214" ref="B6215"/>
    <hyperlink r:id="rId6215" ref="B6216"/>
    <hyperlink r:id="rId6216" ref="B6217"/>
    <hyperlink r:id="rId6217" ref="B6218"/>
    <hyperlink r:id="rId6218" ref="B6219"/>
    <hyperlink r:id="rId6219" ref="B6220"/>
    <hyperlink r:id="rId6220" ref="B6221"/>
    <hyperlink r:id="rId6221" ref="B6222"/>
    <hyperlink r:id="rId6222" ref="B6223"/>
    <hyperlink r:id="rId6223" ref="B6224"/>
    <hyperlink r:id="rId6224" ref="B6225"/>
    <hyperlink r:id="rId6225" ref="B6226"/>
    <hyperlink r:id="rId6226" ref="B6227"/>
    <hyperlink r:id="rId6227" ref="B6228"/>
    <hyperlink r:id="rId6228" ref="B6229"/>
    <hyperlink r:id="rId6229" ref="B6230"/>
    <hyperlink r:id="rId6230" ref="B6231"/>
    <hyperlink r:id="rId6231" ref="B6232"/>
    <hyperlink r:id="rId6232" ref="B6233"/>
    <hyperlink r:id="rId6233" ref="B6234"/>
    <hyperlink r:id="rId6234" ref="B6235"/>
    <hyperlink r:id="rId6235" ref="B6236"/>
    <hyperlink r:id="rId6236" ref="B6237"/>
    <hyperlink r:id="rId6237" ref="B6238"/>
    <hyperlink r:id="rId6238" ref="B6239"/>
    <hyperlink r:id="rId6239" ref="B6240"/>
    <hyperlink r:id="rId6240" ref="B6241"/>
    <hyperlink r:id="rId6241" ref="B6242"/>
    <hyperlink r:id="rId6242" ref="B6243"/>
    <hyperlink r:id="rId6243" ref="B6244"/>
    <hyperlink r:id="rId6244" ref="B6245"/>
    <hyperlink r:id="rId6245" ref="B6246"/>
    <hyperlink r:id="rId6246" ref="B6247"/>
    <hyperlink r:id="rId6247" ref="B6248"/>
    <hyperlink r:id="rId6248" ref="B6249"/>
    <hyperlink r:id="rId6249" ref="B6250"/>
    <hyperlink r:id="rId6250" ref="B6251"/>
    <hyperlink r:id="rId6251" ref="B6252"/>
    <hyperlink r:id="rId6252" ref="B6253"/>
    <hyperlink r:id="rId6253" ref="B6254"/>
    <hyperlink r:id="rId6254" ref="B6255"/>
    <hyperlink r:id="rId6255" ref="B6256"/>
    <hyperlink r:id="rId6256" ref="B6257"/>
    <hyperlink r:id="rId6257" ref="B6258"/>
    <hyperlink r:id="rId6258" ref="B6259"/>
    <hyperlink r:id="rId6259" ref="B6260"/>
    <hyperlink r:id="rId6260" ref="B6261"/>
    <hyperlink r:id="rId6261" ref="B6262"/>
    <hyperlink r:id="rId6262" ref="B6263"/>
    <hyperlink r:id="rId6263" ref="B6264"/>
    <hyperlink r:id="rId6264" ref="B6265"/>
    <hyperlink r:id="rId6265" ref="B6266"/>
    <hyperlink r:id="rId6266" ref="B6267"/>
    <hyperlink r:id="rId6267" ref="B6268"/>
    <hyperlink r:id="rId6268" ref="B6269"/>
    <hyperlink r:id="rId6269" ref="B6270"/>
    <hyperlink r:id="rId6270" ref="B6271"/>
    <hyperlink r:id="rId6271" ref="B6272"/>
    <hyperlink r:id="rId6272" ref="B6273"/>
    <hyperlink r:id="rId6273" ref="B6274"/>
    <hyperlink r:id="rId6274" ref="B6275"/>
    <hyperlink r:id="rId6275" ref="B6276"/>
    <hyperlink r:id="rId6276" ref="B6277"/>
    <hyperlink r:id="rId6277" ref="B6278"/>
    <hyperlink r:id="rId6278" ref="B6279"/>
    <hyperlink r:id="rId6279" ref="B6280"/>
    <hyperlink r:id="rId6280" ref="B6281"/>
    <hyperlink r:id="rId6281" ref="B6282"/>
    <hyperlink r:id="rId6282" ref="B6283"/>
    <hyperlink r:id="rId6283" ref="B6284"/>
    <hyperlink r:id="rId6284" ref="B6285"/>
    <hyperlink r:id="rId6285" ref="B6286"/>
    <hyperlink r:id="rId6286" ref="B6287"/>
    <hyperlink r:id="rId6287" ref="B6288"/>
    <hyperlink r:id="rId6288" ref="B6289"/>
    <hyperlink r:id="rId6289" ref="B6290"/>
    <hyperlink r:id="rId6290" ref="B6291"/>
    <hyperlink r:id="rId6291" ref="B6292"/>
    <hyperlink r:id="rId6292" ref="B6293"/>
    <hyperlink r:id="rId6293" ref="B6294"/>
    <hyperlink r:id="rId6294" ref="B6295"/>
    <hyperlink r:id="rId6295" ref="B6296"/>
    <hyperlink r:id="rId6296" ref="B6297"/>
    <hyperlink r:id="rId6297" ref="B6298"/>
    <hyperlink r:id="rId6298" ref="B6299"/>
    <hyperlink r:id="rId6299" ref="B6300"/>
    <hyperlink r:id="rId6300" ref="B6301"/>
    <hyperlink r:id="rId6301" ref="B6302"/>
    <hyperlink r:id="rId6302" ref="B6303"/>
    <hyperlink r:id="rId6303" ref="B6304"/>
    <hyperlink r:id="rId6304" ref="B6305"/>
    <hyperlink r:id="rId6305" ref="B6306"/>
    <hyperlink r:id="rId6306" ref="B6307"/>
    <hyperlink r:id="rId6307" ref="B6308"/>
    <hyperlink r:id="rId6308" ref="B6309"/>
    <hyperlink r:id="rId6309" ref="B6310"/>
    <hyperlink r:id="rId6310" ref="B6311"/>
    <hyperlink r:id="rId6311" ref="B6312"/>
    <hyperlink r:id="rId6312" ref="B6313"/>
    <hyperlink r:id="rId6313" ref="B6314"/>
    <hyperlink r:id="rId6314" ref="B6315"/>
    <hyperlink r:id="rId6315" ref="B6316"/>
    <hyperlink r:id="rId6316" ref="B6317"/>
    <hyperlink r:id="rId6317" ref="B6318"/>
    <hyperlink r:id="rId6318" ref="B6319"/>
    <hyperlink r:id="rId6319" ref="B6320"/>
    <hyperlink r:id="rId6320" ref="B6321"/>
    <hyperlink r:id="rId6321" ref="B6322"/>
    <hyperlink r:id="rId6322" ref="B6323"/>
    <hyperlink r:id="rId6323" ref="B6324"/>
    <hyperlink r:id="rId6324" ref="B6325"/>
    <hyperlink r:id="rId6325" ref="B6326"/>
    <hyperlink r:id="rId6326" ref="B6327"/>
    <hyperlink r:id="rId6327" ref="B6328"/>
    <hyperlink r:id="rId6328" ref="B6329"/>
    <hyperlink r:id="rId6329" ref="B6330"/>
    <hyperlink r:id="rId6330" ref="B6331"/>
    <hyperlink r:id="rId6331" ref="B6332"/>
    <hyperlink r:id="rId6332" ref="B6333"/>
    <hyperlink r:id="rId6333" ref="B6334"/>
    <hyperlink r:id="rId6334" ref="B6335"/>
    <hyperlink r:id="rId6335" ref="B6336"/>
    <hyperlink r:id="rId6336" ref="B6337"/>
    <hyperlink r:id="rId6337" ref="B6338"/>
    <hyperlink r:id="rId6338" ref="B6339"/>
    <hyperlink r:id="rId6339" ref="B6340"/>
    <hyperlink r:id="rId6340" ref="B6341"/>
    <hyperlink r:id="rId6341" ref="B6342"/>
    <hyperlink r:id="rId6342" ref="B6343"/>
    <hyperlink r:id="rId6343" ref="B6344"/>
    <hyperlink r:id="rId6344" ref="B6345"/>
    <hyperlink r:id="rId6345" ref="B6346"/>
    <hyperlink r:id="rId6346" ref="B6347"/>
    <hyperlink r:id="rId6347" ref="B6348"/>
    <hyperlink r:id="rId6348" ref="B6349"/>
    <hyperlink r:id="rId6349" ref="B6350"/>
    <hyperlink r:id="rId6350" ref="B6351"/>
    <hyperlink r:id="rId6351" ref="B6352"/>
    <hyperlink r:id="rId6352" ref="B6353"/>
    <hyperlink r:id="rId6353" ref="B6354"/>
    <hyperlink r:id="rId6354" ref="B6355"/>
    <hyperlink r:id="rId6355" ref="B6356"/>
    <hyperlink r:id="rId6356" ref="B6357"/>
    <hyperlink r:id="rId6357" ref="B6358"/>
    <hyperlink r:id="rId6358" ref="B6359"/>
    <hyperlink r:id="rId6359" ref="B6360"/>
    <hyperlink r:id="rId6360" ref="B6361"/>
    <hyperlink r:id="rId6361" ref="B6362"/>
    <hyperlink r:id="rId6362" ref="B6363"/>
    <hyperlink r:id="rId6363" ref="B6364"/>
    <hyperlink r:id="rId6364" ref="B6365"/>
    <hyperlink r:id="rId6365" ref="B6366"/>
    <hyperlink r:id="rId6366" ref="B6367"/>
    <hyperlink r:id="rId6367" ref="B6368"/>
    <hyperlink r:id="rId6368" ref="B6369"/>
    <hyperlink r:id="rId6369" ref="B6370"/>
    <hyperlink r:id="rId6370" ref="B6371"/>
    <hyperlink r:id="rId6371" ref="B6372"/>
    <hyperlink r:id="rId6372" ref="B6373"/>
    <hyperlink r:id="rId6373" ref="B6374"/>
    <hyperlink r:id="rId6374" ref="B6375"/>
    <hyperlink r:id="rId6375" ref="B6376"/>
    <hyperlink r:id="rId6376" ref="B6377"/>
    <hyperlink r:id="rId6377" ref="B6378"/>
    <hyperlink r:id="rId6378" ref="B6379"/>
    <hyperlink r:id="rId6379" ref="B6380"/>
    <hyperlink r:id="rId6380" ref="B6381"/>
    <hyperlink r:id="rId6381" ref="B6382"/>
    <hyperlink r:id="rId6382" ref="B6383"/>
    <hyperlink r:id="rId6383" ref="B6384"/>
    <hyperlink r:id="rId6384" ref="B6385"/>
    <hyperlink r:id="rId6385" ref="B6386"/>
    <hyperlink r:id="rId6386" ref="B6387"/>
    <hyperlink r:id="rId6387" ref="B6388"/>
    <hyperlink r:id="rId6388" ref="B6389"/>
    <hyperlink r:id="rId6389" ref="B6390"/>
    <hyperlink r:id="rId6390" ref="B6391"/>
    <hyperlink r:id="rId6391" ref="B6392"/>
    <hyperlink r:id="rId6392" ref="B6393"/>
    <hyperlink r:id="rId6393" ref="B6394"/>
    <hyperlink r:id="rId6394" ref="B6395"/>
    <hyperlink r:id="rId6395" ref="B6396"/>
    <hyperlink r:id="rId6396" ref="B6397"/>
    <hyperlink r:id="rId6397" ref="B6398"/>
    <hyperlink r:id="rId6398" ref="B6399"/>
    <hyperlink r:id="rId6399" ref="B6400"/>
    <hyperlink r:id="rId6400" ref="B6401"/>
    <hyperlink r:id="rId6401" ref="B6402"/>
    <hyperlink r:id="rId6402" ref="B6403"/>
    <hyperlink r:id="rId6403" ref="B6404"/>
    <hyperlink r:id="rId6404" ref="B6405"/>
    <hyperlink r:id="rId6405" ref="B6406"/>
    <hyperlink r:id="rId6406" ref="B6407"/>
    <hyperlink r:id="rId6407" ref="B6408"/>
    <hyperlink r:id="rId6408" ref="B6409"/>
    <hyperlink r:id="rId6409" ref="B6410"/>
    <hyperlink r:id="rId6410" ref="B6411"/>
    <hyperlink r:id="rId6411" ref="B6412"/>
    <hyperlink r:id="rId6412" ref="B6413"/>
    <hyperlink r:id="rId6413" ref="B6414"/>
    <hyperlink r:id="rId6414" ref="B6415"/>
    <hyperlink r:id="rId6415" ref="B6416"/>
    <hyperlink r:id="rId6416" ref="B6417"/>
    <hyperlink r:id="rId6417" ref="B6418"/>
    <hyperlink r:id="rId6418" ref="B6419"/>
    <hyperlink r:id="rId6419" ref="B6420"/>
    <hyperlink r:id="rId6420" ref="B6421"/>
    <hyperlink r:id="rId6421" ref="B6422"/>
    <hyperlink r:id="rId6422" ref="B6423"/>
    <hyperlink r:id="rId6423" ref="B6424"/>
    <hyperlink r:id="rId6424" ref="B6425"/>
    <hyperlink r:id="rId6425" ref="B6426"/>
    <hyperlink r:id="rId6426" ref="B6427"/>
    <hyperlink r:id="rId6427" ref="B6428"/>
    <hyperlink r:id="rId6428" ref="B6429"/>
    <hyperlink r:id="rId6429" ref="B6430"/>
    <hyperlink r:id="rId6430" ref="B6431"/>
    <hyperlink r:id="rId6431" ref="B6432"/>
    <hyperlink r:id="rId6432" ref="B6433"/>
    <hyperlink r:id="rId6433" ref="B6434"/>
    <hyperlink r:id="rId6434" ref="B6435"/>
    <hyperlink r:id="rId6435" ref="B6436"/>
    <hyperlink r:id="rId6436" ref="B6437"/>
    <hyperlink r:id="rId6437" ref="B6438"/>
    <hyperlink r:id="rId6438" ref="B6439"/>
    <hyperlink r:id="rId6439" ref="B6440"/>
    <hyperlink r:id="rId6440" ref="B6441"/>
    <hyperlink r:id="rId6441" ref="B6442"/>
    <hyperlink r:id="rId6442" ref="B6443"/>
    <hyperlink r:id="rId6443" ref="B6444"/>
    <hyperlink r:id="rId6444" ref="B6445"/>
    <hyperlink r:id="rId6445" ref="B6446"/>
    <hyperlink r:id="rId6446" ref="B6447"/>
    <hyperlink r:id="rId6447" ref="B6448"/>
    <hyperlink r:id="rId6448" ref="B6449"/>
    <hyperlink r:id="rId6449" ref="B6450"/>
    <hyperlink r:id="rId6450" ref="B6451"/>
    <hyperlink r:id="rId6451" ref="B6452"/>
    <hyperlink r:id="rId6452" ref="B6453"/>
    <hyperlink r:id="rId6453" ref="B6454"/>
    <hyperlink r:id="rId6454" ref="B6455"/>
    <hyperlink r:id="rId6455" ref="B6456"/>
    <hyperlink r:id="rId6456" ref="B6457"/>
    <hyperlink r:id="rId6457" ref="B6458"/>
    <hyperlink r:id="rId6458" ref="B6459"/>
    <hyperlink r:id="rId6459" ref="B6460"/>
    <hyperlink r:id="rId6460" ref="B6461"/>
    <hyperlink r:id="rId6461" ref="B6462"/>
    <hyperlink r:id="rId6462" ref="B6463"/>
    <hyperlink r:id="rId6463" ref="B6464"/>
    <hyperlink r:id="rId6464" ref="B6465"/>
    <hyperlink r:id="rId6465" ref="B6466"/>
    <hyperlink r:id="rId6466" ref="B6467"/>
    <hyperlink r:id="rId6467" ref="B6468"/>
    <hyperlink r:id="rId6468" ref="B6469"/>
    <hyperlink r:id="rId6469" ref="B6470"/>
    <hyperlink r:id="rId6470" ref="B6471"/>
    <hyperlink r:id="rId6471" ref="B6472"/>
    <hyperlink r:id="rId6472" ref="B6473"/>
    <hyperlink r:id="rId6473" ref="B6474"/>
    <hyperlink r:id="rId6474" ref="B6475"/>
    <hyperlink r:id="rId6475" ref="B6476"/>
    <hyperlink r:id="rId6476" ref="B6477"/>
    <hyperlink r:id="rId6477" ref="B6478"/>
    <hyperlink r:id="rId6478" ref="B6479"/>
    <hyperlink r:id="rId6479" ref="B6480"/>
    <hyperlink r:id="rId6480" ref="B6481"/>
    <hyperlink r:id="rId6481" ref="B6482"/>
    <hyperlink r:id="rId6482" ref="B6483"/>
    <hyperlink r:id="rId6483" ref="B6484"/>
    <hyperlink r:id="rId6484" ref="B6485"/>
    <hyperlink r:id="rId6485" ref="B6486"/>
    <hyperlink r:id="rId6486" ref="B6487"/>
    <hyperlink r:id="rId6487" ref="B6488"/>
    <hyperlink r:id="rId6488" ref="B6489"/>
    <hyperlink r:id="rId6489" ref="B6490"/>
    <hyperlink r:id="rId6490" ref="B6491"/>
    <hyperlink r:id="rId6491" ref="B6492"/>
    <hyperlink r:id="rId6492" ref="B6493"/>
    <hyperlink r:id="rId6493" ref="B6494"/>
    <hyperlink r:id="rId6494" ref="B6495"/>
    <hyperlink r:id="rId6495" ref="B6496"/>
    <hyperlink r:id="rId6496" ref="B6497"/>
    <hyperlink r:id="rId6497" ref="B6498"/>
    <hyperlink r:id="rId6498" ref="B6499"/>
    <hyperlink r:id="rId6499" ref="B6500"/>
    <hyperlink r:id="rId6500" ref="B6501"/>
    <hyperlink r:id="rId6501" ref="B6502"/>
    <hyperlink r:id="rId6502" ref="B6503"/>
    <hyperlink r:id="rId6503" ref="B6504"/>
    <hyperlink r:id="rId6504" ref="B6505"/>
    <hyperlink r:id="rId6505" ref="B6506"/>
    <hyperlink r:id="rId6506" ref="B6507"/>
    <hyperlink r:id="rId6507" ref="B6508"/>
    <hyperlink r:id="rId6508" ref="B6509"/>
    <hyperlink r:id="rId6509" ref="B6510"/>
    <hyperlink r:id="rId6510" ref="B6511"/>
    <hyperlink r:id="rId6511" ref="B6512"/>
    <hyperlink r:id="rId6512" ref="B6513"/>
    <hyperlink r:id="rId6513" ref="B6514"/>
    <hyperlink r:id="rId6514" ref="B6515"/>
    <hyperlink r:id="rId6515" ref="B6516"/>
    <hyperlink r:id="rId6516" ref="B6517"/>
    <hyperlink r:id="rId6517" ref="B6518"/>
    <hyperlink r:id="rId6518" ref="B6519"/>
    <hyperlink r:id="rId6519" ref="B6520"/>
    <hyperlink r:id="rId6520" ref="B6521"/>
    <hyperlink r:id="rId6521" ref="B6522"/>
    <hyperlink r:id="rId6522" ref="B6523"/>
    <hyperlink r:id="rId6523" ref="B6524"/>
    <hyperlink r:id="rId6524" ref="B6525"/>
    <hyperlink r:id="rId6525" ref="B6526"/>
    <hyperlink r:id="rId6526" ref="B6527"/>
    <hyperlink r:id="rId6527" ref="B6528"/>
    <hyperlink r:id="rId6528" ref="B6529"/>
    <hyperlink r:id="rId6529" ref="B6530"/>
    <hyperlink r:id="rId6530" ref="B6531"/>
    <hyperlink r:id="rId6531" ref="B6532"/>
    <hyperlink r:id="rId6532" ref="B6533"/>
    <hyperlink r:id="rId6533" ref="B6534"/>
    <hyperlink r:id="rId6534" ref="B6535"/>
    <hyperlink r:id="rId6535" ref="B6536"/>
    <hyperlink r:id="rId6536" ref="B6537"/>
    <hyperlink r:id="rId6537" ref="B6538"/>
    <hyperlink r:id="rId6538" ref="B6539"/>
    <hyperlink r:id="rId6539" ref="B6540"/>
    <hyperlink r:id="rId6540" ref="B6541"/>
    <hyperlink r:id="rId6541" ref="B6542"/>
    <hyperlink r:id="rId6542" ref="B6543"/>
    <hyperlink r:id="rId6543" ref="B6544"/>
    <hyperlink r:id="rId6544" ref="B6545"/>
    <hyperlink r:id="rId6545" ref="B6546"/>
    <hyperlink r:id="rId6546" ref="B6547"/>
    <hyperlink r:id="rId6547" ref="B6548"/>
    <hyperlink r:id="rId6548" ref="B6549"/>
    <hyperlink r:id="rId6549" ref="B6550"/>
    <hyperlink r:id="rId6550" ref="B6551"/>
    <hyperlink r:id="rId6551" ref="B6552"/>
    <hyperlink r:id="rId6552" ref="B6553"/>
    <hyperlink r:id="rId6553" ref="B6554"/>
    <hyperlink r:id="rId6554" ref="B6555"/>
    <hyperlink r:id="rId6555" ref="B6556"/>
    <hyperlink r:id="rId6556" ref="B6557"/>
    <hyperlink r:id="rId6557" ref="B6558"/>
    <hyperlink r:id="rId6558" ref="B6559"/>
    <hyperlink r:id="rId6559" ref="B6560"/>
    <hyperlink r:id="rId6560" ref="B6561"/>
    <hyperlink r:id="rId6561" ref="B6562"/>
    <hyperlink r:id="rId6562" ref="B6563"/>
    <hyperlink r:id="rId6563" ref="B6564"/>
    <hyperlink r:id="rId6564" ref="B6565"/>
    <hyperlink r:id="rId6565" ref="B6566"/>
    <hyperlink r:id="rId6566" ref="B6567"/>
    <hyperlink r:id="rId6567" ref="B6568"/>
    <hyperlink r:id="rId6568" ref="B6569"/>
    <hyperlink r:id="rId6569" ref="B6570"/>
    <hyperlink r:id="rId6570" ref="B6571"/>
    <hyperlink r:id="rId6571" ref="B6572"/>
    <hyperlink r:id="rId6572" ref="B6573"/>
    <hyperlink r:id="rId6573" ref="B6574"/>
    <hyperlink r:id="rId6574" ref="B6575"/>
    <hyperlink r:id="rId6575" ref="B6576"/>
    <hyperlink r:id="rId6576" ref="B6577"/>
    <hyperlink r:id="rId6577" ref="B6578"/>
    <hyperlink r:id="rId6578" ref="B6579"/>
    <hyperlink r:id="rId6579" ref="B6580"/>
    <hyperlink r:id="rId6580" ref="B6581"/>
    <hyperlink r:id="rId6581" ref="B6582"/>
    <hyperlink r:id="rId6582" ref="B6583"/>
    <hyperlink r:id="rId6583" ref="B6584"/>
    <hyperlink r:id="rId6584" ref="B6585"/>
    <hyperlink r:id="rId6585" ref="B6586"/>
    <hyperlink r:id="rId6586" ref="B6587"/>
    <hyperlink r:id="rId6587" ref="B6588"/>
    <hyperlink r:id="rId6588" ref="B6589"/>
    <hyperlink r:id="rId6589" ref="B6590"/>
    <hyperlink r:id="rId6590" ref="B6591"/>
    <hyperlink r:id="rId6591" ref="B6592"/>
    <hyperlink r:id="rId6592" ref="B6593"/>
    <hyperlink r:id="rId6593" ref="B6594"/>
    <hyperlink r:id="rId6594" ref="B6595"/>
    <hyperlink r:id="rId6595" ref="B6596"/>
    <hyperlink r:id="rId6596" ref="B6597"/>
    <hyperlink r:id="rId6597" ref="B6598"/>
    <hyperlink r:id="rId6598" ref="B6599"/>
    <hyperlink r:id="rId6599" ref="B6600"/>
    <hyperlink r:id="rId6600" ref="B6601"/>
    <hyperlink r:id="rId6601" ref="B6602"/>
    <hyperlink r:id="rId6602" ref="B6603"/>
    <hyperlink r:id="rId6603" ref="B6604"/>
    <hyperlink r:id="rId6604" ref="B6605"/>
    <hyperlink r:id="rId6605" ref="B6606"/>
    <hyperlink r:id="rId6606" ref="B6607"/>
    <hyperlink r:id="rId6607" ref="B6608"/>
    <hyperlink r:id="rId6608" ref="B6609"/>
    <hyperlink r:id="rId6609" ref="B6610"/>
    <hyperlink r:id="rId6610" ref="B6611"/>
    <hyperlink r:id="rId6611" ref="B6612"/>
    <hyperlink r:id="rId6612" ref="B6613"/>
    <hyperlink r:id="rId6613" ref="B6614"/>
    <hyperlink r:id="rId6614" ref="B6615"/>
    <hyperlink r:id="rId6615" ref="B6616"/>
    <hyperlink r:id="rId6616" ref="B6617"/>
    <hyperlink r:id="rId6617" ref="B6618"/>
    <hyperlink r:id="rId6618" ref="B6619"/>
    <hyperlink r:id="rId6619" ref="B6620"/>
    <hyperlink r:id="rId6620" ref="B6621"/>
    <hyperlink r:id="rId6621" ref="B6622"/>
    <hyperlink r:id="rId6622" ref="B6623"/>
    <hyperlink r:id="rId6623" ref="B6624"/>
    <hyperlink r:id="rId6624" ref="B6625"/>
    <hyperlink r:id="rId6625" ref="B6626"/>
    <hyperlink r:id="rId6626" ref="B6627"/>
    <hyperlink r:id="rId6627" ref="B6628"/>
    <hyperlink r:id="rId6628" ref="B6629"/>
    <hyperlink r:id="rId6629" ref="B6630"/>
    <hyperlink r:id="rId6630" ref="B6631"/>
    <hyperlink r:id="rId6631" ref="B6632"/>
    <hyperlink r:id="rId6632" ref="B6633"/>
    <hyperlink r:id="rId6633" ref="B6634"/>
    <hyperlink r:id="rId6634" ref="B6635"/>
    <hyperlink r:id="rId6635" ref="B6636"/>
    <hyperlink r:id="rId6636" ref="B6637"/>
    <hyperlink r:id="rId6637" ref="B6638"/>
    <hyperlink r:id="rId6638" ref="B6639"/>
    <hyperlink r:id="rId6639" ref="B6640"/>
    <hyperlink r:id="rId6640" ref="B6641"/>
    <hyperlink r:id="rId6641" ref="B6642"/>
    <hyperlink r:id="rId6642" ref="B6643"/>
    <hyperlink r:id="rId6643" ref="B6644"/>
    <hyperlink r:id="rId6644" ref="B6645"/>
    <hyperlink r:id="rId6645" ref="B6646"/>
    <hyperlink r:id="rId6646" ref="B6647"/>
    <hyperlink r:id="rId6647" ref="B6648"/>
    <hyperlink r:id="rId6648" ref="B6649"/>
    <hyperlink r:id="rId6649" ref="B6650"/>
    <hyperlink r:id="rId6650" ref="B6651"/>
    <hyperlink r:id="rId6651" ref="B6652"/>
    <hyperlink r:id="rId6652" ref="B6653"/>
    <hyperlink r:id="rId6653" ref="B6654"/>
    <hyperlink r:id="rId6654" ref="B6655"/>
    <hyperlink r:id="rId6655" ref="B6656"/>
    <hyperlink r:id="rId6656" ref="B6657"/>
    <hyperlink r:id="rId6657" ref="B6658"/>
    <hyperlink r:id="rId6658" ref="B6659"/>
    <hyperlink r:id="rId6659" ref="B6660"/>
    <hyperlink r:id="rId6660" ref="B6661"/>
    <hyperlink r:id="rId6661" ref="B6662"/>
    <hyperlink r:id="rId6662" ref="B6663"/>
    <hyperlink r:id="rId6663" ref="B6664"/>
    <hyperlink r:id="rId6664" ref="B6665"/>
    <hyperlink r:id="rId6665" ref="B6666"/>
    <hyperlink r:id="rId6666" ref="B6667"/>
    <hyperlink r:id="rId6667" ref="B6668"/>
    <hyperlink r:id="rId6668" ref="B6669"/>
    <hyperlink r:id="rId6669" ref="B6670"/>
    <hyperlink r:id="rId6670" ref="B6671"/>
    <hyperlink r:id="rId6671" ref="B6672"/>
    <hyperlink r:id="rId6672" ref="B6673"/>
    <hyperlink r:id="rId6673" ref="B6674"/>
    <hyperlink r:id="rId6674" ref="B6675"/>
    <hyperlink r:id="rId6675" ref="B6676"/>
    <hyperlink r:id="rId6676" ref="B6677"/>
    <hyperlink r:id="rId6677" ref="B6678"/>
    <hyperlink r:id="rId6678" ref="B6679"/>
    <hyperlink r:id="rId6679" ref="B6680"/>
    <hyperlink r:id="rId6680" ref="B6681"/>
    <hyperlink r:id="rId6681" ref="B6682"/>
    <hyperlink r:id="rId6682" ref="B6683"/>
    <hyperlink r:id="rId6683" ref="B6684"/>
    <hyperlink r:id="rId6684" ref="B6685"/>
    <hyperlink r:id="rId6685" ref="B6686"/>
    <hyperlink r:id="rId6686" ref="B6687"/>
    <hyperlink r:id="rId6687" ref="B6688"/>
    <hyperlink r:id="rId6688" ref="B6689"/>
    <hyperlink r:id="rId6689" ref="B6690"/>
    <hyperlink r:id="rId6690" ref="B6691"/>
    <hyperlink r:id="rId6691" ref="B6692"/>
    <hyperlink r:id="rId6692" ref="B6693"/>
    <hyperlink r:id="rId6693" ref="B6694"/>
    <hyperlink r:id="rId6694" ref="B6695"/>
    <hyperlink r:id="rId6695" ref="B6696"/>
    <hyperlink r:id="rId6696" ref="B6697"/>
    <hyperlink r:id="rId6697" ref="B6698"/>
    <hyperlink r:id="rId6698" ref="B6699"/>
    <hyperlink r:id="rId6699" ref="B6700"/>
    <hyperlink r:id="rId6700" ref="B6701"/>
    <hyperlink r:id="rId6701" ref="B6702"/>
    <hyperlink r:id="rId6702" ref="B6703"/>
    <hyperlink r:id="rId6703" ref="B6704"/>
    <hyperlink r:id="rId6704" ref="B6705"/>
    <hyperlink r:id="rId6705" ref="B6706"/>
    <hyperlink r:id="rId6706" ref="B6707"/>
    <hyperlink r:id="rId6707" ref="B6708"/>
    <hyperlink r:id="rId6708" ref="B6709"/>
    <hyperlink r:id="rId6709" ref="B6710"/>
    <hyperlink r:id="rId6710" ref="B6711"/>
    <hyperlink r:id="rId6711" ref="B6712"/>
    <hyperlink r:id="rId6712" ref="B6713"/>
    <hyperlink r:id="rId6713" ref="B6714"/>
    <hyperlink r:id="rId6714" ref="B6715"/>
    <hyperlink r:id="rId6715" ref="B6716"/>
    <hyperlink r:id="rId6716" ref="B6717"/>
    <hyperlink r:id="rId6717" ref="B6718"/>
    <hyperlink r:id="rId6718" ref="B6719"/>
    <hyperlink r:id="rId6719" ref="B6720"/>
    <hyperlink r:id="rId6720" ref="B6721"/>
    <hyperlink r:id="rId6721" ref="B6722"/>
    <hyperlink r:id="rId6722" ref="B6723"/>
    <hyperlink r:id="rId6723" ref="B6724"/>
    <hyperlink r:id="rId6724" ref="B6725"/>
    <hyperlink r:id="rId6725" ref="B6726"/>
    <hyperlink r:id="rId6726" ref="B6727"/>
    <hyperlink r:id="rId6727" ref="B6728"/>
    <hyperlink r:id="rId6728" ref="B6729"/>
    <hyperlink r:id="rId6729" ref="B6730"/>
    <hyperlink r:id="rId6730" ref="B6731"/>
    <hyperlink r:id="rId6731" ref="B6732"/>
    <hyperlink r:id="rId6732" ref="B6733"/>
    <hyperlink r:id="rId6733" ref="B6734"/>
    <hyperlink r:id="rId6734" ref="B6735"/>
    <hyperlink r:id="rId6735" ref="B6736"/>
    <hyperlink r:id="rId6736" ref="B6737"/>
    <hyperlink r:id="rId6737" ref="B6738"/>
    <hyperlink r:id="rId6738" ref="B6739"/>
    <hyperlink r:id="rId6739" ref="B6740"/>
    <hyperlink r:id="rId6740" ref="B6741"/>
    <hyperlink r:id="rId6741" ref="B6742"/>
    <hyperlink r:id="rId6742" ref="B6743"/>
    <hyperlink r:id="rId6743" ref="B6744"/>
    <hyperlink r:id="rId6744" ref="B6745"/>
    <hyperlink r:id="rId6745" ref="B6746"/>
    <hyperlink r:id="rId6746" ref="B6747"/>
    <hyperlink r:id="rId6747" ref="B6748"/>
    <hyperlink r:id="rId6748" ref="B6749"/>
    <hyperlink r:id="rId6749" ref="B6750"/>
    <hyperlink r:id="rId6750" ref="B6751"/>
    <hyperlink r:id="rId6751" ref="B6752"/>
    <hyperlink r:id="rId6752" ref="B6753"/>
    <hyperlink r:id="rId6753" ref="B6754"/>
    <hyperlink r:id="rId6754" ref="B6755"/>
    <hyperlink r:id="rId6755" ref="B6756"/>
    <hyperlink r:id="rId6756" ref="B6757"/>
    <hyperlink r:id="rId6757" ref="B6758"/>
    <hyperlink r:id="rId6758" ref="B6759"/>
    <hyperlink r:id="rId6759" ref="B6760"/>
    <hyperlink r:id="rId6760" ref="B6761"/>
    <hyperlink r:id="rId6761" ref="B6762"/>
    <hyperlink r:id="rId6762" ref="B6763"/>
    <hyperlink r:id="rId6763" ref="B6764"/>
    <hyperlink r:id="rId6764" ref="B6765"/>
    <hyperlink r:id="rId6765" ref="B6766"/>
    <hyperlink r:id="rId6766" ref="B6767"/>
    <hyperlink r:id="rId6767" ref="B6768"/>
    <hyperlink r:id="rId6768" ref="B6769"/>
    <hyperlink r:id="rId6769" ref="B6770"/>
    <hyperlink r:id="rId6770" ref="B6771"/>
    <hyperlink r:id="rId6771" ref="B6772"/>
    <hyperlink r:id="rId6772" ref="B6773"/>
    <hyperlink r:id="rId6773" ref="B6774"/>
    <hyperlink r:id="rId6774" ref="B6775"/>
    <hyperlink r:id="rId6775" ref="B6776"/>
    <hyperlink r:id="rId6776" ref="B6777"/>
    <hyperlink r:id="rId6777" ref="B6778"/>
    <hyperlink r:id="rId6778" ref="B6779"/>
    <hyperlink r:id="rId6779" ref="B6780"/>
    <hyperlink r:id="rId6780" ref="B6781"/>
    <hyperlink r:id="rId6781" ref="B6782"/>
    <hyperlink r:id="rId6782" ref="B6783"/>
    <hyperlink r:id="rId6783" ref="B6784"/>
    <hyperlink r:id="rId6784" ref="B6785"/>
    <hyperlink r:id="rId6785" ref="B6786"/>
    <hyperlink r:id="rId6786" ref="B6787"/>
    <hyperlink r:id="rId6787" ref="B6788"/>
    <hyperlink r:id="rId6788" ref="B6789"/>
    <hyperlink r:id="rId6789" ref="B6790"/>
    <hyperlink r:id="rId6790" ref="B6791"/>
    <hyperlink r:id="rId6791" ref="B6792"/>
    <hyperlink r:id="rId6792" ref="B6793"/>
    <hyperlink r:id="rId6793" ref="B6794"/>
    <hyperlink r:id="rId6794" ref="B6795"/>
    <hyperlink r:id="rId6795" ref="B6796"/>
    <hyperlink r:id="rId6796" ref="B6797"/>
    <hyperlink r:id="rId6797" ref="B6798"/>
    <hyperlink r:id="rId6798" ref="B6799"/>
    <hyperlink r:id="rId6799" ref="B6800"/>
    <hyperlink r:id="rId6800" ref="B6801"/>
    <hyperlink r:id="rId6801" ref="B6802"/>
    <hyperlink r:id="rId6802" ref="B6803"/>
    <hyperlink r:id="rId6803" ref="B6804"/>
    <hyperlink r:id="rId6804" ref="B6805"/>
    <hyperlink r:id="rId6805" ref="B6806"/>
    <hyperlink r:id="rId6806" ref="B6807"/>
    <hyperlink r:id="rId6807" ref="B6808"/>
    <hyperlink r:id="rId6808" ref="B6809"/>
    <hyperlink r:id="rId6809" ref="B6810"/>
    <hyperlink r:id="rId6810" ref="B6811"/>
    <hyperlink r:id="rId6811" ref="B6812"/>
    <hyperlink r:id="rId6812" ref="B6813"/>
    <hyperlink r:id="rId6813" ref="B6814"/>
    <hyperlink r:id="rId6814" ref="B6815"/>
    <hyperlink r:id="rId6815" ref="B6816"/>
    <hyperlink r:id="rId6816" ref="B6817"/>
    <hyperlink r:id="rId6817" ref="B6818"/>
    <hyperlink r:id="rId6818" ref="B6819"/>
    <hyperlink r:id="rId6819" ref="B6820"/>
    <hyperlink r:id="rId6820" ref="B6821"/>
    <hyperlink r:id="rId6821" ref="B6822"/>
    <hyperlink r:id="rId6822" ref="B6823"/>
    <hyperlink r:id="rId6823" ref="B6824"/>
    <hyperlink r:id="rId6824" ref="B6825"/>
    <hyperlink r:id="rId6825" ref="B6826"/>
    <hyperlink r:id="rId6826" ref="B6827"/>
    <hyperlink r:id="rId6827" ref="B6828"/>
    <hyperlink r:id="rId6828" ref="B6829"/>
    <hyperlink r:id="rId6829" ref="B6830"/>
    <hyperlink r:id="rId6830" ref="B6831"/>
    <hyperlink r:id="rId6831" ref="B6832"/>
    <hyperlink r:id="rId6832" ref="B6833"/>
    <hyperlink r:id="rId6833" ref="B6834"/>
    <hyperlink r:id="rId6834" ref="B6835"/>
    <hyperlink r:id="rId6835" ref="B6836"/>
    <hyperlink r:id="rId6836" ref="B6837"/>
    <hyperlink r:id="rId6837" ref="B6838"/>
    <hyperlink r:id="rId6838" ref="B6839"/>
    <hyperlink r:id="rId6839" ref="B6840"/>
    <hyperlink r:id="rId6840" ref="B6841"/>
    <hyperlink r:id="rId6841" ref="B6842"/>
    <hyperlink r:id="rId6842" ref="B6843"/>
    <hyperlink r:id="rId6843" ref="B6844"/>
    <hyperlink r:id="rId6844" ref="B6845"/>
    <hyperlink r:id="rId6845" ref="B6846"/>
    <hyperlink r:id="rId6846" ref="B6847"/>
    <hyperlink r:id="rId6847" ref="B6848"/>
    <hyperlink r:id="rId6848" ref="B6849"/>
    <hyperlink r:id="rId6849" ref="B6850"/>
    <hyperlink r:id="rId6850" ref="B6851"/>
    <hyperlink r:id="rId6851" ref="B6852"/>
    <hyperlink r:id="rId6852" ref="B6853"/>
    <hyperlink r:id="rId6853" ref="B6854"/>
    <hyperlink r:id="rId6854" ref="B6855"/>
    <hyperlink r:id="rId6855" ref="B6856"/>
    <hyperlink r:id="rId6856" ref="B6857"/>
    <hyperlink r:id="rId6857" ref="B6858"/>
    <hyperlink r:id="rId6858" ref="B6859"/>
    <hyperlink r:id="rId6859" ref="B6860"/>
    <hyperlink r:id="rId6860" ref="B6861"/>
    <hyperlink r:id="rId6861" ref="B6862"/>
    <hyperlink r:id="rId6862" ref="B6863"/>
    <hyperlink r:id="rId6863" ref="B6864"/>
    <hyperlink r:id="rId6864" ref="B6865"/>
    <hyperlink r:id="rId6865" ref="B6866"/>
    <hyperlink r:id="rId6866" ref="B6867"/>
    <hyperlink r:id="rId6867" ref="B6868"/>
    <hyperlink r:id="rId6868" ref="B6869"/>
    <hyperlink r:id="rId6869" ref="B6870"/>
    <hyperlink r:id="rId6870" ref="B6871"/>
    <hyperlink r:id="rId6871" ref="B6872"/>
    <hyperlink r:id="rId6872" ref="B6873"/>
    <hyperlink r:id="rId6873" ref="B6874"/>
    <hyperlink r:id="rId6874" ref="B6875"/>
    <hyperlink r:id="rId6875" ref="B6876"/>
    <hyperlink r:id="rId6876" ref="B6877"/>
    <hyperlink r:id="rId6877" ref="B6878"/>
    <hyperlink r:id="rId6878" ref="B6879"/>
    <hyperlink r:id="rId6879" ref="B6880"/>
    <hyperlink r:id="rId6880" ref="B6881"/>
    <hyperlink r:id="rId6881" ref="B6882"/>
    <hyperlink r:id="rId6882" ref="B6883"/>
    <hyperlink r:id="rId6883" ref="B6884"/>
    <hyperlink r:id="rId6884" ref="B6885"/>
    <hyperlink r:id="rId6885" ref="B6886"/>
    <hyperlink r:id="rId6886" ref="B6887"/>
    <hyperlink r:id="rId6887" ref="B6888"/>
    <hyperlink r:id="rId6888" ref="B6889"/>
    <hyperlink r:id="rId6889" ref="B6890"/>
    <hyperlink r:id="rId6890" ref="B6891"/>
    <hyperlink r:id="rId6891" ref="B6892"/>
    <hyperlink r:id="rId6892" ref="B6893"/>
    <hyperlink r:id="rId6893" ref="B6894"/>
    <hyperlink r:id="rId6894" ref="B6895"/>
    <hyperlink r:id="rId6895" ref="B6896"/>
    <hyperlink r:id="rId6896" ref="B6897"/>
    <hyperlink r:id="rId6897" ref="B6898"/>
    <hyperlink r:id="rId6898" ref="B6899"/>
    <hyperlink r:id="rId6899" ref="B6900"/>
    <hyperlink r:id="rId6900" ref="B6901"/>
    <hyperlink r:id="rId6901" ref="B6902"/>
    <hyperlink r:id="rId6902" ref="B6903"/>
    <hyperlink r:id="rId6903" ref="B6904"/>
    <hyperlink r:id="rId6904" ref="B6905"/>
    <hyperlink r:id="rId6905" ref="B6906"/>
    <hyperlink r:id="rId6906" ref="B6907"/>
    <hyperlink r:id="rId6907" ref="B6908"/>
    <hyperlink r:id="rId6908" ref="B6909"/>
    <hyperlink r:id="rId6909" ref="B6910"/>
    <hyperlink r:id="rId6910" ref="B6911"/>
    <hyperlink r:id="rId6911" ref="B6912"/>
    <hyperlink r:id="rId6912" ref="B6913"/>
    <hyperlink r:id="rId6913" ref="B6914"/>
    <hyperlink r:id="rId6914" ref="B6915"/>
    <hyperlink r:id="rId6915" ref="B6916"/>
    <hyperlink r:id="rId6916" ref="B6917"/>
    <hyperlink r:id="rId6917" ref="B6918"/>
    <hyperlink r:id="rId6918" ref="B6919"/>
    <hyperlink r:id="rId6919" ref="B6920"/>
    <hyperlink r:id="rId6920" ref="B6921"/>
    <hyperlink r:id="rId6921" ref="B6922"/>
    <hyperlink r:id="rId6922" ref="B6923"/>
    <hyperlink r:id="rId6923" ref="B6924"/>
    <hyperlink r:id="rId6924" ref="B6925"/>
    <hyperlink r:id="rId6925" ref="B6926"/>
    <hyperlink r:id="rId6926" ref="B6927"/>
    <hyperlink r:id="rId6927" ref="B6928"/>
    <hyperlink r:id="rId6928" ref="B6929"/>
    <hyperlink r:id="rId6929" ref="B6930"/>
    <hyperlink r:id="rId6930" ref="B6931"/>
    <hyperlink r:id="rId6931" ref="B6932"/>
    <hyperlink r:id="rId6932" ref="B6933"/>
    <hyperlink r:id="rId6933" ref="B6934"/>
    <hyperlink r:id="rId6934" ref="B6935"/>
    <hyperlink r:id="rId6935" ref="B6936"/>
    <hyperlink r:id="rId6936" ref="B6937"/>
    <hyperlink r:id="rId6937" ref="B6938"/>
    <hyperlink r:id="rId6938" ref="B6939"/>
    <hyperlink r:id="rId6939" ref="B6940"/>
    <hyperlink r:id="rId6940" ref="B6941"/>
    <hyperlink r:id="rId6941" ref="B6942"/>
    <hyperlink r:id="rId6942" ref="B6943"/>
    <hyperlink r:id="rId6943" ref="B6944"/>
    <hyperlink r:id="rId6944" ref="B6945"/>
    <hyperlink r:id="rId6945" ref="B6946"/>
    <hyperlink r:id="rId6946" ref="B6947"/>
    <hyperlink r:id="rId6947" ref="B6948"/>
    <hyperlink r:id="rId6948" ref="B6949"/>
    <hyperlink r:id="rId6949" ref="B6950"/>
    <hyperlink r:id="rId6950" ref="B6951"/>
    <hyperlink r:id="rId6951" ref="B6952"/>
    <hyperlink r:id="rId6952" ref="B6953"/>
    <hyperlink r:id="rId6953" ref="B6954"/>
    <hyperlink r:id="rId6954" ref="B6955"/>
    <hyperlink r:id="rId6955" ref="B6956"/>
    <hyperlink r:id="rId6956" ref="B6957"/>
    <hyperlink r:id="rId6957" ref="B6958"/>
    <hyperlink r:id="rId6958" ref="B6959"/>
    <hyperlink r:id="rId6959" ref="B6960"/>
    <hyperlink r:id="rId6960" ref="B6961"/>
    <hyperlink r:id="rId6961" ref="B6962"/>
    <hyperlink r:id="rId6962" ref="B6963"/>
    <hyperlink r:id="rId6963" ref="B6964"/>
    <hyperlink r:id="rId6964" ref="B6965"/>
    <hyperlink r:id="rId6965" ref="B6966"/>
    <hyperlink r:id="rId6966" ref="B6967"/>
    <hyperlink r:id="rId6967" ref="B6968"/>
    <hyperlink r:id="rId6968" ref="B6969"/>
    <hyperlink r:id="rId6969" ref="B6970"/>
    <hyperlink r:id="rId6970" ref="B6971"/>
    <hyperlink r:id="rId6971" ref="B6972"/>
    <hyperlink r:id="rId6972" ref="B6973"/>
    <hyperlink r:id="rId6973" ref="B6974"/>
    <hyperlink r:id="rId6974" ref="B6975"/>
    <hyperlink r:id="rId6975" ref="B6976"/>
    <hyperlink r:id="rId6976" ref="B6977"/>
    <hyperlink r:id="rId6977" ref="B6978"/>
    <hyperlink r:id="rId6978" ref="B6979"/>
    <hyperlink r:id="rId6979" ref="B6980"/>
    <hyperlink r:id="rId6980" ref="B6981"/>
    <hyperlink r:id="rId6981" ref="B6982"/>
    <hyperlink r:id="rId6982" ref="B6983"/>
    <hyperlink r:id="rId6983" ref="B6984"/>
    <hyperlink r:id="rId6984" ref="B6985"/>
    <hyperlink r:id="rId6985" ref="B6986"/>
    <hyperlink r:id="rId6986" ref="B6987"/>
    <hyperlink r:id="rId6987" ref="B6988"/>
    <hyperlink r:id="rId6988" ref="B6989"/>
    <hyperlink r:id="rId6989" ref="B6990"/>
    <hyperlink r:id="rId6990" ref="B6991"/>
    <hyperlink r:id="rId6991" ref="B6992"/>
    <hyperlink r:id="rId6992" ref="B6993"/>
    <hyperlink r:id="rId6993" ref="B6994"/>
    <hyperlink r:id="rId6994" ref="B6995"/>
    <hyperlink r:id="rId6995" ref="B6996"/>
    <hyperlink r:id="rId6996" ref="B6997"/>
    <hyperlink r:id="rId6997" ref="B6998"/>
    <hyperlink r:id="rId6998" ref="B6999"/>
    <hyperlink r:id="rId6999" ref="B7000"/>
    <hyperlink r:id="rId7000" ref="B7001"/>
    <hyperlink r:id="rId7001" ref="B7002"/>
    <hyperlink r:id="rId7002" ref="B7003"/>
    <hyperlink r:id="rId7003" ref="B7004"/>
    <hyperlink r:id="rId7004" ref="B7005"/>
    <hyperlink r:id="rId7005" ref="B7006"/>
    <hyperlink r:id="rId7006" ref="B7007"/>
    <hyperlink r:id="rId7007" ref="B7008"/>
    <hyperlink r:id="rId7008" ref="B7009"/>
    <hyperlink r:id="rId7009" ref="B7010"/>
    <hyperlink r:id="rId7010" ref="B7011"/>
    <hyperlink r:id="rId7011" ref="B7012"/>
    <hyperlink r:id="rId7012" ref="B7013"/>
    <hyperlink r:id="rId7013" ref="B7014"/>
    <hyperlink r:id="rId7014" ref="B7015"/>
    <hyperlink r:id="rId7015" ref="B7016"/>
    <hyperlink r:id="rId7016" ref="B7017"/>
    <hyperlink r:id="rId7017" ref="B7018"/>
    <hyperlink r:id="rId7018" ref="B7019"/>
    <hyperlink r:id="rId7019" ref="B7020"/>
    <hyperlink r:id="rId7020" ref="B7021"/>
    <hyperlink r:id="rId7021" ref="B7022"/>
    <hyperlink r:id="rId7022" ref="B7023"/>
    <hyperlink r:id="rId7023" ref="B7024"/>
    <hyperlink r:id="rId7024" ref="B7025"/>
    <hyperlink r:id="rId7025" ref="B7026"/>
    <hyperlink r:id="rId7026" ref="B7027"/>
    <hyperlink r:id="rId7027" ref="B7028"/>
    <hyperlink r:id="rId7028" ref="B7029"/>
    <hyperlink r:id="rId7029" ref="B7030"/>
    <hyperlink r:id="rId7030" ref="B7031"/>
    <hyperlink r:id="rId7031" ref="B7032"/>
    <hyperlink r:id="rId7032" ref="B7033"/>
    <hyperlink r:id="rId7033" ref="B7034"/>
    <hyperlink r:id="rId7034" ref="B7035"/>
    <hyperlink r:id="rId7035" ref="B7036"/>
    <hyperlink r:id="rId7036" ref="B7037"/>
    <hyperlink r:id="rId7037" ref="B7038"/>
    <hyperlink r:id="rId7038" ref="B7039"/>
    <hyperlink r:id="rId7039" ref="B7040"/>
    <hyperlink r:id="rId7040" ref="B7041"/>
    <hyperlink r:id="rId7041" ref="B7042"/>
    <hyperlink r:id="rId7042" ref="B7043"/>
    <hyperlink r:id="rId7043" ref="B7044"/>
    <hyperlink r:id="rId7044" ref="B7045"/>
    <hyperlink r:id="rId7045" ref="B7046"/>
    <hyperlink r:id="rId7046" ref="B7047"/>
    <hyperlink r:id="rId7047" ref="B7048"/>
    <hyperlink r:id="rId7048" ref="B7049"/>
    <hyperlink r:id="rId7049" ref="B7050"/>
    <hyperlink r:id="rId7050" ref="B7051"/>
    <hyperlink r:id="rId7051" ref="B7052"/>
    <hyperlink r:id="rId7052" ref="B7053"/>
    <hyperlink r:id="rId7053" ref="B7054"/>
    <hyperlink r:id="rId7054" ref="B7055"/>
    <hyperlink r:id="rId7055" ref="B7056"/>
    <hyperlink r:id="rId7056" ref="B7057"/>
    <hyperlink r:id="rId7057" ref="B7058"/>
    <hyperlink r:id="rId7058" ref="B7059"/>
    <hyperlink r:id="rId7059" ref="B7060"/>
    <hyperlink r:id="rId7060" ref="B7061"/>
    <hyperlink r:id="rId7061" ref="B7062"/>
    <hyperlink r:id="rId7062" ref="B7063"/>
    <hyperlink r:id="rId7063" ref="B7064"/>
    <hyperlink r:id="rId7064" ref="B7065"/>
    <hyperlink r:id="rId7065" ref="B7066"/>
    <hyperlink r:id="rId7066" ref="B7067"/>
    <hyperlink r:id="rId7067" ref="B7068"/>
    <hyperlink r:id="rId7068" ref="B7069"/>
    <hyperlink r:id="rId7069" ref="B7070"/>
    <hyperlink r:id="rId7070" ref="B7071"/>
    <hyperlink r:id="rId7071" ref="B7072"/>
    <hyperlink r:id="rId7072" ref="B7073"/>
    <hyperlink r:id="rId7073" ref="B7074"/>
    <hyperlink r:id="rId7074" ref="B7075"/>
    <hyperlink r:id="rId7075" ref="B7076"/>
    <hyperlink r:id="rId7076" ref="B7077"/>
    <hyperlink r:id="rId7077" ref="B7078"/>
    <hyperlink r:id="rId7078" ref="B7079"/>
    <hyperlink r:id="rId7079" ref="B7080"/>
    <hyperlink r:id="rId7080" ref="B7081"/>
    <hyperlink r:id="rId7081" ref="B7082"/>
    <hyperlink r:id="rId7082" ref="B7083"/>
    <hyperlink r:id="rId7083" ref="B7084"/>
    <hyperlink r:id="rId7084" ref="B7085"/>
    <hyperlink r:id="rId7085" ref="B7086"/>
    <hyperlink r:id="rId7086" ref="B7087"/>
    <hyperlink r:id="rId7087" ref="B7088"/>
    <hyperlink r:id="rId7088" ref="B7089"/>
    <hyperlink r:id="rId7089" ref="B7090"/>
    <hyperlink r:id="rId7090" ref="B7091"/>
    <hyperlink r:id="rId7091" ref="B7092"/>
    <hyperlink r:id="rId7092" ref="B7093"/>
    <hyperlink r:id="rId7093" ref="B7094"/>
    <hyperlink r:id="rId7094" ref="B7095"/>
    <hyperlink r:id="rId7095" ref="B7096"/>
    <hyperlink r:id="rId7096" ref="B7097"/>
    <hyperlink r:id="rId7097" ref="B7098"/>
    <hyperlink r:id="rId7098" ref="B7099"/>
    <hyperlink r:id="rId7099" ref="B7100"/>
    <hyperlink r:id="rId7100" ref="B7101"/>
    <hyperlink r:id="rId7101" ref="B7102"/>
    <hyperlink r:id="rId7102" ref="B7103"/>
    <hyperlink r:id="rId7103" ref="B7104"/>
    <hyperlink r:id="rId7104" ref="B7105"/>
    <hyperlink r:id="rId7105" ref="B7106"/>
    <hyperlink r:id="rId7106" ref="B7107"/>
    <hyperlink r:id="rId7107" ref="B7108"/>
    <hyperlink r:id="rId7108" ref="B7109"/>
    <hyperlink r:id="rId7109" ref="B7110"/>
    <hyperlink r:id="rId7110" ref="B7111"/>
    <hyperlink r:id="rId7111" ref="B7112"/>
    <hyperlink r:id="rId7112" ref="B7113"/>
    <hyperlink r:id="rId7113" ref="B7114"/>
    <hyperlink r:id="rId7114" ref="B7115"/>
    <hyperlink r:id="rId7115" ref="B7116"/>
    <hyperlink r:id="rId7116" ref="B7117"/>
    <hyperlink r:id="rId7117" ref="B7118"/>
    <hyperlink r:id="rId7118" ref="B7119"/>
    <hyperlink r:id="rId7119" ref="B7120"/>
    <hyperlink r:id="rId7120" ref="B7121"/>
    <hyperlink r:id="rId7121" ref="B7122"/>
    <hyperlink r:id="rId7122" ref="B7123"/>
    <hyperlink r:id="rId7123" ref="B7124"/>
    <hyperlink r:id="rId7124" ref="B7125"/>
    <hyperlink r:id="rId7125" ref="B7126"/>
    <hyperlink r:id="rId7126" ref="B7127"/>
    <hyperlink r:id="rId7127" ref="B7128"/>
    <hyperlink r:id="rId7128" ref="B7129"/>
    <hyperlink r:id="rId7129" ref="B7130"/>
    <hyperlink r:id="rId7130" ref="B7131"/>
    <hyperlink r:id="rId7131" ref="B7132"/>
    <hyperlink r:id="rId7132" ref="B7133"/>
    <hyperlink r:id="rId7133" ref="B7134"/>
    <hyperlink r:id="rId7134" ref="B7135"/>
    <hyperlink r:id="rId7135" ref="B7136"/>
    <hyperlink r:id="rId7136" ref="B7137"/>
    <hyperlink r:id="rId7137" ref="B7138"/>
    <hyperlink r:id="rId7138" ref="B7139"/>
    <hyperlink r:id="rId7139" ref="B7140"/>
    <hyperlink r:id="rId7140" ref="B7141"/>
    <hyperlink r:id="rId7141" ref="B7142"/>
    <hyperlink r:id="rId7142" ref="B7143"/>
    <hyperlink r:id="rId7143" ref="B7144"/>
    <hyperlink r:id="rId7144" ref="B7145"/>
    <hyperlink r:id="rId7145" ref="B7146"/>
    <hyperlink r:id="rId7146" ref="B7147"/>
    <hyperlink r:id="rId7147" ref="B7148"/>
    <hyperlink r:id="rId7148" ref="B7149"/>
    <hyperlink r:id="rId7149" ref="B7150"/>
    <hyperlink r:id="rId7150" ref="B7151"/>
    <hyperlink r:id="rId7151" ref="B7152"/>
    <hyperlink r:id="rId7152" ref="B7153"/>
    <hyperlink r:id="rId7153" ref="B7154"/>
    <hyperlink r:id="rId7154" ref="B7155"/>
    <hyperlink r:id="rId7155" ref="B7156"/>
    <hyperlink r:id="rId7156" ref="B7157"/>
    <hyperlink r:id="rId7157" ref="B7158"/>
    <hyperlink r:id="rId7158" ref="B7159"/>
    <hyperlink r:id="rId7159" ref="B7160"/>
    <hyperlink r:id="rId7160" ref="B7161"/>
    <hyperlink r:id="rId7161" ref="B7162"/>
    <hyperlink r:id="rId7162" ref="B7163"/>
    <hyperlink r:id="rId7163" ref="B7164"/>
    <hyperlink r:id="rId7164" ref="B7165"/>
    <hyperlink r:id="rId7165" ref="B7166"/>
    <hyperlink r:id="rId7166" ref="B7167"/>
    <hyperlink r:id="rId7167" ref="B7168"/>
    <hyperlink r:id="rId7168" ref="B7169"/>
    <hyperlink r:id="rId7169" ref="B7170"/>
    <hyperlink r:id="rId7170" ref="B7171"/>
    <hyperlink r:id="rId7171" ref="B7172"/>
    <hyperlink r:id="rId7172" ref="B7173"/>
    <hyperlink r:id="rId7173" ref="B7174"/>
    <hyperlink r:id="rId7174" ref="B7175"/>
    <hyperlink r:id="rId7175" ref="B7176"/>
    <hyperlink r:id="rId7176" ref="B7177"/>
    <hyperlink r:id="rId7177" ref="B7178"/>
    <hyperlink r:id="rId7178" ref="B7179"/>
    <hyperlink r:id="rId7179" ref="B7180"/>
    <hyperlink r:id="rId7180" ref="B7181"/>
    <hyperlink r:id="rId7181" ref="B7182"/>
    <hyperlink r:id="rId7182" ref="B7183"/>
    <hyperlink r:id="rId7183" ref="B7184"/>
    <hyperlink r:id="rId7184" ref="B7185"/>
    <hyperlink r:id="rId7185" ref="B7186"/>
    <hyperlink r:id="rId7186" ref="B7187"/>
    <hyperlink r:id="rId7187" ref="B7188"/>
    <hyperlink r:id="rId7188" ref="B7189"/>
    <hyperlink r:id="rId7189" ref="B7190"/>
    <hyperlink r:id="rId7190" ref="B7191"/>
    <hyperlink r:id="rId7191" ref="B7192"/>
    <hyperlink r:id="rId7192" ref="B7193"/>
    <hyperlink r:id="rId7193" ref="B7194"/>
    <hyperlink r:id="rId7194" ref="B7195"/>
    <hyperlink r:id="rId7195" ref="B7196"/>
    <hyperlink r:id="rId7196" ref="B7197"/>
    <hyperlink r:id="rId7197" ref="B7198"/>
    <hyperlink r:id="rId7198" ref="B7199"/>
    <hyperlink r:id="rId7199" ref="B7200"/>
    <hyperlink r:id="rId7200" ref="B7201"/>
    <hyperlink r:id="rId7201" ref="B7202"/>
    <hyperlink r:id="rId7202" ref="B7203"/>
    <hyperlink r:id="rId7203" ref="B7204"/>
    <hyperlink r:id="rId7204" ref="B7205"/>
    <hyperlink r:id="rId7205" ref="B7206"/>
    <hyperlink r:id="rId7206" ref="B7207"/>
    <hyperlink r:id="rId7207" ref="B7208"/>
    <hyperlink r:id="rId7208" ref="B7209"/>
    <hyperlink r:id="rId7209" ref="B7210"/>
    <hyperlink r:id="rId7210" ref="B7211"/>
    <hyperlink r:id="rId7211" ref="B7212"/>
    <hyperlink r:id="rId7212" ref="B7213"/>
    <hyperlink r:id="rId7213" ref="B7214"/>
    <hyperlink r:id="rId7214" ref="B7215"/>
    <hyperlink r:id="rId7215" ref="B7216"/>
    <hyperlink r:id="rId7216" ref="B7217"/>
    <hyperlink r:id="rId7217" ref="B7218"/>
    <hyperlink r:id="rId7218" ref="B7219"/>
    <hyperlink r:id="rId7219" ref="B7220"/>
    <hyperlink r:id="rId7220" ref="B7221"/>
    <hyperlink r:id="rId7221" ref="B7222"/>
    <hyperlink r:id="rId7222" ref="B7223"/>
    <hyperlink r:id="rId7223" ref="B7224"/>
    <hyperlink r:id="rId7224" ref="B7225"/>
    <hyperlink r:id="rId7225" ref="B7226"/>
    <hyperlink r:id="rId7226" ref="B7227"/>
    <hyperlink r:id="rId7227" ref="B7228"/>
    <hyperlink r:id="rId7228" ref="B7229"/>
    <hyperlink r:id="rId7229" ref="B7230"/>
    <hyperlink r:id="rId7230" ref="B7231"/>
    <hyperlink r:id="rId7231" ref="B7232"/>
    <hyperlink r:id="rId7232" ref="B7233"/>
    <hyperlink r:id="rId7233" ref="B7234"/>
    <hyperlink r:id="rId7234" ref="B7235"/>
    <hyperlink r:id="rId7235" ref="B7236"/>
    <hyperlink r:id="rId7236" ref="B7237"/>
    <hyperlink r:id="rId7237" ref="B7238"/>
    <hyperlink r:id="rId7238" ref="B7239"/>
    <hyperlink r:id="rId7239" ref="B7240"/>
    <hyperlink r:id="rId7240" ref="B7241"/>
    <hyperlink r:id="rId7241" ref="B7242"/>
    <hyperlink r:id="rId7242" ref="B7243"/>
    <hyperlink r:id="rId7243" ref="B7244"/>
    <hyperlink r:id="rId7244" ref="B7245"/>
    <hyperlink r:id="rId7245" ref="B7246"/>
    <hyperlink r:id="rId7246" ref="B7247"/>
    <hyperlink r:id="rId7247" ref="B7248"/>
    <hyperlink r:id="rId7248" ref="B7249"/>
    <hyperlink r:id="rId7249" ref="B7250"/>
    <hyperlink r:id="rId7250" ref="B7251"/>
    <hyperlink r:id="rId7251" ref="B7252"/>
    <hyperlink r:id="rId7252" ref="B7253"/>
    <hyperlink r:id="rId7253" ref="B7254"/>
    <hyperlink r:id="rId7254" ref="B7255"/>
    <hyperlink r:id="rId7255" ref="B7256"/>
    <hyperlink r:id="rId7256" ref="B7257"/>
    <hyperlink r:id="rId7257" ref="B7258"/>
    <hyperlink r:id="rId7258" ref="B7259"/>
    <hyperlink r:id="rId7259" ref="B7260"/>
    <hyperlink r:id="rId7260" ref="B7261"/>
    <hyperlink r:id="rId7261" ref="B7262"/>
    <hyperlink r:id="rId7262" ref="B7263"/>
    <hyperlink r:id="rId7263" ref="B7264"/>
    <hyperlink r:id="rId7264" ref="B7265"/>
    <hyperlink r:id="rId7265" ref="B7266"/>
    <hyperlink r:id="rId7266" ref="B7267"/>
    <hyperlink r:id="rId7267" ref="B7268"/>
    <hyperlink r:id="rId7268" ref="B7269"/>
    <hyperlink r:id="rId7269" ref="B7270"/>
    <hyperlink r:id="rId7270" ref="B7271"/>
    <hyperlink r:id="rId7271" ref="B7272"/>
    <hyperlink r:id="rId7272" ref="B7273"/>
    <hyperlink r:id="rId7273" ref="B7274"/>
    <hyperlink r:id="rId7274" ref="B7275"/>
    <hyperlink r:id="rId7275" ref="B7276"/>
    <hyperlink r:id="rId7276" ref="B7277"/>
    <hyperlink r:id="rId7277" ref="B7278"/>
    <hyperlink r:id="rId7278" ref="B7279"/>
    <hyperlink r:id="rId7279" ref="B7280"/>
    <hyperlink r:id="rId7280" ref="B7281"/>
    <hyperlink r:id="rId7281" ref="B7282"/>
    <hyperlink r:id="rId7282" ref="B7283"/>
    <hyperlink r:id="rId7283" ref="B7284"/>
    <hyperlink r:id="rId7284" ref="B7285"/>
    <hyperlink r:id="rId7285" ref="B7286"/>
    <hyperlink r:id="rId7286" ref="B7287"/>
    <hyperlink r:id="rId7287" ref="B7288"/>
    <hyperlink r:id="rId7288" ref="B7289"/>
    <hyperlink r:id="rId7289" ref="B7290"/>
    <hyperlink r:id="rId7290" ref="B7291"/>
    <hyperlink r:id="rId7291" ref="B7292"/>
    <hyperlink r:id="rId7292" ref="B7293"/>
    <hyperlink r:id="rId7293" ref="B7294"/>
    <hyperlink r:id="rId7294" ref="B7295"/>
    <hyperlink r:id="rId7295" ref="B7296"/>
    <hyperlink r:id="rId7296" ref="B7297"/>
    <hyperlink r:id="rId7297" ref="B7298"/>
    <hyperlink r:id="rId7298" ref="B7299"/>
    <hyperlink r:id="rId7299" ref="B7300"/>
    <hyperlink r:id="rId7300" ref="B7301"/>
    <hyperlink r:id="rId7301" ref="B7302"/>
    <hyperlink r:id="rId7302" ref="B7303"/>
    <hyperlink r:id="rId7303" ref="B7304"/>
    <hyperlink r:id="rId7304" ref="B7305"/>
    <hyperlink r:id="rId7305" ref="B7306"/>
    <hyperlink r:id="rId7306" ref="B7307"/>
    <hyperlink r:id="rId7307" ref="B7308"/>
    <hyperlink r:id="rId7308" ref="B7309"/>
    <hyperlink r:id="rId7309" ref="B7310"/>
    <hyperlink r:id="rId7310" ref="B7311"/>
    <hyperlink r:id="rId7311" ref="B7312"/>
    <hyperlink r:id="rId7312" ref="B7313"/>
    <hyperlink r:id="rId7313" ref="B7314"/>
    <hyperlink r:id="rId7314" ref="B7315"/>
    <hyperlink r:id="rId7315" ref="B7316"/>
    <hyperlink r:id="rId7316" ref="B7317"/>
    <hyperlink r:id="rId7317" ref="B7318"/>
    <hyperlink r:id="rId7318" ref="B7319"/>
    <hyperlink r:id="rId7319" ref="B7320"/>
    <hyperlink r:id="rId7320" ref="B7321"/>
    <hyperlink r:id="rId7321" ref="B7322"/>
    <hyperlink r:id="rId7322" ref="B7323"/>
    <hyperlink r:id="rId7323" ref="B7324"/>
    <hyperlink r:id="rId7324" ref="B7325"/>
    <hyperlink r:id="rId7325" ref="B7326"/>
    <hyperlink r:id="rId7326" ref="B7327"/>
    <hyperlink r:id="rId7327" ref="B7328"/>
    <hyperlink r:id="rId7328" ref="B7329"/>
    <hyperlink r:id="rId7329" ref="B7330"/>
    <hyperlink r:id="rId7330" ref="B7331"/>
    <hyperlink r:id="rId7331" ref="B7332"/>
    <hyperlink r:id="rId7332" ref="B7333"/>
    <hyperlink r:id="rId7333" ref="B7334"/>
    <hyperlink r:id="rId7334" ref="B7335"/>
    <hyperlink r:id="rId7335" ref="B7336"/>
    <hyperlink r:id="rId7336" ref="B7337"/>
    <hyperlink r:id="rId7337" ref="B7338"/>
    <hyperlink r:id="rId7338" ref="B7339"/>
    <hyperlink r:id="rId7339" ref="B7340"/>
    <hyperlink r:id="rId7340" ref="B7341"/>
    <hyperlink r:id="rId7341" ref="B7342"/>
    <hyperlink r:id="rId7342" ref="B7343"/>
    <hyperlink r:id="rId7343" ref="B7344"/>
    <hyperlink r:id="rId7344" ref="B7345"/>
    <hyperlink r:id="rId7345" ref="B7346"/>
    <hyperlink r:id="rId7346" ref="B7347"/>
    <hyperlink r:id="rId7347" ref="B7348"/>
    <hyperlink r:id="rId7348" ref="B7349"/>
    <hyperlink r:id="rId7349" ref="B7350"/>
    <hyperlink r:id="rId7350" ref="B7351"/>
    <hyperlink r:id="rId7351" ref="B7352"/>
    <hyperlink r:id="rId7352" ref="B7353"/>
    <hyperlink r:id="rId7353" ref="B7354"/>
    <hyperlink r:id="rId7354" ref="B7355"/>
    <hyperlink r:id="rId7355" ref="B7356"/>
    <hyperlink r:id="rId7356" ref="B7357"/>
    <hyperlink r:id="rId7357" ref="B7358"/>
    <hyperlink r:id="rId7358" ref="B7359"/>
    <hyperlink r:id="rId7359" ref="B7360"/>
    <hyperlink r:id="rId7360" ref="B7361"/>
    <hyperlink r:id="rId7361" ref="B7362"/>
    <hyperlink r:id="rId7362" ref="B7363"/>
    <hyperlink r:id="rId7363" ref="B7364"/>
    <hyperlink r:id="rId7364" ref="B7365"/>
    <hyperlink r:id="rId7365" ref="B7366"/>
    <hyperlink r:id="rId7366" ref="B7367"/>
    <hyperlink r:id="rId7367" ref="B7368"/>
    <hyperlink r:id="rId7368" ref="B7369"/>
    <hyperlink r:id="rId7369" ref="B7370"/>
    <hyperlink r:id="rId7370" ref="B7371"/>
    <hyperlink r:id="rId7371" ref="B7372"/>
    <hyperlink r:id="rId7372" ref="B7373"/>
    <hyperlink r:id="rId7373" ref="B7374"/>
    <hyperlink r:id="rId7374" ref="B7375"/>
    <hyperlink r:id="rId7375" ref="B7376"/>
    <hyperlink r:id="rId7376" ref="B7377"/>
    <hyperlink r:id="rId7377" ref="B7378"/>
    <hyperlink r:id="rId7378" ref="B7379"/>
    <hyperlink r:id="rId7379" ref="B7380"/>
    <hyperlink r:id="rId7380" ref="B7381"/>
    <hyperlink r:id="rId7381" ref="B7382"/>
    <hyperlink r:id="rId7382" ref="B7383"/>
    <hyperlink r:id="rId7383" ref="B7384"/>
    <hyperlink r:id="rId7384" ref="B7385"/>
    <hyperlink r:id="rId7385" ref="B7386"/>
    <hyperlink r:id="rId7386" ref="B7387"/>
    <hyperlink r:id="rId7387" ref="B7388"/>
    <hyperlink r:id="rId7388" ref="B7389"/>
    <hyperlink r:id="rId7389" ref="B7390"/>
    <hyperlink r:id="rId7390" ref="B7391"/>
    <hyperlink r:id="rId7391" ref="B7392"/>
    <hyperlink r:id="rId7392" ref="B7393"/>
    <hyperlink r:id="rId7393" ref="B7394"/>
    <hyperlink r:id="rId7394" ref="B7395"/>
    <hyperlink r:id="rId7395" ref="B7396"/>
    <hyperlink r:id="rId7396" ref="B7397"/>
    <hyperlink r:id="rId7397" ref="B7398"/>
    <hyperlink r:id="rId7398" ref="B7399"/>
    <hyperlink r:id="rId7399" ref="B7400"/>
    <hyperlink r:id="rId7400" ref="B7401"/>
    <hyperlink r:id="rId7401" ref="B7402"/>
    <hyperlink r:id="rId7402" ref="B7403"/>
    <hyperlink r:id="rId7403" ref="B7404"/>
    <hyperlink r:id="rId7404" ref="B7405"/>
    <hyperlink r:id="rId7405" ref="B7406"/>
    <hyperlink r:id="rId7406" ref="B7407"/>
    <hyperlink r:id="rId7407" ref="B7408"/>
    <hyperlink r:id="rId7408" ref="B7409"/>
    <hyperlink r:id="rId7409" ref="B7410"/>
    <hyperlink r:id="rId7410" ref="B7411"/>
    <hyperlink r:id="rId7411" ref="B7412"/>
    <hyperlink r:id="rId7412" ref="B7413"/>
    <hyperlink r:id="rId7413" ref="B7414"/>
    <hyperlink r:id="rId7414" ref="B7415"/>
    <hyperlink r:id="rId7415" ref="B7416"/>
    <hyperlink r:id="rId7416" ref="B7417"/>
    <hyperlink r:id="rId7417" ref="B7418"/>
    <hyperlink r:id="rId7418" ref="B7419"/>
    <hyperlink r:id="rId7419" ref="B7420"/>
    <hyperlink r:id="rId7420" ref="B7421"/>
    <hyperlink r:id="rId7421" ref="B7422"/>
    <hyperlink r:id="rId7422" ref="B7423"/>
    <hyperlink r:id="rId7423" ref="B7424"/>
    <hyperlink r:id="rId7424" ref="B7425"/>
    <hyperlink r:id="rId7425" ref="B7426"/>
    <hyperlink r:id="rId7426" ref="B7427"/>
    <hyperlink r:id="rId7427" ref="B7428"/>
    <hyperlink r:id="rId7428" ref="B7429"/>
    <hyperlink r:id="rId7429" ref="B7430"/>
    <hyperlink r:id="rId7430" ref="B7431"/>
    <hyperlink r:id="rId7431" ref="B7432"/>
    <hyperlink r:id="rId7432" ref="B7433"/>
    <hyperlink r:id="rId7433" ref="B7434"/>
    <hyperlink r:id="rId7434" ref="B7435"/>
    <hyperlink r:id="rId7435" ref="B7436"/>
    <hyperlink r:id="rId7436" ref="B7437"/>
    <hyperlink r:id="rId7437" ref="B7438"/>
    <hyperlink r:id="rId7438" ref="B7439"/>
    <hyperlink r:id="rId7439" ref="B7440"/>
    <hyperlink r:id="rId7440" ref="B7441"/>
    <hyperlink r:id="rId7441" ref="B7442"/>
    <hyperlink r:id="rId7442" ref="B7443"/>
    <hyperlink r:id="rId7443" ref="B7444"/>
    <hyperlink r:id="rId7444" ref="B7445"/>
    <hyperlink r:id="rId7445" ref="B7446"/>
    <hyperlink r:id="rId7446" ref="B7447"/>
    <hyperlink r:id="rId7447" ref="B7448"/>
    <hyperlink r:id="rId7448" ref="B7449"/>
    <hyperlink r:id="rId7449" ref="B7450"/>
    <hyperlink r:id="rId7450" ref="B7451"/>
    <hyperlink r:id="rId7451" ref="B7452"/>
    <hyperlink r:id="rId7452" ref="B7453"/>
    <hyperlink r:id="rId7453" ref="B7454"/>
    <hyperlink r:id="rId7454" ref="B7455"/>
    <hyperlink r:id="rId7455" ref="B7456"/>
    <hyperlink r:id="rId7456" ref="B7457"/>
    <hyperlink r:id="rId7457" ref="B7458"/>
    <hyperlink r:id="rId7458" ref="B7459"/>
    <hyperlink r:id="rId7459" ref="B7460"/>
    <hyperlink r:id="rId7460" ref="B7461"/>
    <hyperlink r:id="rId7461" ref="B7462"/>
    <hyperlink r:id="rId7462" ref="B7463"/>
    <hyperlink r:id="rId7463" ref="B7464"/>
    <hyperlink r:id="rId7464" ref="B7465"/>
    <hyperlink r:id="rId7465" ref="B7466"/>
    <hyperlink r:id="rId7466" ref="B7467"/>
    <hyperlink r:id="rId7467" ref="B7468"/>
    <hyperlink r:id="rId7468" ref="B7469"/>
    <hyperlink r:id="rId7469" ref="B7470"/>
    <hyperlink r:id="rId7470" ref="B7471"/>
    <hyperlink r:id="rId7471" ref="B7472"/>
    <hyperlink r:id="rId7472" ref="B7473"/>
  </hyperlinks>
  <drawing r:id="rId747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24.43"/>
    <col customWidth="1" min="3" max="3" width="86.0"/>
    <col customWidth="1" min="4" max="4" width="5.71"/>
    <col customWidth="1" min="5" max="5" width="25.71"/>
    <col customWidth="1" min="6" max="6" width="18.71"/>
    <col customWidth="1" min="7" max="7" width="14.0"/>
    <col customWidth="1" min="8" max="8" width="12.57"/>
    <col customWidth="1" min="9" max="9" width="29.86"/>
    <col customWidth="1" min="10" max="10" width="15.43"/>
    <col customWidth="1" min="11" max="11" width="16.71"/>
    <col customWidth="1" min="12" max="12" width="37.43"/>
    <col customWidth="1" min="13" max="13" width="72.57"/>
  </cols>
  <sheetData>
    <row r="1" ht="14.25" customHeight="1">
      <c r="A1" s="25" t="s">
        <v>238</v>
      </c>
      <c r="B1" s="25" t="s">
        <v>240</v>
      </c>
      <c r="C1" s="25" t="s">
        <v>1349</v>
      </c>
      <c r="D1" s="25" t="s">
        <v>5</v>
      </c>
      <c r="E1" s="25" t="s">
        <v>1350</v>
      </c>
      <c r="F1" s="25" t="s">
        <v>1351</v>
      </c>
      <c r="G1" s="25" t="s">
        <v>1352</v>
      </c>
      <c r="H1" s="25" t="s">
        <v>1353</v>
      </c>
      <c r="I1" s="25" t="s">
        <v>1354</v>
      </c>
      <c r="J1" s="25" t="s">
        <v>1355</v>
      </c>
      <c r="K1" s="25" t="s">
        <v>1356</v>
      </c>
      <c r="L1" s="25" t="s">
        <v>1357</v>
      </c>
      <c r="M1" s="25" t="s">
        <v>1358</v>
      </c>
    </row>
    <row r="2" ht="14.25" customHeight="1">
      <c r="A2" s="10" t="s">
        <v>40</v>
      </c>
      <c r="B2" s="10" t="s">
        <v>42</v>
      </c>
      <c r="C2" s="20" t="s">
        <v>1359</v>
      </c>
      <c r="D2" s="10" t="s">
        <v>1360</v>
      </c>
      <c r="E2" s="10" t="s">
        <v>1361</v>
      </c>
      <c r="F2" s="10" t="s">
        <v>1362</v>
      </c>
      <c r="G2" s="10" t="s">
        <v>1363</v>
      </c>
      <c r="H2" s="10">
        <v>1914.0</v>
      </c>
      <c r="I2" s="10" t="s">
        <v>1364</v>
      </c>
      <c r="J2" s="26">
        <v>43713.0</v>
      </c>
      <c r="K2" s="27">
        <f>SUMIF(Dim_Players!A:N,A2,Dim_Players!M:M)</f>
        <v>303161704</v>
      </c>
      <c r="L2" s="10" t="s">
        <v>1365</v>
      </c>
      <c r="M2" s="10" t="s">
        <v>1366</v>
      </c>
    </row>
    <row r="3" ht="14.25" customHeight="1">
      <c r="A3" s="10" t="s">
        <v>41</v>
      </c>
      <c r="B3" s="10" t="s">
        <v>43</v>
      </c>
      <c r="C3" s="20" t="s">
        <v>1367</v>
      </c>
      <c r="D3" s="10" t="s">
        <v>1360</v>
      </c>
      <c r="E3" s="10" t="s">
        <v>1368</v>
      </c>
      <c r="F3" s="10" t="s">
        <v>1369</v>
      </c>
      <c r="G3" s="10" t="s">
        <v>1370</v>
      </c>
      <c r="H3" s="10">
        <v>1893.0</v>
      </c>
      <c r="I3" s="10" t="s">
        <v>1371</v>
      </c>
      <c r="J3" s="26">
        <v>50033.0</v>
      </c>
      <c r="K3" s="27">
        <f>SUMIF(Dim_Players!A:N,A3,Dim_Players!M:M)</f>
        <v>736970769</v>
      </c>
      <c r="L3" s="10" t="s">
        <v>1372</v>
      </c>
      <c r="M3" s="10" t="s">
        <v>1373</v>
      </c>
    </row>
    <row r="4" ht="14.25" customHeight="1">
      <c r="A4" s="10" t="s">
        <v>19</v>
      </c>
      <c r="B4" s="10" t="s">
        <v>21</v>
      </c>
      <c r="C4" s="20" t="s">
        <v>1374</v>
      </c>
      <c r="D4" s="10" t="s">
        <v>1360</v>
      </c>
      <c r="E4" s="10" t="s">
        <v>1375</v>
      </c>
      <c r="F4" s="10" t="s">
        <v>1376</v>
      </c>
      <c r="G4" s="10" t="s">
        <v>1377</v>
      </c>
      <c r="H4" s="10">
        <v>1907.0</v>
      </c>
      <c r="I4" s="10" t="s">
        <v>1378</v>
      </c>
      <c r="J4" s="26">
        <v>74100.0</v>
      </c>
      <c r="K4" s="27">
        <f>SUMIF(Dim_Players!A:N,A4,Dim_Players!M:M)</f>
        <v>52184216</v>
      </c>
      <c r="L4" s="10" t="s">
        <v>1379</v>
      </c>
      <c r="M4" s="10" t="s">
        <v>1380</v>
      </c>
    </row>
    <row r="5" ht="14.25" customHeight="1">
      <c r="A5" s="10" t="s">
        <v>20</v>
      </c>
      <c r="B5" s="10" t="s">
        <v>22</v>
      </c>
      <c r="C5" s="20" t="s">
        <v>1381</v>
      </c>
      <c r="D5" s="10" t="s">
        <v>1360</v>
      </c>
      <c r="E5" s="10" t="s">
        <v>1382</v>
      </c>
      <c r="F5" s="10" t="s">
        <v>1383</v>
      </c>
      <c r="G5" s="10" t="s">
        <v>1384</v>
      </c>
      <c r="H5" s="10">
        <v>2018.0</v>
      </c>
      <c r="I5" s="10" t="s">
        <v>1385</v>
      </c>
      <c r="J5" s="26">
        <v>21550.0</v>
      </c>
      <c r="K5" s="27">
        <f>SUMIF(Dim_Players!A:N,A5,Dim_Players!M:M)</f>
        <v>183167184</v>
      </c>
      <c r="L5" s="10" t="s">
        <v>1386</v>
      </c>
      <c r="M5" s="10" t="s">
        <v>1387</v>
      </c>
    </row>
    <row r="6" ht="14.25" customHeight="1">
      <c r="A6" s="10" t="s">
        <v>34</v>
      </c>
      <c r="B6" s="10" t="s">
        <v>36</v>
      </c>
      <c r="C6" s="20" t="s">
        <v>1388</v>
      </c>
      <c r="D6" s="10" t="s">
        <v>1389</v>
      </c>
      <c r="E6" s="10" t="s">
        <v>1368</v>
      </c>
      <c r="F6" s="10" t="s">
        <v>1390</v>
      </c>
      <c r="G6" s="10" t="s">
        <v>1391</v>
      </c>
      <c r="H6" s="10">
        <v>1970.0</v>
      </c>
      <c r="I6" s="10" t="s">
        <v>1392</v>
      </c>
      <c r="J6" s="26">
        <v>47929.0</v>
      </c>
      <c r="K6" s="27">
        <f>SUMIF(Dim_Players!A:N,A6,Dim_Players!M:M)</f>
        <v>750544069</v>
      </c>
      <c r="L6" s="10" t="s">
        <v>1372</v>
      </c>
      <c r="M6" s="10" t="s">
        <v>1393</v>
      </c>
    </row>
    <row r="7" ht="14.25" customHeight="1">
      <c r="A7" s="10" t="s">
        <v>35</v>
      </c>
      <c r="B7" s="10" t="s">
        <v>37</v>
      </c>
      <c r="C7" s="20" t="s">
        <v>1394</v>
      </c>
      <c r="D7" s="10" t="s">
        <v>1389</v>
      </c>
      <c r="E7" s="10" t="s">
        <v>1368</v>
      </c>
      <c r="F7" s="10" t="s">
        <v>1395</v>
      </c>
      <c r="G7" s="10" t="s">
        <v>1396</v>
      </c>
      <c r="H7" s="10">
        <v>1903.0</v>
      </c>
      <c r="I7" s="10" t="s">
        <v>1397</v>
      </c>
      <c r="J7" s="26">
        <v>70460.0</v>
      </c>
      <c r="K7" s="27">
        <f>SUMIF(Dim_Players!A:N,A7,Dim_Players!M:M)</f>
        <v>673049965</v>
      </c>
      <c r="L7" s="10" t="s">
        <v>1372</v>
      </c>
      <c r="M7" s="10" t="s">
        <v>1398</v>
      </c>
    </row>
    <row r="8" ht="14.25" customHeight="1">
      <c r="A8" s="10" t="s">
        <v>46</v>
      </c>
      <c r="B8" s="10" t="s">
        <v>48</v>
      </c>
      <c r="C8" s="20" t="s">
        <v>1399</v>
      </c>
      <c r="D8" s="10" t="s">
        <v>1389</v>
      </c>
      <c r="E8" s="10" t="s">
        <v>1361</v>
      </c>
      <c r="F8" s="10" t="s">
        <v>1362</v>
      </c>
      <c r="G8" s="10" t="s">
        <v>1400</v>
      </c>
      <c r="H8" s="10">
        <v>1904.0</v>
      </c>
      <c r="I8" s="10" t="s">
        <v>1401</v>
      </c>
      <c r="J8" s="26">
        <v>46931.0</v>
      </c>
      <c r="K8" s="27">
        <f>SUMIF(Dim_Players!A:N,A8,Dim_Players!M:M)</f>
        <v>340876552</v>
      </c>
      <c r="L8" s="10" t="s">
        <v>1365</v>
      </c>
      <c r="M8" s="10" t="s">
        <v>1402</v>
      </c>
    </row>
    <row r="9" ht="14.25" customHeight="1">
      <c r="A9" s="10" t="s">
        <v>47</v>
      </c>
      <c r="B9" s="10" t="s">
        <v>49</v>
      </c>
      <c r="C9" s="20" t="s">
        <v>1403</v>
      </c>
      <c r="D9" s="10" t="s">
        <v>1389</v>
      </c>
      <c r="E9" s="10" t="s">
        <v>1382</v>
      </c>
      <c r="F9" s="10" t="s">
        <v>1383</v>
      </c>
      <c r="G9" s="10" t="s">
        <v>1404</v>
      </c>
      <c r="H9" s="10">
        <v>2007.0</v>
      </c>
      <c r="I9" s="10" t="s">
        <v>1405</v>
      </c>
      <c r="J9" s="26">
        <v>68740.0</v>
      </c>
      <c r="K9" s="27">
        <f>SUMIF(Dim_Players!A:N,A9,Dim_Players!M:M)</f>
        <v>150474016</v>
      </c>
      <c r="L9" s="10" t="s">
        <v>1406</v>
      </c>
      <c r="M9" s="10" t="s">
        <v>1407</v>
      </c>
    </row>
    <row r="10" ht="14.25" customHeight="1">
      <c r="A10" s="10" t="s">
        <v>27</v>
      </c>
      <c r="B10" s="10" t="s">
        <v>29</v>
      </c>
      <c r="C10" s="20" t="s">
        <v>1408</v>
      </c>
      <c r="D10" s="10" t="s">
        <v>1409</v>
      </c>
      <c r="E10" s="10" t="s">
        <v>1368</v>
      </c>
      <c r="F10" s="10" t="s">
        <v>1410</v>
      </c>
      <c r="G10" s="10" t="s">
        <v>1411</v>
      </c>
      <c r="H10" s="10">
        <v>1900.0</v>
      </c>
      <c r="I10" s="10" t="s">
        <v>1412</v>
      </c>
      <c r="J10" s="26">
        <v>75000.0</v>
      </c>
      <c r="K10" s="27">
        <f>SUMIF(Dim_Players!A:N,A10,Dim_Players!M:M)</f>
        <v>730438800</v>
      </c>
      <c r="L10" s="10" t="s">
        <v>1372</v>
      </c>
      <c r="M10" s="10" t="s">
        <v>1413</v>
      </c>
    </row>
    <row r="11" ht="14.25" customHeight="1">
      <c r="A11" s="10" t="s">
        <v>28</v>
      </c>
      <c r="B11" s="10" t="s">
        <v>30</v>
      </c>
      <c r="C11" s="20" t="s">
        <v>1414</v>
      </c>
      <c r="D11" s="10" t="s">
        <v>1409</v>
      </c>
      <c r="E11" s="10" t="s">
        <v>1415</v>
      </c>
      <c r="F11" s="10" t="s">
        <v>1416</v>
      </c>
      <c r="G11" s="10" t="s">
        <v>1417</v>
      </c>
      <c r="H11" s="10">
        <v>2004.0</v>
      </c>
      <c r="I11" s="10" t="s">
        <v>1418</v>
      </c>
      <c r="J11" s="26">
        <v>3500.0</v>
      </c>
      <c r="K11" s="27">
        <f>SUMIF(Dim_Players!A:N,A11,Dim_Players!M:M)</f>
        <v>47681242</v>
      </c>
      <c r="L11" s="10" t="s">
        <v>1419</v>
      </c>
      <c r="M11" s="10" t="s">
        <v>1420</v>
      </c>
    </row>
    <row r="12" ht="14.25" customHeight="1">
      <c r="A12" s="10" t="s">
        <v>59</v>
      </c>
      <c r="B12" s="10" t="s">
        <v>61</v>
      </c>
      <c r="C12" s="20" t="s">
        <v>1421</v>
      </c>
      <c r="D12" s="10" t="s">
        <v>1409</v>
      </c>
      <c r="E12" s="10" t="s">
        <v>1361</v>
      </c>
      <c r="F12" s="10" t="s">
        <v>1422</v>
      </c>
      <c r="G12" s="10" t="s">
        <v>1423</v>
      </c>
      <c r="H12" s="10">
        <v>1905.0</v>
      </c>
      <c r="I12" s="10" t="s">
        <v>1424</v>
      </c>
      <c r="J12" s="26">
        <v>49000.0</v>
      </c>
      <c r="K12" s="27">
        <f>SUMIF(Dim_Players!A:N,A12,Dim_Players!M:M)</f>
        <v>291734051</v>
      </c>
      <c r="L12" s="10" t="s">
        <v>1425</v>
      </c>
      <c r="M12" s="10" t="s">
        <v>1426</v>
      </c>
    </row>
    <row r="13" ht="14.25" customHeight="1">
      <c r="A13" s="10" t="s">
        <v>60</v>
      </c>
      <c r="B13" s="10" t="s">
        <v>62</v>
      </c>
      <c r="C13" s="20" t="s">
        <v>1427</v>
      </c>
      <c r="D13" s="10" t="s">
        <v>1409</v>
      </c>
      <c r="E13" s="10" t="s">
        <v>1368</v>
      </c>
      <c r="F13" s="10" t="s">
        <v>1369</v>
      </c>
      <c r="G13" s="10" t="s">
        <v>1428</v>
      </c>
      <c r="H13" s="10">
        <v>1904.0</v>
      </c>
      <c r="I13" s="10" t="s">
        <v>1429</v>
      </c>
      <c r="J13" s="26">
        <v>65592.0</v>
      </c>
      <c r="K13" s="27">
        <f>SUMIF(Dim_Players!A:N,A13,Dim_Players!M:M)</f>
        <v>346592847</v>
      </c>
      <c r="L13" s="10" t="s">
        <v>1372</v>
      </c>
      <c r="M13" s="10" t="s">
        <v>1430</v>
      </c>
    </row>
    <row r="14" ht="14.25" customHeight="1">
      <c r="A14" s="10" t="s">
        <v>64</v>
      </c>
      <c r="B14" s="10" t="s">
        <v>66</v>
      </c>
      <c r="C14" s="20" t="s">
        <v>1431</v>
      </c>
      <c r="D14" s="10" t="s">
        <v>1432</v>
      </c>
      <c r="E14" s="10" t="s">
        <v>1361</v>
      </c>
      <c r="F14" s="10" t="s">
        <v>1362</v>
      </c>
      <c r="G14" s="10" t="s">
        <v>1400</v>
      </c>
      <c r="H14" s="10">
        <v>1895.0</v>
      </c>
      <c r="I14" s="10" t="s">
        <v>1433</v>
      </c>
      <c r="J14" s="26">
        <v>78838.0</v>
      </c>
      <c r="K14" s="27">
        <f>SUMIF(Dim_Players!A:N,A14,Dim_Players!M:M)</f>
        <v>313680154</v>
      </c>
      <c r="L14" s="10" t="s">
        <v>1365</v>
      </c>
      <c r="M14" s="10" t="s">
        <v>1434</v>
      </c>
    </row>
    <row r="15" ht="14.25" customHeight="1">
      <c r="A15" s="10" t="s">
        <v>65</v>
      </c>
      <c r="B15" s="10" t="s">
        <v>67</v>
      </c>
      <c r="C15" s="20" t="s">
        <v>1435</v>
      </c>
      <c r="D15" s="10" t="s">
        <v>1432</v>
      </c>
      <c r="E15" s="10" t="s">
        <v>1375</v>
      </c>
      <c r="F15" s="10" t="s">
        <v>1436</v>
      </c>
      <c r="G15" s="10" t="s">
        <v>1437</v>
      </c>
      <c r="H15" s="10">
        <v>1919.0</v>
      </c>
      <c r="I15" s="10" t="s">
        <v>1438</v>
      </c>
      <c r="J15" s="26">
        <v>60000.0</v>
      </c>
      <c r="K15" s="27">
        <f>SUMIF(Dim_Players!A:N,A15,Dim_Players!M:M)</f>
        <v>37658601</v>
      </c>
      <c r="L15" s="10" t="s">
        <v>1439</v>
      </c>
      <c r="M15" s="10" t="s">
        <v>1440</v>
      </c>
    </row>
    <row r="16" ht="14.25" customHeight="1">
      <c r="A16" s="10" t="s">
        <v>53</v>
      </c>
      <c r="B16" s="10" t="s">
        <v>55</v>
      </c>
      <c r="C16" s="20" t="s">
        <v>1441</v>
      </c>
      <c r="D16" s="10" t="s">
        <v>1432</v>
      </c>
      <c r="E16" s="10" t="s">
        <v>1368</v>
      </c>
      <c r="F16" s="10" t="s">
        <v>1442</v>
      </c>
      <c r="G16" s="10" t="s">
        <v>1443</v>
      </c>
      <c r="H16" s="10">
        <v>1905.0</v>
      </c>
      <c r="I16" s="10" t="s">
        <v>1444</v>
      </c>
      <c r="J16" s="26">
        <v>40341.0</v>
      </c>
      <c r="K16" s="27">
        <f>SUMIF(Dim_Players!A:N,A16,Dim_Players!M:M)</f>
        <v>959177411</v>
      </c>
      <c r="L16" s="10" t="s">
        <v>1372</v>
      </c>
      <c r="M16" s="10" t="s">
        <v>1445</v>
      </c>
    </row>
    <row r="17" ht="14.25" customHeight="1">
      <c r="A17" s="10" t="s">
        <v>54</v>
      </c>
      <c r="B17" s="10" t="s">
        <v>56</v>
      </c>
      <c r="C17" s="20" t="s">
        <v>1446</v>
      </c>
      <c r="D17" s="10" t="s">
        <v>1432</v>
      </c>
      <c r="E17" s="10" t="s">
        <v>1382</v>
      </c>
      <c r="F17" s="10" t="s">
        <v>1383</v>
      </c>
      <c r="G17" s="10" t="s">
        <v>1447</v>
      </c>
      <c r="H17" s="10">
        <v>2014.0</v>
      </c>
      <c r="I17" s="10" t="s">
        <v>1448</v>
      </c>
      <c r="J17" s="26">
        <v>22000.0</v>
      </c>
      <c r="K17" s="27">
        <f>SUMIF(Dim_Players!A:N,A17,Dim_Players!M:M)</f>
        <v>248832301</v>
      </c>
      <c r="L17" s="10" t="s">
        <v>1406</v>
      </c>
      <c r="M17" s="10" t="s">
        <v>1449</v>
      </c>
    </row>
    <row r="18" ht="14.25" customHeight="1">
      <c r="A18" s="10" t="s">
        <v>77</v>
      </c>
      <c r="B18" s="10" t="s">
        <v>79</v>
      </c>
      <c r="C18" s="20" t="s">
        <v>1450</v>
      </c>
      <c r="D18" s="10" t="s">
        <v>1451</v>
      </c>
      <c r="E18" s="10" t="s">
        <v>1361</v>
      </c>
      <c r="F18" s="10" t="s">
        <v>1422</v>
      </c>
      <c r="G18" s="10" t="s">
        <v>1423</v>
      </c>
      <c r="H18" s="10">
        <v>1901.0</v>
      </c>
      <c r="I18" s="10" t="s">
        <v>1452</v>
      </c>
      <c r="J18" s="26">
        <v>83214.0</v>
      </c>
      <c r="K18" s="27">
        <f>SUMIF(Dim_Players!A:N,A18,Dim_Players!M:M)</f>
        <v>374019958</v>
      </c>
      <c r="L18" s="10" t="s">
        <v>1425</v>
      </c>
      <c r="M18" s="10" t="s">
        <v>1453</v>
      </c>
    </row>
    <row r="19" ht="14.25" customHeight="1">
      <c r="A19" s="10" t="s">
        <v>78</v>
      </c>
      <c r="B19" s="10" t="s">
        <v>80</v>
      </c>
      <c r="C19" s="20" t="s">
        <v>1454</v>
      </c>
      <c r="D19" s="10" t="s">
        <v>1451</v>
      </c>
      <c r="E19" s="10" t="s">
        <v>1455</v>
      </c>
      <c r="F19" s="10" t="s">
        <v>1456</v>
      </c>
      <c r="G19" s="10" t="s">
        <v>1457</v>
      </c>
      <c r="H19" s="10">
        <v>1950.0</v>
      </c>
      <c r="I19" s="10" t="s">
        <v>1458</v>
      </c>
      <c r="J19" s="26">
        <v>63700.0</v>
      </c>
      <c r="K19" s="27">
        <f>SUMIF(Dim_Players!A:N,A19,Dim_Players!M:M)</f>
        <v>68302639</v>
      </c>
      <c r="L19" s="10" t="s">
        <v>1459</v>
      </c>
      <c r="M19" s="10" t="s">
        <v>1460</v>
      </c>
    </row>
    <row r="20" ht="14.25" customHeight="1">
      <c r="A20" s="10" t="s">
        <v>88</v>
      </c>
      <c r="B20" s="10" t="s">
        <v>90</v>
      </c>
      <c r="C20" s="20" t="s">
        <v>1461</v>
      </c>
      <c r="D20" s="10" t="s">
        <v>1451</v>
      </c>
      <c r="E20" s="10" t="s">
        <v>1382</v>
      </c>
      <c r="F20" s="10" t="s">
        <v>1462</v>
      </c>
      <c r="G20" s="10" t="s">
        <v>1463</v>
      </c>
      <c r="H20" s="10">
        <v>1945.0</v>
      </c>
      <c r="I20" s="10" t="s">
        <v>1464</v>
      </c>
      <c r="J20" s="26">
        <v>53500.0</v>
      </c>
      <c r="K20" s="27">
        <f>SUMIF(Dim_Players!A:N,A20,Dim_Players!M:M)</f>
        <v>114724578</v>
      </c>
      <c r="L20" s="10" t="s">
        <v>1406</v>
      </c>
      <c r="M20" s="10" t="s">
        <v>1465</v>
      </c>
    </row>
    <row r="21" ht="14.25" customHeight="1">
      <c r="A21" s="10" t="s">
        <v>89</v>
      </c>
      <c r="B21" s="10" t="s">
        <v>91</v>
      </c>
      <c r="C21" s="20" t="s">
        <v>1466</v>
      </c>
      <c r="D21" s="10" t="s">
        <v>1451</v>
      </c>
      <c r="E21" s="10" t="s">
        <v>1368</v>
      </c>
      <c r="F21" s="10" t="s">
        <v>1467</v>
      </c>
      <c r="G21" s="10" t="s">
        <v>1468</v>
      </c>
      <c r="H21" s="10">
        <v>1908.0</v>
      </c>
      <c r="I21" s="10" t="s">
        <v>1469</v>
      </c>
      <c r="J21" s="26">
        <v>75923.0</v>
      </c>
      <c r="K21" s="27">
        <f>SUMIF(Dim_Players!A:N,A21,Dim_Players!M:M)</f>
        <v>664590469</v>
      </c>
      <c r="L21" s="10" t="s">
        <v>1372</v>
      </c>
      <c r="M21" s="10" t="s">
        <v>1470</v>
      </c>
    </row>
    <row r="22" ht="14.25" customHeight="1">
      <c r="A22" s="10" t="s">
        <v>71</v>
      </c>
      <c r="B22" s="10" t="s">
        <v>73</v>
      </c>
      <c r="C22" s="20" t="s">
        <v>1471</v>
      </c>
      <c r="D22" s="10" t="s">
        <v>1472</v>
      </c>
      <c r="E22" s="10" t="s">
        <v>1361</v>
      </c>
      <c r="F22" s="10" t="s">
        <v>1362</v>
      </c>
      <c r="G22" s="10" t="s">
        <v>1400</v>
      </c>
      <c r="H22" s="10">
        <v>1902.0</v>
      </c>
      <c r="I22" s="10" t="s">
        <v>1473</v>
      </c>
      <c r="J22" s="26">
        <v>78838.0</v>
      </c>
      <c r="K22" s="27">
        <f>SUMIF(Dim_Players!A:N,A22,Dim_Players!M:M)</f>
        <v>259708635</v>
      </c>
      <c r="L22" s="10" t="s">
        <v>1365</v>
      </c>
      <c r="M22" s="10" t="s">
        <v>1474</v>
      </c>
    </row>
    <row r="23" ht="14.25" customHeight="1">
      <c r="A23" s="10" t="s">
        <v>72</v>
      </c>
      <c r="B23" s="10" t="s">
        <v>74</v>
      </c>
      <c r="C23" s="20" t="s">
        <v>1475</v>
      </c>
      <c r="D23" s="10" t="s">
        <v>1472</v>
      </c>
      <c r="E23" s="10" t="s">
        <v>1368</v>
      </c>
      <c r="F23" s="10" t="s">
        <v>1410</v>
      </c>
      <c r="G23" s="10" t="s">
        <v>1476</v>
      </c>
      <c r="H23" s="10">
        <v>1909.0</v>
      </c>
      <c r="I23" s="10" t="s">
        <v>1477</v>
      </c>
      <c r="J23" s="26">
        <v>81365.0</v>
      </c>
      <c r="K23" s="27">
        <f>SUMIF(Dim_Players!A:N,A23,Dim_Players!M:M)</f>
        <v>537803203</v>
      </c>
      <c r="L23" s="10" t="s">
        <v>1372</v>
      </c>
      <c r="M23" s="10" t="s">
        <v>1478</v>
      </c>
    </row>
    <row r="24" ht="14.25" customHeight="1">
      <c r="A24" s="10" t="s">
        <v>82</v>
      </c>
      <c r="B24" s="10" t="s">
        <v>84</v>
      </c>
      <c r="C24" s="20" t="s">
        <v>1479</v>
      </c>
      <c r="D24" s="10" t="s">
        <v>1472</v>
      </c>
      <c r="E24" s="10" t="s">
        <v>1455</v>
      </c>
      <c r="F24" s="10" t="s">
        <v>1480</v>
      </c>
      <c r="G24" s="10" t="s">
        <v>1481</v>
      </c>
      <c r="H24" s="10">
        <v>1983.0</v>
      </c>
      <c r="I24" s="10" t="s">
        <v>1482</v>
      </c>
      <c r="J24" s="26">
        <v>44102.0</v>
      </c>
      <c r="K24" s="27">
        <f>SUMIF(Dim_Players!A:N,A24,Dim_Players!M:M)</f>
        <v>56455339</v>
      </c>
      <c r="L24" s="10" t="s">
        <v>1459</v>
      </c>
      <c r="M24" s="10" t="s">
        <v>1483</v>
      </c>
    </row>
    <row r="25" ht="14.25" customHeight="1">
      <c r="A25" s="10" t="s">
        <v>83</v>
      </c>
      <c r="B25" s="10" t="s">
        <v>85</v>
      </c>
      <c r="C25" s="20" t="s">
        <v>1484</v>
      </c>
      <c r="D25" s="10" t="s">
        <v>1472</v>
      </c>
      <c r="E25" s="10" t="s">
        <v>1375</v>
      </c>
      <c r="F25" s="10" t="s">
        <v>1485</v>
      </c>
      <c r="G25" s="10" t="s">
        <v>1486</v>
      </c>
      <c r="H25" s="10">
        <v>1970.0</v>
      </c>
      <c r="I25" s="10" t="s">
        <v>1487</v>
      </c>
      <c r="J25" s="26">
        <v>51762.0</v>
      </c>
      <c r="K25" s="27">
        <f>SUMIF(Dim_Players!A:N,A25,Dim_Players!M:M)</f>
        <v>56109182</v>
      </c>
      <c r="L25" s="10" t="s">
        <v>1439</v>
      </c>
      <c r="M25" s="10" t="s">
        <v>1488</v>
      </c>
    </row>
    <row r="26" ht="14.25" customHeight="1">
      <c r="A26" s="10" t="s">
        <v>94</v>
      </c>
      <c r="B26" s="10" t="s">
        <v>96</v>
      </c>
      <c r="C26" s="20" t="s">
        <v>1489</v>
      </c>
      <c r="D26" s="10" t="s">
        <v>1490</v>
      </c>
      <c r="E26" s="10" t="s">
        <v>1368</v>
      </c>
      <c r="F26" s="10" t="s">
        <v>1442</v>
      </c>
      <c r="G26" s="10" t="s">
        <v>1491</v>
      </c>
      <c r="H26" s="10">
        <v>1880.0</v>
      </c>
      <c r="I26" s="10" t="s">
        <v>1492</v>
      </c>
      <c r="J26" s="26">
        <v>53400.0</v>
      </c>
      <c r="K26" s="27">
        <f>SUMIF(Dim_Players!A:N,A26,Dim_Players!M:M)</f>
        <v>853365135</v>
      </c>
      <c r="L26" s="10" t="s">
        <v>1372</v>
      </c>
      <c r="M26" s="10" t="s">
        <v>1493</v>
      </c>
    </row>
    <row r="27" ht="14.25" customHeight="1">
      <c r="A27" s="10" t="s">
        <v>95</v>
      </c>
      <c r="B27" s="10" t="s">
        <v>97</v>
      </c>
      <c r="C27" s="20" t="s">
        <v>1494</v>
      </c>
      <c r="D27" s="10" t="s">
        <v>1490</v>
      </c>
      <c r="E27" s="10" t="s">
        <v>1375</v>
      </c>
      <c r="F27" s="10" t="s">
        <v>1495</v>
      </c>
      <c r="G27" s="10" t="s">
        <v>1496</v>
      </c>
      <c r="H27" s="10">
        <v>1937.0</v>
      </c>
      <c r="I27" s="10" t="s">
        <v>1497</v>
      </c>
      <c r="J27" s="26">
        <v>67000.0</v>
      </c>
      <c r="K27" s="27">
        <f>SUMIF(Dim_Players!A:N,A27,Dim_Players!M:M)</f>
        <v>140625982</v>
      </c>
      <c r="L27" s="10" t="s">
        <v>1439</v>
      </c>
      <c r="M27" s="10" t="s">
        <v>1498</v>
      </c>
    </row>
    <row r="28" ht="14.25" customHeight="1">
      <c r="A28" s="10" t="s">
        <v>110</v>
      </c>
      <c r="B28" s="10" t="s">
        <v>112</v>
      </c>
      <c r="C28" s="20" t="s">
        <v>1499</v>
      </c>
      <c r="D28" s="10" t="s">
        <v>1490</v>
      </c>
      <c r="E28" s="10" t="s">
        <v>1455</v>
      </c>
      <c r="F28" s="10" t="s">
        <v>1500</v>
      </c>
      <c r="G28" s="10" t="s">
        <v>1501</v>
      </c>
      <c r="H28" s="10">
        <v>1968.0</v>
      </c>
      <c r="I28" s="10" t="s">
        <v>1502</v>
      </c>
      <c r="J28" s="26">
        <v>25000.0</v>
      </c>
      <c r="K28" s="27">
        <f>SUMIF(Dim_Players!A:N,A28,Dim_Players!M:M)</f>
        <v>87313272</v>
      </c>
      <c r="L28" s="10" t="s">
        <v>1503</v>
      </c>
      <c r="M28" s="10" t="s">
        <v>1504</v>
      </c>
    </row>
    <row r="29" ht="14.25" customHeight="1">
      <c r="A29" s="10" t="s">
        <v>111</v>
      </c>
      <c r="B29" s="10" t="s">
        <v>113</v>
      </c>
      <c r="C29" s="20" t="s">
        <v>1505</v>
      </c>
      <c r="D29" s="10" t="s">
        <v>1490</v>
      </c>
      <c r="E29" s="10" t="s">
        <v>1368</v>
      </c>
      <c r="F29" s="10" t="s">
        <v>1467</v>
      </c>
      <c r="G29" s="10" t="s">
        <v>1506</v>
      </c>
      <c r="H29" s="10">
        <v>1897.0</v>
      </c>
      <c r="I29" s="10" t="s">
        <v>1507</v>
      </c>
      <c r="J29" s="26">
        <v>41507.0</v>
      </c>
      <c r="K29" s="27">
        <f>SUMIF(Dim_Players!A:N,A29,Dim_Players!M:M)</f>
        <v>934250572</v>
      </c>
      <c r="L29" s="10" t="s">
        <v>1372</v>
      </c>
      <c r="M29" s="10" t="s">
        <v>1508</v>
      </c>
    </row>
    <row r="30" ht="14.25" customHeight="1">
      <c r="A30" s="10" t="s">
        <v>100</v>
      </c>
      <c r="B30" s="10" t="s">
        <v>102</v>
      </c>
      <c r="C30" s="20" t="s">
        <v>1509</v>
      </c>
      <c r="D30" s="10" t="s">
        <v>1510</v>
      </c>
      <c r="E30" s="10" t="s">
        <v>1368</v>
      </c>
      <c r="F30" s="10" t="s">
        <v>1395</v>
      </c>
      <c r="G30" s="10" t="s">
        <v>1396</v>
      </c>
      <c r="H30" s="10">
        <v>1902.0</v>
      </c>
      <c r="I30" s="10" t="s">
        <v>1511</v>
      </c>
      <c r="J30" s="26">
        <v>81044.0</v>
      </c>
      <c r="K30" s="27">
        <f>SUMIF(Dim_Players!A:N,A30,Dim_Players!M:M)</f>
        <v>1501631597</v>
      </c>
      <c r="L30" s="10" t="s">
        <v>1372</v>
      </c>
      <c r="M30" s="10" t="s">
        <v>1512</v>
      </c>
    </row>
    <row r="31" ht="14.25" customHeight="1">
      <c r="A31" s="10" t="s">
        <v>101</v>
      </c>
      <c r="B31" s="10" t="s">
        <v>103</v>
      </c>
      <c r="C31" s="20" t="s">
        <v>1513</v>
      </c>
      <c r="D31" s="10" t="s">
        <v>1510</v>
      </c>
      <c r="E31" s="10" t="s">
        <v>1455</v>
      </c>
      <c r="F31" s="10" t="s">
        <v>1514</v>
      </c>
      <c r="G31" s="10" t="s">
        <v>1515</v>
      </c>
      <c r="H31" s="10">
        <v>1957.0</v>
      </c>
      <c r="I31" s="10" t="s">
        <v>1516</v>
      </c>
      <c r="J31" s="26">
        <v>68752.0</v>
      </c>
      <c r="K31" s="27">
        <f>SUMIF(Dim_Players!A:N,A31,Dim_Players!M:M)</f>
        <v>69636407</v>
      </c>
      <c r="L31" s="10" t="s">
        <v>1503</v>
      </c>
      <c r="M31" s="10" t="s">
        <v>1517</v>
      </c>
    </row>
    <row r="32" ht="14.25" customHeight="1">
      <c r="A32" s="10" t="s">
        <v>105</v>
      </c>
      <c r="B32" s="10" t="s">
        <v>107</v>
      </c>
      <c r="C32" s="20" t="s">
        <v>1518</v>
      </c>
      <c r="D32" s="10" t="s">
        <v>1510</v>
      </c>
      <c r="E32" s="10" t="s">
        <v>1382</v>
      </c>
      <c r="F32" s="10" t="s">
        <v>1462</v>
      </c>
      <c r="G32" s="10" t="s">
        <v>1519</v>
      </c>
      <c r="H32" s="10">
        <v>1901.0</v>
      </c>
      <c r="I32" s="10" t="s">
        <v>1520</v>
      </c>
      <c r="J32" s="26">
        <v>30000.0</v>
      </c>
      <c r="K32" s="27">
        <f>SUMIF(Dim_Players!A:N,A32,Dim_Players!M:M)</f>
        <v>110810920</v>
      </c>
      <c r="L32" s="10" t="s">
        <v>1521</v>
      </c>
      <c r="M32" s="10" t="s">
        <v>1522</v>
      </c>
    </row>
    <row r="33" ht="14.25" customHeight="1">
      <c r="A33" s="10" t="s">
        <v>106</v>
      </c>
      <c r="B33" s="10" t="s">
        <v>108</v>
      </c>
      <c r="C33" s="20" t="s">
        <v>1523</v>
      </c>
      <c r="D33" s="10" t="s">
        <v>1510</v>
      </c>
      <c r="E33" s="10" t="s">
        <v>1368</v>
      </c>
      <c r="F33" s="10" t="s">
        <v>1524</v>
      </c>
      <c r="G33" s="10" t="s">
        <v>1525</v>
      </c>
      <c r="H33" s="10">
        <v>1933.0</v>
      </c>
      <c r="I33" s="10" t="s">
        <v>1526</v>
      </c>
      <c r="J33" s="26">
        <v>31895.0</v>
      </c>
      <c r="K33" s="27">
        <f>SUMIF(Dim_Players!A:N,A33,Dim_Players!M:M)</f>
        <v>405721770</v>
      </c>
      <c r="L33" s="10" t="s">
        <v>1372</v>
      </c>
      <c r="M33" s="10" t="s">
        <v>1527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</hyperlinks>
  <printOptions/>
  <pageMargins bottom="0.75" footer="0.0" header="0.0" left="0.7" right="0.7" top="0.75"/>
  <pageSetup orientation="landscape"/>
  <drawing r:id="rId3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13.57"/>
    <col customWidth="1" min="3" max="3" width="9.29"/>
    <col customWidth="1" min="4" max="4" width="27.57"/>
    <col customWidth="1" min="5" max="5" width="14.71"/>
    <col customWidth="1" min="6" max="6" width="8.14"/>
    <col customWidth="1" min="7" max="7" width="13.43"/>
    <col customWidth="1" min="8" max="8" width="21.71"/>
    <col customWidth="1" min="9" max="9" width="10.43"/>
    <col customWidth="1" min="10" max="10" width="4.43"/>
    <col customWidth="1" min="11" max="11" width="12.29"/>
    <col customWidth="1" min="12" max="12" width="13.57"/>
    <col customWidth="1" min="13" max="13" width="18.0"/>
    <col customWidth="1" min="14" max="15" width="14.71"/>
  </cols>
  <sheetData>
    <row r="1" ht="14.25" customHeight="1">
      <c r="A1" s="28" t="s">
        <v>238</v>
      </c>
      <c r="B1" s="28" t="s">
        <v>1528</v>
      </c>
      <c r="C1" s="28" t="s">
        <v>239</v>
      </c>
      <c r="D1" s="28" t="s">
        <v>241</v>
      </c>
      <c r="E1" s="28" t="s">
        <v>1529</v>
      </c>
      <c r="F1" s="28" t="s">
        <v>1530</v>
      </c>
      <c r="G1" s="28" t="s">
        <v>1531</v>
      </c>
      <c r="H1" s="28" t="s">
        <v>1532</v>
      </c>
      <c r="I1" s="28" t="s">
        <v>1533</v>
      </c>
      <c r="J1" s="28" t="s">
        <v>1534</v>
      </c>
      <c r="K1" s="28" t="s">
        <v>1535</v>
      </c>
      <c r="L1" s="28" t="s">
        <v>1350</v>
      </c>
      <c r="M1" s="29" t="s">
        <v>1536</v>
      </c>
      <c r="N1" s="28" t="s">
        <v>1537</v>
      </c>
      <c r="O1" s="30"/>
    </row>
    <row r="2" ht="14.25" customHeight="1">
      <c r="A2" s="10" t="s">
        <v>19</v>
      </c>
      <c r="B2" s="10" t="s">
        <v>1538</v>
      </c>
      <c r="C2" s="10" t="s">
        <v>1539</v>
      </c>
      <c r="D2" s="10" t="s">
        <v>1540</v>
      </c>
      <c r="E2" s="10">
        <v>1.0</v>
      </c>
      <c r="F2" s="10" t="s">
        <v>1541</v>
      </c>
      <c r="G2" s="17" t="s">
        <v>1542</v>
      </c>
      <c r="H2" s="10" t="s">
        <v>1376</v>
      </c>
      <c r="I2" s="10">
        <v>191.0</v>
      </c>
      <c r="J2" s="10">
        <v>36.0</v>
      </c>
      <c r="K2" s="10" t="s">
        <v>1543</v>
      </c>
      <c r="L2" s="10" t="s">
        <v>1375</v>
      </c>
      <c r="M2" s="27">
        <v>68386.0</v>
      </c>
      <c r="N2" s="10" t="s">
        <v>1544</v>
      </c>
    </row>
    <row r="3" ht="14.25" customHeight="1">
      <c r="A3" s="10" t="s">
        <v>19</v>
      </c>
      <c r="B3" s="10" t="s">
        <v>1538</v>
      </c>
      <c r="C3" s="10" t="s">
        <v>1545</v>
      </c>
      <c r="D3" s="10" t="s">
        <v>1546</v>
      </c>
      <c r="E3" s="10">
        <v>2.0</v>
      </c>
      <c r="F3" s="10" t="s">
        <v>1547</v>
      </c>
      <c r="G3" s="17" t="s">
        <v>1548</v>
      </c>
      <c r="H3" s="10" t="s">
        <v>1376</v>
      </c>
      <c r="I3" s="10">
        <v>173.0</v>
      </c>
      <c r="J3" s="10">
        <v>26.0</v>
      </c>
      <c r="K3" s="10" t="s">
        <v>1549</v>
      </c>
      <c r="L3" s="10" t="s">
        <v>1375</v>
      </c>
      <c r="M3" s="27">
        <v>2417225.0</v>
      </c>
      <c r="N3" s="10" t="s">
        <v>1550</v>
      </c>
    </row>
    <row r="4" ht="14.25" customHeight="1">
      <c r="A4" s="10" t="s">
        <v>19</v>
      </c>
      <c r="B4" s="10" t="s">
        <v>1538</v>
      </c>
      <c r="C4" s="10" t="s">
        <v>1551</v>
      </c>
      <c r="D4" s="10" t="s">
        <v>1552</v>
      </c>
      <c r="E4" s="10">
        <v>3.0</v>
      </c>
      <c r="F4" s="10" t="s">
        <v>1547</v>
      </c>
      <c r="G4" s="17" t="s">
        <v>1553</v>
      </c>
      <c r="H4" s="10" t="s">
        <v>1376</v>
      </c>
      <c r="I4" s="10">
        <v>185.0</v>
      </c>
      <c r="J4" s="10">
        <v>31.0</v>
      </c>
      <c r="K4" s="10" t="s">
        <v>1549</v>
      </c>
      <c r="L4" s="10" t="s">
        <v>1375</v>
      </c>
      <c r="M4" s="27">
        <v>979146.0</v>
      </c>
      <c r="N4" s="10" t="s">
        <v>1544</v>
      </c>
    </row>
    <row r="5" ht="14.25" customHeight="1">
      <c r="A5" s="10" t="s">
        <v>19</v>
      </c>
      <c r="B5" s="10" t="s">
        <v>1538</v>
      </c>
      <c r="C5" s="10" t="s">
        <v>1554</v>
      </c>
      <c r="D5" s="10" t="s">
        <v>1555</v>
      </c>
      <c r="E5" s="10">
        <v>4.0</v>
      </c>
      <c r="F5" s="10" t="s">
        <v>1547</v>
      </c>
      <c r="G5" s="17" t="s">
        <v>1556</v>
      </c>
      <c r="H5" s="10" t="s">
        <v>1376</v>
      </c>
      <c r="I5" s="10">
        <v>186.0</v>
      </c>
      <c r="J5" s="10">
        <v>28.0</v>
      </c>
      <c r="K5" s="10" t="s">
        <v>1549</v>
      </c>
      <c r="L5" s="10" t="s">
        <v>1375</v>
      </c>
      <c r="M5" s="27">
        <v>1729667.0</v>
      </c>
      <c r="N5" s="10" t="s">
        <v>1550</v>
      </c>
    </row>
    <row r="6" ht="14.25" customHeight="1">
      <c r="A6" s="10" t="s">
        <v>19</v>
      </c>
      <c r="B6" s="10" t="s">
        <v>1538</v>
      </c>
      <c r="C6" s="10" t="s">
        <v>390</v>
      </c>
      <c r="D6" s="10" t="s">
        <v>391</v>
      </c>
      <c r="E6" s="10">
        <v>5.0</v>
      </c>
      <c r="F6" s="10" t="s">
        <v>1557</v>
      </c>
      <c r="G6" s="17" t="s">
        <v>1558</v>
      </c>
      <c r="H6" s="10" t="s">
        <v>1436</v>
      </c>
      <c r="I6" s="10">
        <v>180.0</v>
      </c>
      <c r="J6" s="10">
        <v>25.0</v>
      </c>
      <c r="K6" s="10" t="s">
        <v>1559</v>
      </c>
      <c r="L6" s="10" t="s">
        <v>1375</v>
      </c>
      <c r="M6" s="27">
        <v>2814897.0</v>
      </c>
      <c r="N6" s="10" t="s">
        <v>1550</v>
      </c>
    </row>
    <row r="7" ht="14.25" customHeight="1">
      <c r="A7" s="10" t="s">
        <v>19</v>
      </c>
      <c r="B7" s="10" t="s">
        <v>1538</v>
      </c>
      <c r="C7" s="10" t="s">
        <v>1560</v>
      </c>
      <c r="D7" s="10" t="s">
        <v>1561</v>
      </c>
      <c r="E7" s="10">
        <v>6.0</v>
      </c>
      <c r="F7" s="10" t="s">
        <v>1547</v>
      </c>
      <c r="G7" s="17" t="s">
        <v>1562</v>
      </c>
      <c r="H7" s="10" t="s">
        <v>1376</v>
      </c>
      <c r="I7" s="10">
        <v>185.0</v>
      </c>
      <c r="J7" s="10">
        <v>32.0</v>
      </c>
      <c r="K7" s="10" t="s">
        <v>1549</v>
      </c>
      <c r="L7" s="10" t="s">
        <v>1375</v>
      </c>
      <c r="M7" s="27">
        <v>551934.0</v>
      </c>
      <c r="N7" s="10" t="s">
        <v>1544</v>
      </c>
    </row>
    <row r="8" ht="14.25" customHeight="1">
      <c r="A8" s="10" t="s">
        <v>19</v>
      </c>
      <c r="B8" s="10" t="s">
        <v>1538</v>
      </c>
      <c r="C8" s="10" t="s">
        <v>1563</v>
      </c>
      <c r="D8" s="10" t="s">
        <v>1564</v>
      </c>
      <c r="E8" s="10">
        <v>7.0</v>
      </c>
      <c r="F8" s="10" t="s">
        <v>1557</v>
      </c>
      <c r="G8" s="17" t="s">
        <v>1565</v>
      </c>
      <c r="H8" s="10" t="s">
        <v>1376</v>
      </c>
      <c r="I8" s="10">
        <v>181.0</v>
      </c>
      <c r="J8" s="10">
        <v>30.0</v>
      </c>
      <c r="K8" s="10" t="s">
        <v>1559</v>
      </c>
      <c r="L8" s="10" t="s">
        <v>1375</v>
      </c>
      <c r="M8" s="27">
        <v>1422547.0</v>
      </c>
      <c r="N8" s="10" t="s">
        <v>1550</v>
      </c>
    </row>
    <row r="9" ht="14.25" customHeight="1">
      <c r="A9" s="10" t="s">
        <v>19</v>
      </c>
      <c r="B9" s="10" t="s">
        <v>1538</v>
      </c>
      <c r="C9" s="10" t="s">
        <v>1566</v>
      </c>
      <c r="D9" s="10" t="s">
        <v>1567</v>
      </c>
      <c r="E9" s="10">
        <v>8.0</v>
      </c>
      <c r="F9" s="10" t="s">
        <v>1557</v>
      </c>
      <c r="G9" s="17" t="s">
        <v>1568</v>
      </c>
      <c r="H9" s="10" t="s">
        <v>1376</v>
      </c>
      <c r="I9" s="10">
        <v>183.0</v>
      </c>
      <c r="J9" s="10">
        <v>30.0</v>
      </c>
      <c r="K9" s="10" t="s">
        <v>1559</v>
      </c>
      <c r="L9" s="10" t="s">
        <v>1375</v>
      </c>
      <c r="M9" s="27">
        <v>1981100.0</v>
      </c>
      <c r="N9" s="10" t="s">
        <v>1550</v>
      </c>
    </row>
    <row r="10" ht="14.25" customHeight="1">
      <c r="A10" s="10" t="s">
        <v>19</v>
      </c>
      <c r="B10" s="10" t="s">
        <v>1538</v>
      </c>
      <c r="C10" s="10" t="s">
        <v>305</v>
      </c>
      <c r="D10" s="10" t="s">
        <v>217</v>
      </c>
      <c r="E10" s="10">
        <v>9.0</v>
      </c>
      <c r="F10" s="10" t="s">
        <v>1569</v>
      </c>
      <c r="G10" s="17" t="s">
        <v>1570</v>
      </c>
      <c r="H10" s="10" t="s">
        <v>1571</v>
      </c>
      <c r="I10" s="10">
        <v>185.0</v>
      </c>
      <c r="J10" s="10">
        <v>26.0</v>
      </c>
      <c r="K10" s="10" t="s">
        <v>1572</v>
      </c>
      <c r="L10" s="10" t="s">
        <v>1375</v>
      </c>
      <c r="M10" s="27">
        <v>3995312.0</v>
      </c>
      <c r="N10" s="31" t="s">
        <v>1550</v>
      </c>
      <c r="O10" s="31"/>
    </row>
    <row r="11" ht="14.25" customHeight="1">
      <c r="A11" s="10" t="s">
        <v>19</v>
      </c>
      <c r="B11" s="10" t="s">
        <v>1538</v>
      </c>
      <c r="C11" s="10" t="s">
        <v>1573</v>
      </c>
      <c r="D11" s="10" t="s">
        <v>1574</v>
      </c>
      <c r="E11" s="10">
        <v>10.0</v>
      </c>
      <c r="F11" s="10" t="s">
        <v>1569</v>
      </c>
      <c r="G11" s="17" t="s">
        <v>1575</v>
      </c>
      <c r="H11" s="10" t="s">
        <v>1576</v>
      </c>
      <c r="I11" s="10">
        <v>185.0</v>
      </c>
      <c r="J11" s="10">
        <v>22.0</v>
      </c>
      <c r="K11" s="10" t="s">
        <v>1572</v>
      </c>
      <c r="L11" s="10" t="s">
        <v>1375</v>
      </c>
      <c r="M11" s="27">
        <v>3639649.0</v>
      </c>
      <c r="N11" s="10" t="s">
        <v>1550</v>
      </c>
    </row>
    <row r="12" ht="14.25" customHeight="1">
      <c r="A12" s="10" t="s">
        <v>19</v>
      </c>
      <c r="B12" s="10" t="s">
        <v>1538</v>
      </c>
      <c r="C12" s="10" t="s">
        <v>1577</v>
      </c>
      <c r="D12" s="10" t="s">
        <v>1578</v>
      </c>
      <c r="E12" s="10">
        <v>11.0</v>
      </c>
      <c r="F12" s="10" t="s">
        <v>1547</v>
      </c>
      <c r="G12" s="17" t="s">
        <v>1579</v>
      </c>
      <c r="H12" s="10" t="s">
        <v>1376</v>
      </c>
      <c r="I12" s="10">
        <v>167.0</v>
      </c>
      <c r="J12" s="10">
        <v>22.0</v>
      </c>
      <c r="K12" s="10" t="s">
        <v>1549</v>
      </c>
      <c r="L12" s="10" t="s">
        <v>1375</v>
      </c>
      <c r="M12" s="27">
        <v>1448354.0</v>
      </c>
      <c r="N12" s="10" t="s">
        <v>1550</v>
      </c>
    </row>
    <row r="13" ht="14.25" customHeight="1">
      <c r="A13" s="10" t="s">
        <v>19</v>
      </c>
      <c r="B13" s="10" t="s">
        <v>1538</v>
      </c>
      <c r="C13" s="10" t="s">
        <v>1580</v>
      </c>
      <c r="D13" s="10" t="s">
        <v>1581</v>
      </c>
      <c r="E13" s="10">
        <v>13.0</v>
      </c>
      <c r="F13" s="10" t="s">
        <v>1557</v>
      </c>
      <c r="G13" s="17" t="s">
        <v>1582</v>
      </c>
      <c r="H13" s="10" t="s">
        <v>1376</v>
      </c>
      <c r="I13" s="10">
        <v>176.0</v>
      </c>
      <c r="J13" s="10">
        <v>26.0</v>
      </c>
      <c r="K13" s="10" t="s">
        <v>1559</v>
      </c>
      <c r="L13" s="10" t="s">
        <v>1375</v>
      </c>
      <c r="M13" s="27">
        <v>3649425.0</v>
      </c>
      <c r="N13" s="10" t="s">
        <v>1550</v>
      </c>
    </row>
    <row r="14" ht="14.25" customHeight="1">
      <c r="A14" s="10" t="s">
        <v>19</v>
      </c>
      <c r="B14" s="10" t="s">
        <v>1538</v>
      </c>
      <c r="C14" s="10" t="s">
        <v>1583</v>
      </c>
      <c r="D14" s="10" t="s">
        <v>1584</v>
      </c>
      <c r="E14" s="10">
        <v>14.0</v>
      </c>
      <c r="F14" s="10" t="s">
        <v>1557</v>
      </c>
      <c r="G14" s="17" t="s">
        <v>1585</v>
      </c>
      <c r="H14" s="10" t="s">
        <v>1376</v>
      </c>
      <c r="I14" s="10">
        <v>169.0</v>
      </c>
      <c r="J14" s="10">
        <v>33.0</v>
      </c>
      <c r="K14" s="10" t="s">
        <v>1559</v>
      </c>
      <c r="L14" s="10" t="s">
        <v>1375</v>
      </c>
      <c r="M14" s="27">
        <v>870126.0</v>
      </c>
      <c r="N14" s="10" t="s">
        <v>1544</v>
      </c>
    </row>
    <row r="15" ht="14.25" customHeight="1">
      <c r="A15" s="10" t="s">
        <v>19</v>
      </c>
      <c r="B15" s="10" t="s">
        <v>1538</v>
      </c>
      <c r="C15" s="10" t="s">
        <v>1586</v>
      </c>
      <c r="D15" s="10" t="s">
        <v>1587</v>
      </c>
      <c r="E15" s="10">
        <v>15.0</v>
      </c>
      <c r="F15" s="10" t="s">
        <v>1547</v>
      </c>
      <c r="G15" s="17" t="s">
        <v>1588</v>
      </c>
      <c r="H15" s="10" t="s">
        <v>1495</v>
      </c>
      <c r="I15" s="10">
        <v>188.0</v>
      </c>
      <c r="J15" s="10">
        <v>26.0</v>
      </c>
      <c r="K15" s="10" t="s">
        <v>1549</v>
      </c>
      <c r="L15" s="10" t="s">
        <v>1375</v>
      </c>
      <c r="M15" s="27">
        <v>1812348.0</v>
      </c>
      <c r="N15" s="10" t="s">
        <v>1550</v>
      </c>
    </row>
    <row r="16" ht="14.25" customHeight="1">
      <c r="A16" s="10" t="s">
        <v>19</v>
      </c>
      <c r="B16" s="10" t="s">
        <v>1538</v>
      </c>
      <c r="C16" s="10" t="s">
        <v>1589</v>
      </c>
      <c r="D16" s="10" t="s">
        <v>1590</v>
      </c>
      <c r="E16" s="10">
        <v>17.0</v>
      </c>
      <c r="F16" s="10" t="s">
        <v>1557</v>
      </c>
      <c r="G16" s="17" t="s">
        <v>1591</v>
      </c>
      <c r="H16" s="10" t="s">
        <v>1495</v>
      </c>
      <c r="I16" s="10">
        <v>178.0</v>
      </c>
      <c r="J16" s="10">
        <v>30.0</v>
      </c>
      <c r="K16" s="10" t="s">
        <v>1559</v>
      </c>
      <c r="L16" s="10" t="s">
        <v>1375</v>
      </c>
      <c r="M16" s="27">
        <v>1508077.0</v>
      </c>
      <c r="N16" s="10" t="s">
        <v>1550</v>
      </c>
    </row>
    <row r="17" ht="14.25" customHeight="1">
      <c r="A17" s="10" t="s">
        <v>19</v>
      </c>
      <c r="B17" s="10" t="s">
        <v>1538</v>
      </c>
      <c r="C17" s="10" t="s">
        <v>1592</v>
      </c>
      <c r="D17" s="10" t="s">
        <v>1593</v>
      </c>
      <c r="E17" s="10">
        <v>19.0</v>
      </c>
      <c r="F17" s="10" t="s">
        <v>1557</v>
      </c>
      <c r="G17" s="17" t="s">
        <v>1594</v>
      </c>
      <c r="H17" s="10" t="s">
        <v>1376</v>
      </c>
      <c r="I17" s="10">
        <v>168.0</v>
      </c>
      <c r="J17" s="10">
        <v>29.0</v>
      </c>
      <c r="K17" s="10" t="s">
        <v>1559</v>
      </c>
      <c r="L17" s="10" t="s">
        <v>1375</v>
      </c>
      <c r="M17" s="27">
        <v>1844540.0</v>
      </c>
      <c r="N17" s="10" t="s">
        <v>1550</v>
      </c>
    </row>
    <row r="18" ht="14.25" customHeight="1">
      <c r="A18" s="10" t="s">
        <v>19</v>
      </c>
      <c r="B18" s="10" t="s">
        <v>1538</v>
      </c>
      <c r="C18" s="10" t="s">
        <v>1595</v>
      </c>
      <c r="D18" s="10" t="s">
        <v>1596</v>
      </c>
      <c r="E18" s="10">
        <v>22.0</v>
      </c>
      <c r="F18" s="10" t="s">
        <v>1557</v>
      </c>
      <c r="G18" s="17" t="s">
        <v>1597</v>
      </c>
      <c r="H18" s="10" t="s">
        <v>1376</v>
      </c>
      <c r="I18" s="10">
        <v>180.0</v>
      </c>
      <c r="J18" s="10">
        <v>27.0</v>
      </c>
      <c r="K18" s="10" t="s">
        <v>1559</v>
      </c>
      <c r="L18" s="10" t="s">
        <v>1375</v>
      </c>
      <c r="M18" s="27">
        <v>2654487.0</v>
      </c>
      <c r="N18" s="10" t="s">
        <v>1550</v>
      </c>
    </row>
    <row r="19" ht="14.25" customHeight="1">
      <c r="A19" s="10" t="s">
        <v>19</v>
      </c>
      <c r="B19" s="10" t="s">
        <v>1538</v>
      </c>
      <c r="C19" s="10" t="s">
        <v>1598</v>
      </c>
      <c r="D19" s="10" t="s">
        <v>1599</v>
      </c>
      <c r="E19" s="10">
        <v>23.0</v>
      </c>
      <c r="F19" s="10" t="s">
        <v>1557</v>
      </c>
      <c r="G19" s="17" t="s">
        <v>1600</v>
      </c>
      <c r="H19" s="10" t="s">
        <v>1601</v>
      </c>
      <c r="I19" s="10">
        <v>185.0</v>
      </c>
      <c r="J19" s="10">
        <v>27.0</v>
      </c>
      <c r="K19" s="10" t="s">
        <v>1559</v>
      </c>
      <c r="L19" s="10" t="s">
        <v>1375</v>
      </c>
      <c r="M19" s="27">
        <v>2908519.0</v>
      </c>
      <c r="N19" s="10" t="s">
        <v>1550</v>
      </c>
    </row>
    <row r="20" ht="14.25" customHeight="1">
      <c r="A20" s="10" t="s">
        <v>19</v>
      </c>
      <c r="B20" s="10" t="s">
        <v>1538</v>
      </c>
      <c r="C20" s="10" t="s">
        <v>1602</v>
      </c>
      <c r="D20" s="10" t="s">
        <v>1603</v>
      </c>
      <c r="E20" s="10">
        <v>24.0</v>
      </c>
      <c r="F20" s="10" t="s">
        <v>1557</v>
      </c>
      <c r="G20" s="17" t="s">
        <v>1604</v>
      </c>
      <c r="H20" s="10" t="s">
        <v>1376</v>
      </c>
      <c r="I20" s="10">
        <v>180.0</v>
      </c>
      <c r="J20" s="10">
        <v>25.0</v>
      </c>
      <c r="K20" s="10" t="s">
        <v>1559</v>
      </c>
      <c r="L20" s="10" t="s">
        <v>1375</v>
      </c>
      <c r="M20" s="27">
        <v>3175147.0</v>
      </c>
      <c r="N20" s="10" t="s">
        <v>1550</v>
      </c>
    </row>
    <row r="21" ht="14.25" customHeight="1">
      <c r="A21" s="10" t="s">
        <v>19</v>
      </c>
      <c r="B21" s="10" t="s">
        <v>1538</v>
      </c>
      <c r="C21" s="10" t="s">
        <v>1605</v>
      </c>
      <c r="D21" s="10" t="s">
        <v>1606</v>
      </c>
      <c r="E21" s="10">
        <v>25.0</v>
      </c>
      <c r="F21" s="10" t="s">
        <v>1557</v>
      </c>
      <c r="G21" s="17" t="s">
        <v>1607</v>
      </c>
      <c r="H21" s="10" t="s">
        <v>1376</v>
      </c>
      <c r="I21" s="10">
        <v>175.0</v>
      </c>
      <c r="J21" s="10">
        <v>29.0</v>
      </c>
      <c r="K21" s="10" t="s">
        <v>1559</v>
      </c>
      <c r="L21" s="10" t="s">
        <v>1375</v>
      </c>
      <c r="M21" s="27">
        <v>1935630.0</v>
      </c>
      <c r="N21" s="10" t="s">
        <v>1550</v>
      </c>
    </row>
    <row r="22" ht="14.25" customHeight="1">
      <c r="A22" s="10" t="s">
        <v>19</v>
      </c>
      <c r="B22" s="10" t="s">
        <v>1538</v>
      </c>
      <c r="C22" s="10" t="s">
        <v>1608</v>
      </c>
      <c r="D22" s="10" t="s">
        <v>1609</v>
      </c>
      <c r="E22" s="10">
        <v>26.0</v>
      </c>
      <c r="F22" s="10" t="s">
        <v>1541</v>
      </c>
      <c r="G22" s="17" t="s">
        <v>1610</v>
      </c>
      <c r="H22" s="10" t="s">
        <v>1376</v>
      </c>
      <c r="I22" s="10">
        <v>195.0</v>
      </c>
      <c r="J22" s="10">
        <v>24.0</v>
      </c>
      <c r="K22" s="10" t="s">
        <v>1543</v>
      </c>
      <c r="L22" s="10" t="s">
        <v>1375</v>
      </c>
      <c r="M22" s="27">
        <v>802361.0</v>
      </c>
      <c r="N22" s="10" t="s">
        <v>1544</v>
      </c>
    </row>
    <row r="23" ht="14.25" customHeight="1">
      <c r="A23" s="10" t="s">
        <v>19</v>
      </c>
      <c r="B23" s="10" t="s">
        <v>1538</v>
      </c>
      <c r="C23" s="10" t="s">
        <v>1611</v>
      </c>
      <c r="D23" s="10" t="s">
        <v>1612</v>
      </c>
      <c r="E23" s="10">
        <v>27.0</v>
      </c>
      <c r="F23" s="10" t="s">
        <v>1547</v>
      </c>
      <c r="G23" s="17" t="s">
        <v>1613</v>
      </c>
      <c r="H23" s="10" t="s">
        <v>1376</v>
      </c>
      <c r="I23" s="10">
        <v>180.0</v>
      </c>
      <c r="J23" s="10">
        <v>24.0</v>
      </c>
      <c r="K23" s="10" t="s">
        <v>1549</v>
      </c>
      <c r="L23" s="10" t="s">
        <v>1375</v>
      </c>
      <c r="M23" s="27">
        <v>1752673.0</v>
      </c>
      <c r="N23" s="10" t="s">
        <v>1550</v>
      </c>
    </row>
    <row r="24" ht="14.25" customHeight="1">
      <c r="A24" s="10" t="s">
        <v>19</v>
      </c>
      <c r="B24" s="10" t="s">
        <v>1538</v>
      </c>
      <c r="C24" s="10" t="s">
        <v>1614</v>
      </c>
      <c r="D24" s="10" t="s">
        <v>1615</v>
      </c>
      <c r="E24" s="10">
        <v>29.0</v>
      </c>
      <c r="F24" s="10" t="s">
        <v>1557</v>
      </c>
      <c r="G24" s="17" t="s">
        <v>1616</v>
      </c>
      <c r="H24" s="10" t="s">
        <v>1376</v>
      </c>
      <c r="I24" s="10">
        <v>186.0</v>
      </c>
      <c r="J24" s="10">
        <v>28.0</v>
      </c>
      <c r="K24" s="10" t="s">
        <v>1559</v>
      </c>
      <c r="L24" s="10" t="s">
        <v>1375</v>
      </c>
      <c r="M24" s="27">
        <v>2288477.0</v>
      </c>
      <c r="N24" s="10" t="s">
        <v>1550</v>
      </c>
    </row>
    <row r="25" ht="14.25" customHeight="1">
      <c r="A25" s="10" t="s">
        <v>19</v>
      </c>
      <c r="B25" s="10" t="s">
        <v>1538</v>
      </c>
      <c r="C25" s="10" t="s">
        <v>1617</v>
      </c>
      <c r="D25" s="10" t="s">
        <v>1618</v>
      </c>
      <c r="E25" s="10">
        <v>30.0</v>
      </c>
      <c r="F25" s="10" t="s">
        <v>1547</v>
      </c>
      <c r="G25" s="17" t="s">
        <v>1619</v>
      </c>
      <c r="H25" s="10" t="s">
        <v>1376</v>
      </c>
      <c r="I25" s="10">
        <v>175.0</v>
      </c>
      <c r="J25" s="10">
        <v>29.0</v>
      </c>
      <c r="K25" s="10" t="s">
        <v>1549</v>
      </c>
      <c r="L25" s="10" t="s">
        <v>1375</v>
      </c>
      <c r="M25" s="27">
        <v>1332734.0</v>
      </c>
      <c r="N25" s="10" t="s">
        <v>1550</v>
      </c>
    </row>
    <row r="26" ht="14.25" customHeight="1">
      <c r="A26" s="10" t="s">
        <v>19</v>
      </c>
      <c r="B26" s="10" t="s">
        <v>1538</v>
      </c>
      <c r="C26" s="10" t="s">
        <v>1620</v>
      </c>
      <c r="D26" s="10" t="s">
        <v>1621</v>
      </c>
      <c r="E26" s="10">
        <v>31.0</v>
      </c>
      <c r="F26" s="10" t="s">
        <v>1541</v>
      </c>
      <c r="G26" s="17" t="s">
        <v>1622</v>
      </c>
      <c r="H26" s="10" t="s">
        <v>1376</v>
      </c>
      <c r="I26" s="10">
        <v>195.0</v>
      </c>
      <c r="J26" s="10">
        <v>25.0</v>
      </c>
      <c r="K26" s="10" t="s">
        <v>1543</v>
      </c>
      <c r="L26" s="10" t="s">
        <v>1375</v>
      </c>
      <c r="M26" s="27">
        <v>801661.0</v>
      </c>
      <c r="N26" s="10" t="s">
        <v>1544</v>
      </c>
    </row>
    <row r="27" ht="14.25" customHeight="1">
      <c r="A27" s="10" t="s">
        <v>19</v>
      </c>
      <c r="B27" s="10" t="s">
        <v>1538</v>
      </c>
      <c r="C27" s="10" t="s">
        <v>1623</v>
      </c>
      <c r="D27" s="10" t="s">
        <v>1624</v>
      </c>
      <c r="E27" s="10">
        <v>36.0</v>
      </c>
      <c r="F27" s="10" t="s">
        <v>1557</v>
      </c>
      <c r="G27" s="17" t="s">
        <v>1625</v>
      </c>
      <c r="H27" s="10" t="s">
        <v>1376</v>
      </c>
      <c r="I27" s="10">
        <v>170.0</v>
      </c>
      <c r="J27" s="10">
        <v>23.0</v>
      </c>
      <c r="K27" s="10" t="s">
        <v>1559</v>
      </c>
      <c r="L27" s="10" t="s">
        <v>1375</v>
      </c>
      <c r="M27" s="27">
        <v>3208522.0</v>
      </c>
      <c r="N27" s="10" t="s">
        <v>1550</v>
      </c>
    </row>
    <row r="28" ht="14.25" customHeight="1">
      <c r="A28" s="10" t="s">
        <v>19</v>
      </c>
      <c r="B28" s="10" t="s">
        <v>1538</v>
      </c>
      <c r="C28" s="10" t="s">
        <v>1626</v>
      </c>
      <c r="D28" s="10" t="s">
        <v>1627</v>
      </c>
      <c r="E28" s="10">
        <v>37.0</v>
      </c>
      <c r="F28" s="10" t="s">
        <v>1541</v>
      </c>
      <c r="G28" s="17" t="s">
        <v>1628</v>
      </c>
      <c r="H28" s="10" t="s">
        <v>1376</v>
      </c>
      <c r="J28" s="10">
        <v>22.0</v>
      </c>
      <c r="K28" s="10" t="s">
        <v>1543</v>
      </c>
      <c r="L28" s="10" t="s">
        <v>1375</v>
      </c>
      <c r="M28" s="27">
        <v>591272.0</v>
      </c>
      <c r="N28" s="10" t="s">
        <v>1544</v>
      </c>
    </row>
    <row r="29" ht="14.25" customHeight="1">
      <c r="A29" s="10" t="s">
        <v>110</v>
      </c>
      <c r="B29" s="10" t="s">
        <v>1629</v>
      </c>
      <c r="C29" s="10" t="s">
        <v>1630</v>
      </c>
      <c r="D29" s="10" t="s">
        <v>1631</v>
      </c>
      <c r="E29" s="10">
        <v>1.0</v>
      </c>
      <c r="F29" s="10" t="s">
        <v>1541</v>
      </c>
      <c r="G29" s="17" t="s">
        <v>1632</v>
      </c>
      <c r="H29" s="10" t="s">
        <v>1369</v>
      </c>
      <c r="I29" s="10">
        <v>190.0</v>
      </c>
      <c r="J29" s="10">
        <v>37.0</v>
      </c>
      <c r="K29" s="10" t="s">
        <v>1543</v>
      </c>
      <c r="L29" s="10" t="s">
        <v>1455</v>
      </c>
      <c r="M29" s="27">
        <v>72409.0</v>
      </c>
      <c r="N29" s="10" t="s">
        <v>1544</v>
      </c>
    </row>
    <row r="30" ht="14.25" customHeight="1">
      <c r="A30" s="10" t="s">
        <v>110</v>
      </c>
      <c r="B30" s="10" t="s">
        <v>1629</v>
      </c>
      <c r="C30" s="10" t="s">
        <v>1633</v>
      </c>
      <c r="D30" s="10" t="s">
        <v>1634</v>
      </c>
      <c r="E30" s="10">
        <v>3.0</v>
      </c>
      <c r="F30" s="10" t="s">
        <v>1547</v>
      </c>
      <c r="G30" s="17" t="s">
        <v>1635</v>
      </c>
      <c r="H30" s="10" t="s">
        <v>1500</v>
      </c>
      <c r="I30" s="10">
        <v>187.0</v>
      </c>
      <c r="J30" s="10">
        <v>24.0</v>
      </c>
      <c r="K30" s="10" t="s">
        <v>1549</v>
      </c>
      <c r="L30" s="10" t="s">
        <v>1455</v>
      </c>
      <c r="M30" s="27">
        <v>3185559.0</v>
      </c>
      <c r="N30" s="10" t="s">
        <v>1550</v>
      </c>
    </row>
    <row r="31" ht="14.25" customHeight="1">
      <c r="A31" s="10" t="s">
        <v>110</v>
      </c>
      <c r="B31" s="10" t="s">
        <v>1629</v>
      </c>
      <c r="C31" s="10" t="s">
        <v>1636</v>
      </c>
      <c r="D31" s="10" t="s">
        <v>1637</v>
      </c>
      <c r="E31" s="10">
        <v>4.0</v>
      </c>
      <c r="F31" s="10" t="s">
        <v>1547</v>
      </c>
      <c r="G31" s="17" t="s">
        <v>1638</v>
      </c>
      <c r="H31" s="10" t="s">
        <v>1495</v>
      </c>
      <c r="I31" s="10">
        <v>191.0</v>
      </c>
      <c r="J31" s="10">
        <v>23.0</v>
      </c>
      <c r="K31" s="10" t="s">
        <v>1549</v>
      </c>
      <c r="L31" s="10" t="s">
        <v>1455</v>
      </c>
      <c r="M31" s="27">
        <v>2357510.0</v>
      </c>
      <c r="N31" s="10" t="s">
        <v>1550</v>
      </c>
    </row>
    <row r="32" ht="14.25" customHeight="1">
      <c r="A32" s="10" t="s">
        <v>110</v>
      </c>
      <c r="B32" s="10" t="s">
        <v>1629</v>
      </c>
      <c r="C32" s="10" t="s">
        <v>1639</v>
      </c>
      <c r="D32" s="10" t="s">
        <v>1640</v>
      </c>
      <c r="E32" s="10">
        <v>5.0</v>
      </c>
      <c r="F32" s="10" t="s">
        <v>1557</v>
      </c>
      <c r="G32" s="17" t="s">
        <v>1641</v>
      </c>
      <c r="H32" s="10" t="s">
        <v>1642</v>
      </c>
      <c r="I32" s="10">
        <v>186.0</v>
      </c>
      <c r="J32" s="10">
        <v>31.0</v>
      </c>
      <c r="K32" s="10" t="s">
        <v>1559</v>
      </c>
      <c r="L32" s="10" t="s">
        <v>1455</v>
      </c>
      <c r="M32" s="27">
        <v>2102724.0</v>
      </c>
      <c r="N32" s="10" t="s">
        <v>1550</v>
      </c>
    </row>
    <row r="33" ht="14.25" customHeight="1">
      <c r="A33" s="10" t="s">
        <v>110</v>
      </c>
      <c r="B33" s="10" t="s">
        <v>1629</v>
      </c>
      <c r="C33" s="10" t="s">
        <v>1643</v>
      </c>
      <c r="D33" s="10" t="s">
        <v>1644</v>
      </c>
      <c r="E33" s="10">
        <v>6.0</v>
      </c>
      <c r="F33" s="10" t="s">
        <v>1557</v>
      </c>
      <c r="G33" s="17" t="s">
        <v>1645</v>
      </c>
      <c r="H33" s="10" t="s">
        <v>1500</v>
      </c>
      <c r="I33" s="10">
        <v>180.0</v>
      </c>
      <c r="J33" s="10">
        <v>26.0</v>
      </c>
      <c r="K33" s="10" t="s">
        <v>1559</v>
      </c>
      <c r="L33" s="10" t="s">
        <v>1455</v>
      </c>
      <c r="M33" s="27">
        <v>4000710.0</v>
      </c>
      <c r="N33" s="10" t="s">
        <v>1550</v>
      </c>
    </row>
    <row r="34" ht="14.25" customHeight="1">
      <c r="A34" s="10" t="s">
        <v>110</v>
      </c>
      <c r="B34" s="10" t="s">
        <v>1629</v>
      </c>
      <c r="C34" s="10" t="s">
        <v>1646</v>
      </c>
      <c r="D34" s="10" t="s">
        <v>1647</v>
      </c>
      <c r="E34" s="10">
        <v>7.0</v>
      </c>
      <c r="F34" s="10" t="s">
        <v>1557</v>
      </c>
      <c r="G34" s="17" t="s">
        <v>1648</v>
      </c>
      <c r="H34" s="10" t="s">
        <v>1649</v>
      </c>
      <c r="I34" s="10">
        <v>165.0</v>
      </c>
      <c r="J34" s="10">
        <v>22.0</v>
      </c>
      <c r="K34" s="10" t="s">
        <v>1559</v>
      </c>
      <c r="L34" s="10" t="s">
        <v>1455</v>
      </c>
      <c r="M34" s="27">
        <v>3330515.0</v>
      </c>
      <c r="N34" s="10" t="s">
        <v>1550</v>
      </c>
    </row>
    <row r="35" ht="14.25" customHeight="1">
      <c r="A35" s="10" t="s">
        <v>110</v>
      </c>
      <c r="B35" s="10" t="s">
        <v>1629</v>
      </c>
      <c r="C35" s="10" t="s">
        <v>1650</v>
      </c>
      <c r="D35" s="10" t="s">
        <v>1651</v>
      </c>
      <c r="E35" s="10">
        <v>8.0</v>
      </c>
      <c r="F35" s="10" t="s">
        <v>1557</v>
      </c>
      <c r="G35" s="17" t="s">
        <v>1652</v>
      </c>
      <c r="H35" s="10" t="s">
        <v>1500</v>
      </c>
      <c r="I35" s="10">
        <v>180.0</v>
      </c>
      <c r="J35" s="10">
        <v>22.0</v>
      </c>
      <c r="K35" s="10" t="s">
        <v>1559</v>
      </c>
      <c r="L35" s="10" t="s">
        <v>1455</v>
      </c>
      <c r="M35" s="27">
        <v>4755962.0</v>
      </c>
      <c r="N35" s="10" t="s">
        <v>1550</v>
      </c>
    </row>
    <row r="36" ht="14.25" customHeight="1">
      <c r="A36" s="10" t="s">
        <v>110</v>
      </c>
      <c r="B36" s="10" t="s">
        <v>1629</v>
      </c>
      <c r="C36" s="10" t="s">
        <v>428</v>
      </c>
      <c r="D36" s="10" t="s">
        <v>429</v>
      </c>
      <c r="E36" s="10">
        <v>9.0</v>
      </c>
      <c r="F36" s="10" t="s">
        <v>1569</v>
      </c>
      <c r="G36" s="17" t="s">
        <v>1653</v>
      </c>
      <c r="H36" s="10" t="s">
        <v>1654</v>
      </c>
      <c r="I36" s="10">
        <v>183.0</v>
      </c>
      <c r="J36" s="10">
        <v>33.0</v>
      </c>
      <c r="K36" s="10" t="s">
        <v>1572</v>
      </c>
      <c r="L36" s="10" t="s">
        <v>1455</v>
      </c>
      <c r="M36" s="27">
        <v>1708204.0</v>
      </c>
      <c r="N36" s="10" t="s">
        <v>1550</v>
      </c>
    </row>
    <row r="37" ht="14.25" customHeight="1">
      <c r="A37" s="10" t="s">
        <v>110</v>
      </c>
      <c r="B37" s="10" t="s">
        <v>1629</v>
      </c>
      <c r="C37" s="10" t="s">
        <v>430</v>
      </c>
      <c r="D37" s="10" t="s">
        <v>431</v>
      </c>
      <c r="E37" s="10">
        <v>10.0</v>
      </c>
      <c r="F37" s="10" t="s">
        <v>1569</v>
      </c>
      <c r="G37" s="17" t="s">
        <v>1655</v>
      </c>
      <c r="H37" s="10" t="s">
        <v>1649</v>
      </c>
      <c r="I37" s="10">
        <v>165.0</v>
      </c>
      <c r="J37" s="10">
        <v>30.0</v>
      </c>
      <c r="K37" s="10" t="s">
        <v>1572</v>
      </c>
      <c r="L37" s="10" t="s">
        <v>1455</v>
      </c>
      <c r="M37" s="27">
        <v>3639682.0</v>
      </c>
      <c r="N37" s="10" t="s">
        <v>1550</v>
      </c>
    </row>
    <row r="38" ht="14.25" customHeight="1">
      <c r="A38" s="10" t="s">
        <v>110</v>
      </c>
      <c r="B38" s="10" t="s">
        <v>1629</v>
      </c>
      <c r="C38" s="10" t="s">
        <v>1656</v>
      </c>
      <c r="D38" s="10" t="s">
        <v>1657</v>
      </c>
      <c r="E38" s="10">
        <v>11.0</v>
      </c>
      <c r="F38" s="10" t="s">
        <v>1557</v>
      </c>
      <c r="G38" s="17" t="s">
        <v>1658</v>
      </c>
      <c r="H38" s="10" t="s">
        <v>1500</v>
      </c>
      <c r="I38" s="10">
        <v>177.0</v>
      </c>
      <c r="J38" s="10">
        <v>23.0</v>
      </c>
      <c r="K38" s="10" t="s">
        <v>1559</v>
      </c>
      <c r="L38" s="10" t="s">
        <v>1455</v>
      </c>
      <c r="M38" s="27">
        <v>3982372.0</v>
      </c>
      <c r="N38" s="10" t="s">
        <v>1550</v>
      </c>
    </row>
    <row r="39" ht="14.25" customHeight="1">
      <c r="A39" s="10" t="s">
        <v>110</v>
      </c>
      <c r="B39" s="10" t="s">
        <v>1629</v>
      </c>
      <c r="C39" s="10" t="s">
        <v>1659</v>
      </c>
      <c r="D39" s="10" t="s">
        <v>1660</v>
      </c>
      <c r="E39" s="10">
        <v>13.0</v>
      </c>
      <c r="F39" s="10" t="s">
        <v>1569</v>
      </c>
      <c r="G39" s="17" t="s">
        <v>1661</v>
      </c>
      <c r="H39" s="10" t="s">
        <v>1495</v>
      </c>
      <c r="I39" s="10">
        <v>187.0</v>
      </c>
      <c r="J39" s="10">
        <v>23.0</v>
      </c>
      <c r="K39" s="10" t="s">
        <v>1572</v>
      </c>
      <c r="L39" s="10" t="s">
        <v>1455</v>
      </c>
      <c r="M39" s="27">
        <v>4530971.0</v>
      </c>
      <c r="N39" s="10" t="s">
        <v>1550</v>
      </c>
    </row>
    <row r="40" ht="14.25" customHeight="1">
      <c r="A40" s="10" t="s">
        <v>110</v>
      </c>
      <c r="B40" s="10" t="s">
        <v>1629</v>
      </c>
      <c r="C40" s="10" t="s">
        <v>1662</v>
      </c>
      <c r="D40" s="10" t="s">
        <v>1663</v>
      </c>
      <c r="E40" s="10">
        <v>14.0</v>
      </c>
      <c r="F40" s="10" t="s">
        <v>1547</v>
      </c>
      <c r="G40" s="17" t="s">
        <v>1664</v>
      </c>
      <c r="H40" s="10" t="s">
        <v>1576</v>
      </c>
      <c r="I40" s="10">
        <v>186.0</v>
      </c>
      <c r="J40" s="10">
        <v>21.0</v>
      </c>
      <c r="K40" s="10" t="s">
        <v>1549</v>
      </c>
      <c r="L40" s="10" t="s">
        <v>1455</v>
      </c>
      <c r="M40" s="27">
        <v>2473789.0</v>
      </c>
      <c r="N40" s="10" t="s">
        <v>1550</v>
      </c>
    </row>
    <row r="41" ht="14.25" customHeight="1">
      <c r="A41" s="10" t="s">
        <v>110</v>
      </c>
      <c r="B41" s="10" t="s">
        <v>1629</v>
      </c>
      <c r="C41" s="10" t="s">
        <v>1665</v>
      </c>
      <c r="D41" s="10" t="s">
        <v>1666</v>
      </c>
      <c r="E41" s="10">
        <v>15.0</v>
      </c>
      <c r="F41" s="10" t="s">
        <v>1557</v>
      </c>
      <c r="G41" s="17" t="s">
        <v>1667</v>
      </c>
      <c r="H41" s="10" t="s">
        <v>1362</v>
      </c>
      <c r="I41" s="10">
        <v>173.0</v>
      </c>
      <c r="J41" s="10">
        <v>24.0</v>
      </c>
      <c r="K41" s="10" t="s">
        <v>1559</v>
      </c>
      <c r="L41" s="10" t="s">
        <v>1455</v>
      </c>
      <c r="M41" s="27">
        <v>4497689.0</v>
      </c>
      <c r="N41" s="10" t="s">
        <v>1550</v>
      </c>
    </row>
    <row r="42" ht="14.25" customHeight="1">
      <c r="A42" s="10" t="s">
        <v>110</v>
      </c>
      <c r="B42" s="10" t="s">
        <v>1629</v>
      </c>
      <c r="C42" s="10" t="s">
        <v>1668</v>
      </c>
      <c r="D42" s="10" t="s">
        <v>1669</v>
      </c>
      <c r="E42" s="10">
        <v>16.0</v>
      </c>
      <c r="F42" s="10" t="s">
        <v>1547</v>
      </c>
      <c r="G42" s="17" t="s">
        <v>1670</v>
      </c>
      <c r="H42" s="10" t="s">
        <v>1500</v>
      </c>
      <c r="I42" s="10">
        <v>175.0</v>
      </c>
      <c r="J42" s="10">
        <v>28.0</v>
      </c>
      <c r="K42" s="10" t="s">
        <v>1549</v>
      </c>
      <c r="L42" s="10" t="s">
        <v>1455</v>
      </c>
      <c r="M42" s="27">
        <v>2118642.0</v>
      </c>
      <c r="N42" s="10" t="s">
        <v>1550</v>
      </c>
    </row>
    <row r="43" ht="14.25" customHeight="1">
      <c r="A43" s="10" t="s">
        <v>110</v>
      </c>
      <c r="B43" s="10" t="s">
        <v>1629</v>
      </c>
      <c r="C43" s="10" t="s">
        <v>1671</v>
      </c>
      <c r="D43" s="10" t="s">
        <v>1672</v>
      </c>
      <c r="E43" s="10">
        <v>17.0</v>
      </c>
      <c r="F43" s="10" t="s">
        <v>1541</v>
      </c>
      <c r="G43" s="17" t="s">
        <v>1673</v>
      </c>
      <c r="H43" s="10" t="s">
        <v>1500</v>
      </c>
      <c r="I43" s="10">
        <v>176.0</v>
      </c>
      <c r="J43" s="10">
        <v>35.0</v>
      </c>
      <c r="K43" s="10" t="s">
        <v>1543</v>
      </c>
      <c r="L43" s="10" t="s">
        <v>1455</v>
      </c>
      <c r="M43" s="27">
        <v>143722.0</v>
      </c>
      <c r="N43" s="10" t="s">
        <v>1544</v>
      </c>
    </row>
    <row r="44" ht="14.25" customHeight="1">
      <c r="A44" s="10" t="s">
        <v>110</v>
      </c>
      <c r="B44" s="10" t="s">
        <v>1629</v>
      </c>
      <c r="C44" s="10" t="s">
        <v>1674</v>
      </c>
      <c r="D44" s="10" t="s">
        <v>1675</v>
      </c>
      <c r="E44" s="10">
        <v>19.0</v>
      </c>
      <c r="F44" s="10" t="s">
        <v>1557</v>
      </c>
      <c r="G44" s="17" t="s">
        <v>1676</v>
      </c>
      <c r="H44" s="10" t="s">
        <v>1422</v>
      </c>
      <c r="I44" s="10">
        <v>172.0</v>
      </c>
      <c r="J44" s="10">
        <v>21.0</v>
      </c>
      <c r="K44" s="10" t="s">
        <v>1559</v>
      </c>
      <c r="L44" s="10" t="s">
        <v>1455</v>
      </c>
      <c r="M44" s="27">
        <v>2812338.0</v>
      </c>
      <c r="N44" s="10" t="s">
        <v>1550</v>
      </c>
    </row>
    <row r="45" ht="14.25" customHeight="1">
      <c r="A45" s="10" t="s">
        <v>110</v>
      </c>
      <c r="B45" s="10" t="s">
        <v>1629</v>
      </c>
      <c r="C45" s="10" t="s">
        <v>1677</v>
      </c>
      <c r="D45" s="10" t="s">
        <v>226</v>
      </c>
      <c r="E45" s="10">
        <v>20.0</v>
      </c>
      <c r="F45" s="10" t="s">
        <v>1557</v>
      </c>
      <c r="G45" s="17" t="s">
        <v>1678</v>
      </c>
      <c r="H45" s="10" t="s">
        <v>1422</v>
      </c>
      <c r="I45" s="10">
        <v>171.0</v>
      </c>
      <c r="J45" s="10">
        <v>23.0</v>
      </c>
      <c r="K45" s="10" t="s">
        <v>1559</v>
      </c>
      <c r="L45" s="10" t="s">
        <v>1455</v>
      </c>
      <c r="M45" s="27">
        <v>5027305.0</v>
      </c>
      <c r="N45" s="10" t="s">
        <v>1679</v>
      </c>
    </row>
    <row r="46" ht="14.25" customHeight="1">
      <c r="A46" s="10" t="s">
        <v>110</v>
      </c>
      <c r="B46" s="10" t="s">
        <v>1629</v>
      </c>
      <c r="C46" s="10" t="s">
        <v>1680</v>
      </c>
      <c r="D46" s="10" t="s">
        <v>1681</v>
      </c>
      <c r="E46" s="10">
        <v>21.0</v>
      </c>
      <c r="F46" s="10" t="s">
        <v>1557</v>
      </c>
      <c r="G46" s="17" t="s">
        <v>1682</v>
      </c>
      <c r="H46" s="10" t="s">
        <v>1495</v>
      </c>
      <c r="I46" s="10">
        <v>180.0</v>
      </c>
      <c r="J46" s="10">
        <v>29.0</v>
      </c>
      <c r="K46" s="10" t="s">
        <v>1559</v>
      </c>
      <c r="L46" s="10" t="s">
        <v>1455</v>
      </c>
      <c r="M46" s="27">
        <v>2862325.0</v>
      </c>
      <c r="N46" s="10" t="s">
        <v>1550</v>
      </c>
    </row>
    <row r="47" ht="14.25" customHeight="1">
      <c r="A47" s="10" t="s">
        <v>110</v>
      </c>
      <c r="B47" s="10" t="s">
        <v>1629</v>
      </c>
      <c r="C47" s="10" t="s">
        <v>1683</v>
      </c>
      <c r="D47" s="10" t="s">
        <v>1684</v>
      </c>
      <c r="E47" s="10">
        <v>25.0</v>
      </c>
      <c r="F47" s="10" t="s">
        <v>1547</v>
      </c>
      <c r="G47" s="17" t="s">
        <v>1685</v>
      </c>
      <c r="H47" s="10" t="s">
        <v>1376</v>
      </c>
      <c r="I47" s="10">
        <v>183.0</v>
      </c>
      <c r="J47" s="10">
        <v>32.0</v>
      </c>
      <c r="K47" s="10" t="s">
        <v>1549</v>
      </c>
      <c r="L47" s="10" t="s">
        <v>1455</v>
      </c>
      <c r="M47" s="27">
        <v>1022408.0</v>
      </c>
      <c r="N47" s="10" t="s">
        <v>1550</v>
      </c>
    </row>
    <row r="48" ht="14.25" customHeight="1">
      <c r="A48" s="10" t="s">
        <v>110</v>
      </c>
      <c r="B48" s="10" t="s">
        <v>1629</v>
      </c>
      <c r="C48" s="10" t="s">
        <v>1686</v>
      </c>
      <c r="D48" s="10" t="s">
        <v>1687</v>
      </c>
      <c r="E48" s="10">
        <v>28.0</v>
      </c>
      <c r="F48" s="10" t="s">
        <v>1557</v>
      </c>
      <c r="G48" s="17" t="s">
        <v>1688</v>
      </c>
      <c r="H48" s="10" t="s">
        <v>1495</v>
      </c>
      <c r="I48" s="10">
        <v>181.0</v>
      </c>
      <c r="J48" s="10">
        <v>23.0</v>
      </c>
      <c r="K48" s="10" t="s">
        <v>1559</v>
      </c>
      <c r="L48" s="10" t="s">
        <v>1455</v>
      </c>
      <c r="M48" s="27">
        <v>3994636.0</v>
      </c>
      <c r="N48" s="10" t="s">
        <v>1550</v>
      </c>
    </row>
    <row r="49" ht="14.25" customHeight="1">
      <c r="A49" s="10" t="s">
        <v>110</v>
      </c>
      <c r="B49" s="10" t="s">
        <v>1629</v>
      </c>
      <c r="C49" s="10" t="s">
        <v>1689</v>
      </c>
      <c r="D49" s="10" t="s">
        <v>1690</v>
      </c>
      <c r="E49" s="10">
        <v>29.0</v>
      </c>
      <c r="F49" s="10" t="s">
        <v>1547</v>
      </c>
      <c r="G49" s="17" t="s">
        <v>1691</v>
      </c>
      <c r="H49" s="10" t="s">
        <v>1369</v>
      </c>
      <c r="I49" s="10">
        <v>187.0</v>
      </c>
      <c r="J49" s="10">
        <v>31.0</v>
      </c>
      <c r="K49" s="10" t="s">
        <v>1549</v>
      </c>
      <c r="L49" s="10" t="s">
        <v>1455</v>
      </c>
      <c r="M49" s="27">
        <v>1354788.0</v>
      </c>
      <c r="N49" s="10" t="s">
        <v>1550</v>
      </c>
    </row>
    <row r="50" ht="14.25" customHeight="1">
      <c r="A50" s="10" t="s">
        <v>110</v>
      </c>
      <c r="B50" s="10" t="s">
        <v>1629</v>
      </c>
      <c r="C50" s="10" t="s">
        <v>1692</v>
      </c>
      <c r="D50" s="10" t="s">
        <v>1693</v>
      </c>
      <c r="E50" s="10">
        <v>30.0</v>
      </c>
      <c r="F50" s="10" t="s">
        <v>1557</v>
      </c>
      <c r="G50" s="17" t="s">
        <v>1694</v>
      </c>
      <c r="H50" s="10" t="s">
        <v>1500</v>
      </c>
      <c r="I50" s="10">
        <v>180.0</v>
      </c>
      <c r="J50" s="10">
        <v>20.0</v>
      </c>
      <c r="K50" s="10" t="s">
        <v>1559</v>
      </c>
      <c r="L50" s="10" t="s">
        <v>1455</v>
      </c>
      <c r="M50" s="27">
        <v>2933810.0</v>
      </c>
      <c r="N50" s="10" t="s">
        <v>1550</v>
      </c>
    </row>
    <row r="51" ht="14.25" customHeight="1">
      <c r="A51" s="10" t="s">
        <v>110</v>
      </c>
      <c r="B51" s="10" t="s">
        <v>1629</v>
      </c>
      <c r="C51" s="10" t="s">
        <v>1695</v>
      </c>
      <c r="D51" s="10" t="s">
        <v>1696</v>
      </c>
      <c r="E51" s="10">
        <v>35.0</v>
      </c>
      <c r="F51" s="10" t="s">
        <v>1541</v>
      </c>
      <c r="G51" s="17" t="s">
        <v>1697</v>
      </c>
      <c r="H51" s="10" t="s">
        <v>1698</v>
      </c>
      <c r="I51" s="10">
        <v>185.0</v>
      </c>
      <c r="J51" s="10">
        <v>18.0</v>
      </c>
      <c r="K51" s="10" t="s">
        <v>1543</v>
      </c>
      <c r="L51" s="10" t="s">
        <v>1455</v>
      </c>
      <c r="M51" s="27">
        <v>377542.0</v>
      </c>
      <c r="N51" s="10" t="s">
        <v>1544</v>
      </c>
    </row>
    <row r="52" ht="14.25" customHeight="1">
      <c r="A52" s="10" t="s">
        <v>110</v>
      </c>
      <c r="B52" s="10" t="s">
        <v>1629</v>
      </c>
      <c r="C52" s="10" t="s">
        <v>1699</v>
      </c>
      <c r="D52" s="10" t="s">
        <v>1700</v>
      </c>
      <c r="E52" s="10">
        <v>36.0</v>
      </c>
      <c r="F52" s="10" t="s">
        <v>1547</v>
      </c>
      <c r="G52" s="17" t="s">
        <v>1701</v>
      </c>
      <c r="H52" s="10" t="s">
        <v>1422</v>
      </c>
      <c r="I52" s="10">
        <v>172.0</v>
      </c>
      <c r="J52" s="10">
        <v>26.0</v>
      </c>
      <c r="K52" s="10" t="s">
        <v>1549</v>
      </c>
      <c r="L52" s="10" t="s">
        <v>1455</v>
      </c>
      <c r="M52" s="27">
        <v>3649025.0</v>
      </c>
      <c r="N52" s="10" t="s">
        <v>1550</v>
      </c>
    </row>
    <row r="53" ht="14.25" customHeight="1">
      <c r="A53" s="10" t="s">
        <v>110</v>
      </c>
      <c r="B53" s="10" t="s">
        <v>1629</v>
      </c>
      <c r="C53" s="10" t="s">
        <v>1702</v>
      </c>
      <c r="D53" s="10" t="s">
        <v>1703</v>
      </c>
      <c r="E53" s="10">
        <v>41.0</v>
      </c>
      <c r="F53" s="10" t="s">
        <v>1541</v>
      </c>
      <c r="G53" s="17" t="s">
        <v>1704</v>
      </c>
      <c r="H53" s="10" t="s">
        <v>1705</v>
      </c>
      <c r="I53" s="10">
        <v>189.0</v>
      </c>
      <c r="J53" s="10">
        <v>19.0</v>
      </c>
      <c r="K53" s="10" t="s">
        <v>1543</v>
      </c>
      <c r="L53" s="10" t="s">
        <v>1455</v>
      </c>
      <c r="M53" s="27">
        <v>639390.0</v>
      </c>
      <c r="N53" s="10" t="s">
        <v>1544</v>
      </c>
    </row>
    <row r="54" ht="14.25" customHeight="1">
      <c r="A54" s="10" t="s">
        <v>110</v>
      </c>
      <c r="B54" s="10" t="s">
        <v>1629</v>
      </c>
      <c r="C54" s="10" t="s">
        <v>1706</v>
      </c>
      <c r="D54" s="10" t="s">
        <v>1707</v>
      </c>
      <c r="E54" s="10">
        <v>46.0</v>
      </c>
      <c r="F54" s="10" t="s">
        <v>1547</v>
      </c>
      <c r="G54" s="17" t="s">
        <v>1708</v>
      </c>
      <c r="H54" s="10" t="s">
        <v>1601</v>
      </c>
      <c r="I54" s="10">
        <v>191.0</v>
      </c>
      <c r="J54" s="10">
        <v>20.0</v>
      </c>
      <c r="K54" s="10" t="s">
        <v>1549</v>
      </c>
      <c r="L54" s="10" t="s">
        <v>1455</v>
      </c>
      <c r="M54" s="27">
        <v>2257535.0</v>
      </c>
      <c r="N54" s="10" t="s">
        <v>1550</v>
      </c>
    </row>
    <row r="55" ht="14.25" customHeight="1">
      <c r="A55" s="10" t="s">
        <v>110</v>
      </c>
      <c r="B55" s="10" t="s">
        <v>1629</v>
      </c>
      <c r="C55" s="10" t="s">
        <v>1709</v>
      </c>
      <c r="D55" s="10" t="s">
        <v>1710</v>
      </c>
      <c r="E55" s="10">
        <v>56.0</v>
      </c>
      <c r="F55" s="10" t="s">
        <v>1547</v>
      </c>
      <c r="G55" s="17" t="s">
        <v>1711</v>
      </c>
      <c r="H55" s="10" t="s">
        <v>1712</v>
      </c>
      <c r="I55" s="10">
        <v>186.0</v>
      </c>
      <c r="J55" s="10">
        <v>19.0</v>
      </c>
      <c r="K55" s="10" t="s">
        <v>1549</v>
      </c>
      <c r="L55" s="10" t="s">
        <v>1455</v>
      </c>
      <c r="M55" s="27">
        <v>1778581.0</v>
      </c>
      <c r="N55" s="10" t="s">
        <v>1550</v>
      </c>
    </row>
    <row r="56" ht="14.25" customHeight="1">
      <c r="A56" s="10" t="s">
        <v>110</v>
      </c>
      <c r="B56" s="10" t="s">
        <v>1629</v>
      </c>
      <c r="C56" s="10" t="s">
        <v>1713</v>
      </c>
      <c r="D56" s="10" t="s">
        <v>1714</v>
      </c>
      <c r="E56" s="10">
        <v>70.0</v>
      </c>
      <c r="F56" s="10" t="s">
        <v>1557</v>
      </c>
      <c r="G56" s="17" t="s">
        <v>1715</v>
      </c>
      <c r="H56" s="10" t="s">
        <v>1601</v>
      </c>
      <c r="I56" s="10">
        <v>173.0</v>
      </c>
      <c r="J56" s="10">
        <v>20.0</v>
      </c>
      <c r="K56" s="10" t="s">
        <v>1559</v>
      </c>
      <c r="L56" s="10" t="s">
        <v>1455</v>
      </c>
      <c r="M56" s="27">
        <v>2992780.0</v>
      </c>
      <c r="N56" s="10" t="s">
        <v>1550</v>
      </c>
    </row>
    <row r="57" ht="14.25" customHeight="1">
      <c r="A57" s="10" t="s">
        <v>110</v>
      </c>
      <c r="B57" s="10" t="s">
        <v>1629</v>
      </c>
      <c r="C57" s="10" t="s">
        <v>1716</v>
      </c>
      <c r="D57" s="10" t="s">
        <v>1717</v>
      </c>
      <c r="E57" s="10">
        <v>72.0</v>
      </c>
      <c r="F57" s="10" t="s">
        <v>1569</v>
      </c>
      <c r="G57" s="17" t="s">
        <v>1718</v>
      </c>
      <c r="H57" s="10" t="s">
        <v>1500</v>
      </c>
      <c r="I57" s="10">
        <v>179.0</v>
      </c>
      <c r="J57" s="10">
        <v>22.0</v>
      </c>
      <c r="K57" s="10" t="s">
        <v>1572</v>
      </c>
      <c r="L57" s="10" t="s">
        <v>1455</v>
      </c>
      <c r="M57" s="27">
        <v>5890498.0</v>
      </c>
      <c r="N57" s="10" t="s">
        <v>1679</v>
      </c>
    </row>
    <row r="58" ht="14.25" customHeight="1">
      <c r="A58" s="10" t="s">
        <v>110</v>
      </c>
      <c r="B58" s="10" t="s">
        <v>1629</v>
      </c>
      <c r="C58" s="10" t="s">
        <v>1719</v>
      </c>
      <c r="D58" s="10" t="s">
        <v>1720</v>
      </c>
      <c r="E58" s="10">
        <v>77.0</v>
      </c>
      <c r="F58" s="10" t="s">
        <v>1569</v>
      </c>
      <c r="G58" s="17" t="s">
        <v>1721</v>
      </c>
      <c r="H58" s="10" t="s">
        <v>1698</v>
      </c>
      <c r="I58" s="10">
        <v>168.0</v>
      </c>
      <c r="J58" s="10">
        <v>21.0</v>
      </c>
      <c r="K58" s="10" t="s">
        <v>1572</v>
      </c>
      <c r="L58" s="10" t="s">
        <v>1455</v>
      </c>
      <c r="M58" s="27">
        <v>3608915.0</v>
      </c>
      <c r="N58" s="10" t="s">
        <v>1550</v>
      </c>
    </row>
    <row r="59" ht="14.25" customHeight="1">
      <c r="A59" s="10" t="s">
        <v>110</v>
      </c>
      <c r="B59" s="10" t="s">
        <v>1629</v>
      </c>
      <c r="C59" s="10" t="s">
        <v>1722</v>
      </c>
      <c r="D59" s="10" t="s">
        <v>1723</v>
      </c>
      <c r="E59" s="10">
        <v>80.0</v>
      </c>
      <c r="F59" s="10" t="s">
        <v>1557</v>
      </c>
      <c r="G59" s="17" t="s">
        <v>1724</v>
      </c>
      <c r="H59" s="10" t="s">
        <v>1698</v>
      </c>
      <c r="I59" s="10">
        <v>176.0</v>
      </c>
      <c r="J59" s="10">
        <v>17.0</v>
      </c>
      <c r="K59" s="10" t="s">
        <v>1559</v>
      </c>
      <c r="L59" s="10" t="s">
        <v>1455</v>
      </c>
      <c r="M59" s="27">
        <v>1011908.0</v>
      </c>
      <c r="N59" s="10" t="s">
        <v>1550</v>
      </c>
    </row>
    <row r="60" ht="14.25" customHeight="1">
      <c r="A60" s="10" t="s">
        <v>110</v>
      </c>
      <c r="B60" s="10" t="s">
        <v>1629</v>
      </c>
      <c r="C60" s="10" t="s">
        <v>1725</v>
      </c>
      <c r="D60" s="10" t="s">
        <v>1726</v>
      </c>
      <c r="E60" s="10">
        <v>97.0</v>
      </c>
      <c r="F60" s="10" t="s">
        <v>1547</v>
      </c>
      <c r="G60" s="17" t="s">
        <v>1727</v>
      </c>
      <c r="H60" s="10" t="s">
        <v>1524</v>
      </c>
      <c r="J60" s="10">
        <v>22.0</v>
      </c>
      <c r="K60" s="10" t="s">
        <v>1549</v>
      </c>
      <c r="L60" s="10" t="s">
        <v>1455</v>
      </c>
      <c r="M60" s="27">
        <v>2199028.0</v>
      </c>
      <c r="N60" s="10" t="s">
        <v>1550</v>
      </c>
    </row>
    <row r="61" ht="14.25" customHeight="1">
      <c r="A61" s="10" t="s">
        <v>101</v>
      </c>
      <c r="B61" s="10" t="s">
        <v>1728</v>
      </c>
      <c r="C61" s="10" t="s">
        <v>463</v>
      </c>
      <c r="D61" s="10" t="s">
        <v>233</v>
      </c>
      <c r="E61" s="10">
        <v>3.0</v>
      </c>
      <c r="F61" s="10" t="s">
        <v>1547</v>
      </c>
      <c r="G61" s="17" t="s">
        <v>1729</v>
      </c>
      <c r="H61" s="10" t="s">
        <v>1712</v>
      </c>
      <c r="I61" s="10">
        <v>186.0</v>
      </c>
      <c r="J61" s="10">
        <v>34.0</v>
      </c>
      <c r="K61" s="10" t="s">
        <v>1549</v>
      </c>
      <c r="M61" s="27">
        <v>446463.0</v>
      </c>
      <c r="N61" s="10" t="s">
        <v>1544</v>
      </c>
    </row>
    <row r="62" ht="14.25" customHeight="1">
      <c r="A62" s="10" t="s">
        <v>101</v>
      </c>
      <c r="B62" s="10" t="s">
        <v>1728</v>
      </c>
      <c r="C62" s="10" t="s">
        <v>1730</v>
      </c>
      <c r="D62" s="10" t="s">
        <v>1731</v>
      </c>
      <c r="E62" s="10">
        <v>4.0</v>
      </c>
      <c r="F62" s="10" t="s">
        <v>1547</v>
      </c>
      <c r="G62" s="17" t="s">
        <v>1701</v>
      </c>
      <c r="H62" s="10" t="s">
        <v>1514</v>
      </c>
      <c r="I62" s="10">
        <v>180.0</v>
      </c>
      <c r="J62" s="10">
        <v>26.0</v>
      </c>
      <c r="K62" s="10" t="s">
        <v>1549</v>
      </c>
      <c r="M62" s="27">
        <v>2446005.0</v>
      </c>
      <c r="N62" s="10" t="s">
        <v>1550</v>
      </c>
    </row>
    <row r="63" ht="14.25" customHeight="1">
      <c r="A63" s="10" t="s">
        <v>101</v>
      </c>
      <c r="B63" s="10" t="s">
        <v>1728</v>
      </c>
      <c r="C63" s="10" t="s">
        <v>1732</v>
      </c>
      <c r="D63" s="10" t="s">
        <v>1733</v>
      </c>
      <c r="E63" s="10">
        <v>5.0</v>
      </c>
      <c r="F63" s="10" t="s">
        <v>1547</v>
      </c>
      <c r="G63" s="17" t="s">
        <v>1734</v>
      </c>
      <c r="H63" s="10" t="s">
        <v>1514</v>
      </c>
      <c r="I63" s="10">
        <v>181.0</v>
      </c>
      <c r="J63" s="10">
        <v>35.0</v>
      </c>
      <c r="K63" s="10" t="s">
        <v>1549</v>
      </c>
      <c r="M63" s="27">
        <v>290732.0</v>
      </c>
      <c r="N63" s="10" t="s">
        <v>1544</v>
      </c>
    </row>
    <row r="64" ht="14.25" customHeight="1">
      <c r="A64" s="10" t="s">
        <v>101</v>
      </c>
      <c r="B64" s="10" t="s">
        <v>1728</v>
      </c>
      <c r="C64" s="10" t="s">
        <v>1735</v>
      </c>
      <c r="D64" s="10" t="s">
        <v>1736</v>
      </c>
      <c r="E64" s="10">
        <v>6.0</v>
      </c>
      <c r="F64" s="10" t="s">
        <v>1557</v>
      </c>
      <c r="G64" s="17" t="s">
        <v>1737</v>
      </c>
      <c r="H64" s="10" t="s">
        <v>1362</v>
      </c>
      <c r="I64" s="10">
        <v>173.0</v>
      </c>
      <c r="J64" s="10">
        <v>27.0</v>
      </c>
      <c r="K64" s="10" t="s">
        <v>1559</v>
      </c>
      <c r="M64" s="27">
        <v>4073382.0</v>
      </c>
      <c r="N64" s="10" t="s">
        <v>1550</v>
      </c>
    </row>
    <row r="65" ht="14.25" customHeight="1">
      <c r="A65" s="10" t="s">
        <v>101</v>
      </c>
      <c r="B65" s="10" t="s">
        <v>1728</v>
      </c>
      <c r="C65" s="10" t="s">
        <v>1738</v>
      </c>
      <c r="D65" s="10" t="s">
        <v>1739</v>
      </c>
      <c r="E65" s="10">
        <v>7.0</v>
      </c>
      <c r="F65" s="10" t="s">
        <v>1557</v>
      </c>
      <c r="G65" s="17" t="s">
        <v>1740</v>
      </c>
      <c r="H65" s="10" t="s">
        <v>1514</v>
      </c>
      <c r="I65" s="10">
        <v>173.0</v>
      </c>
      <c r="J65" s="10">
        <v>24.0</v>
      </c>
      <c r="K65" s="10" t="s">
        <v>1559</v>
      </c>
      <c r="M65" s="27">
        <v>3619973.0</v>
      </c>
      <c r="N65" s="10" t="s">
        <v>1550</v>
      </c>
    </row>
    <row r="66" ht="14.25" customHeight="1">
      <c r="A66" s="10" t="s">
        <v>101</v>
      </c>
      <c r="B66" s="10" t="s">
        <v>1728</v>
      </c>
      <c r="C66" s="10" t="s">
        <v>295</v>
      </c>
      <c r="D66" s="10" t="s">
        <v>212</v>
      </c>
      <c r="E66" s="10">
        <v>8.0</v>
      </c>
      <c r="F66" s="10" t="s">
        <v>1557</v>
      </c>
      <c r="G66" s="17" t="s">
        <v>1741</v>
      </c>
      <c r="H66" s="10" t="s">
        <v>1369</v>
      </c>
      <c r="I66" s="10">
        <v>183.0</v>
      </c>
      <c r="J66" s="10">
        <v>28.0</v>
      </c>
      <c r="K66" s="10" t="s">
        <v>1559</v>
      </c>
      <c r="M66" s="27">
        <v>2846606.0</v>
      </c>
      <c r="N66" s="10" t="s">
        <v>1550</v>
      </c>
    </row>
    <row r="67" ht="14.25" customHeight="1">
      <c r="A67" s="10" t="s">
        <v>101</v>
      </c>
      <c r="B67" s="10" t="s">
        <v>1728</v>
      </c>
      <c r="C67" s="10" t="s">
        <v>1742</v>
      </c>
      <c r="D67" s="10" t="s">
        <v>1743</v>
      </c>
      <c r="E67" s="10">
        <v>9.0</v>
      </c>
      <c r="F67" s="10" t="s">
        <v>1569</v>
      </c>
      <c r="G67" s="17" t="s">
        <v>1744</v>
      </c>
      <c r="H67" s="10" t="s">
        <v>1745</v>
      </c>
      <c r="I67" s="10">
        <v>190.0</v>
      </c>
      <c r="J67" s="10">
        <v>30.0</v>
      </c>
      <c r="K67" s="10" t="s">
        <v>1572</v>
      </c>
      <c r="M67" s="27">
        <v>2746111.0</v>
      </c>
      <c r="N67" s="10" t="s">
        <v>1550</v>
      </c>
    </row>
    <row r="68" ht="14.25" customHeight="1">
      <c r="A68" s="10" t="s">
        <v>101</v>
      </c>
      <c r="B68" s="10" t="s">
        <v>1728</v>
      </c>
      <c r="C68" s="10" t="s">
        <v>433</v>
      </c>
      <c r="D68" s="10" t="s">
        <v>434</v>
      </c>
      <c r="E68" s="10">
        <v>11.0</v>
      </c>
      <c r="F68" s="10" t="s">
        <v>1569</v>
      </c>
      <c r="G68" s="17" t="s">
        <v>1746</v>
      </c>
      <c r="H68" s="10" t="s">
        <v>1362</v>
      </c>
      <c r="I68" s="10">
        <v>183.0</v>
      </c>
      <c r="J68" s="10">
        <v>22.0</v>
      </c>
      <c r="K68" s="10" t="s">
        <v>1572</v>
      </c>
      <c r="M68" s="27">
        <v>3596752.0</v>
      </c>
      <c r="N68" s="10" t="s">
        <v>1550</v>
      </c>
    </row>
    <row r="69" ht="14.25" customHeight="1">
      <c r="A69" s="10" t="s">
        <v>101</v>
      </c>
      <c r="B69" s="10" t="s">
        <v>1728</v>
      </c>
      <c r="C69" s="10" t="s">
        <v>1747</v>
      </c>
      <c r="D69" s="10" t="s">
        <v>1748</v>
      </c>
      <c r="E69" s="10">
        <v>12.0</v>
      </c>
      <c r="F69" s="10" t="s">
        <v>1547</v>
      </c>
      <c r="G69" s="17" t="s">
        <v>1749</v>
      </c>
      <c r="H69" s="10" t="s">
        <v>1514</v>
      </c>
      <c r="I69" s="10">
        <v>170.0</v>
      </c>
      <c r="J69" s="10">
        <v>33.0</v>
      </c>
      <c r="K69" s="10" t="s">
        <v>1549</v>
      </c>
      <c r="M69" s="27">
        <v>717362.0</v>
      </c>
      <c r="N69" s="10" t="s">
        <v>1544</v>
      </c>
    </row>
    <row r="70" ht="14.25" customHeight="1">
      <c r="A70" s="10" t="s">
        <v>101</v>
      </c>
      <c r="B70" s="10" t="s">
        <v>1728</v>
      </c>
      <c r="C70" s="10" t="s">
        <v>1750</v>
      </c>
      <c r="D70" s="10" t="s">
        <v>1751</v>
      </c>
      <c r="E70" s="10">
        <v>15.0</v>
      </c>
      <c r="F70" s="10" t="s">
        <v>1557</v>
      </c>
      <c r="G70" s="17" t="s">
        <v>1752</v>
      </c>
      <c r="H70" s="10" t="s">
        <v>1514</v>
      </c>
      <c r="I70" s="10">
        <v>168.0</v>
      </c>
      <c r="J70" s="10">
        <v>22.0</v>
      </c>
      <c r="K70" s="10" t="s">
        <v>1559</v>
      </c>
      <c r="M70" s="27">
        <v>2788196.0</v>
      </c>
      <c r="N70" s="10" t="s">
        <v>1550</v>
      </c>
    </row>
    <row r="71" ht="14.25" customHeight="1">
      <c r="A71" s="10" t="s">
        <v>101</v>
      </c>
      <c r="B71" s="10" t="s">
        <v>1728</v>
      </c>
      <c r="C71" s="10" t="s">
        <v>1753</v>
      </c>
      <c r="D71" s="10" t="s">
        <v>1754</v>
      </c>
      <c r="E71" s="10">
        <v>16.0</v>
      </c>
      <c r="F71" s="10" t="s">
        <v>1557</v>
      </c>
      <c r="G71" s="17" t="s">
        <v>1755</v>
      </c>
      <c r="H71" s="10" t="s">
        <v>1514</v>
      </c>
      <c r="I71" s="10">
        <v>178.0</v>
      </c>
      <c r="J71" s="10">
        <v>26.0</v>
      </c>
      <c r="K71" s="10" t="s">
        <v>1559</v>
      </c>
      <c r="M71" s="27">
        <v>4587858.0</v>
      </c>
      <c r="N71" s="10" t="s">
        <v>1550</v>
      </c>
    </row>
    <row r="72" ht="14.25" customHeight="1">
      <c r="A72" s="10" t="s">
        <v>101</v>
      </c>
      <c r="B72" s="10" t="s">
        <v>1728</v>
      </c>
      <c r="C72" s="10" t="s">
        <v>1756</v>
      </c>
      <c r="D72" s="10" t="s">
        <v>1757</v>
      </c>
      <c r="E72" s="10">
        <v>17.0</v>
      </c>
      <c r="F72" s="10" t="s">
        <v>1541</v>
      </c>
      <c r="G72" s="17" t="s">
        <v>1758</v>
      </c>
      <c r="H72" s="10" t="s">
        <v>1514</v>
      </c>
      <c r="I72" s="10">
        <v>185.0</v>
      </c>
      <c r="J72" s="10">
        <v>27.0</v>
      </c>
      <c r="K72" s="10" t="s">
        <v>1543</v>
      </c>
      <c r="M72" s="27">
        <v>998008.0</v>
      </c>
      <c r="N72" s="10" t="s">
        <v>1544</v>
      </c>
    </row>
    <row r="73" ht="14.25" customHeight="1">
      <c r="A73" s="10" t="s">
        <v>101</v>
      </c>
      <c r="B73" s="10" t="s">
        <v>1728</v>
      </c>
      <c r="C73" s="10" t="s">
        <v>1759</v>
      </c>
      <c r="D73" s="10" t="s">
        <v>1760</v>
      </c>
      <c r="E73" s="10">
        <v>18.0</v>
      </c>
      <c r="F73" s="10" t="s">
        <v>1557</v>
      </c>
      <c r="G73" s="17" t="s">
        <v>1761</v>
      </c>
      <c r="H73" s="10" t="s">
        <v>1514</v>
      </c>
      <c r="I73" s="10">
        <v>175.0</v>
      </c>
      <c r="J73" s="10">
        <v>22.0</v>
      </c>
      <c r="K73" s="10" t="s">
        <v>1559</v>
      </c>
      <c r="M73" s="27">
        <v>2955073.0</v>
      </c>
      <c r="N73" s="10" t="s">
        <v>1550</v>
      </c>
    </row>
    <row r="74" ht="14.25" customHeight="1">
      <c r="A74" s="10" t="s">
        <v>101</v>
      </c>
      <c r="B74" s="10" t="s">
        <v>1728</v>
      </c>
      <c r="C74" s="10" t="s">
        <v>1762</v>
      </c>
      <c r="D74" s="10" t="s">
        <v>1763</v>
      </c>
      <c r="E74" s="10">
        <v>20.0</v>
      </c>
      <c r="F74" s="10" t="s">
        <v>1547</v>
      </c>
      <c r="G74" s="17" t="s">
        <v>1764</v>
      </c>
      <c r="H74" s="10" t="s">
        <v>1369</v>
      </c>
      <c r="I74" s="10">
        <v>173.0</v>
      </c>
      <c r="J74" s="10">
        <v>31.0</v>
      </c>
      <c r="K74" s="10" t="s">
        <v>1549</v>
      </c>
      <c r="M74" s="27">
        <v>898473.0</v>
      </c>
      <c r="N74" s="10" t="s">
        <v>1544</v>
      </c>
    </row>
    <row r="75" ht="14.25" customHeight="1">
      <c r="A75" s="10" t="s">
        <v>101</v>
      </c>
      <c r="B75" s="10" t="s">
        <v>1728</v>
      </c>
      <c r="C75" s="10" t="s">
        <v>1765</v>
      </c>
      <c r="D75" s="10" t="s">
        <v>1766</v>
      </c>
      <c r="E75" s="10">
        <v>22.0</v>
      </c>
      <c r="F75" s="10" t="s">
        <v>1557</v>
      </c>
      <c r="G75" s="17" t="s">
        <v>1767</v>
      </c>
      <c r="H75" s="10" t="s">
        <v>1745</v>
      </c>
      <c r="I75" s="10">
        <v>192.0</v>
      </c>
      <c r="J75" s="10">
        <v>30.0</v>
      </c>
      <c r="K75" s="10" t="s">
        <v>1559</v>
      </c>
      <c r="M75" s="27">
        <v>2432558.0</v>
      </c>
      <c r="N75" s="10" t="s">
        <v>1550</v>
      </c>
    </row>
    <row r="76" ht="14.25" customHeight="1">
      <c r="A76" s="10" t="s">
        <v>101</v>
      </c>
      <c r="B76" s="10" t="s">
        <v>1728</v>
      </c>
      <c r="C76" s="10" t="s">
        <v>1768</v>
      </c>
      <c r="D76" s="10" t="s">
        <v>1769</v>
      </c>
      <c r="E76" s="10">
        <v>24.0</v>
      </c>
      <c r="F76" s="10" t="s">
        <v>1547</v>
      </c>
      <c r="G76" s="17" t="s">
        <v>1770</v>
      </c>
      <c r="H76" s="10" t="s">
        <v>1514</v>
      </c>
      <c r="I76" s="10">
        <v>173.0</v>
      </c>
      <c r="J76" s="10">
        <v>25.0</v>
      </c>
      <c r="K76" s="10" t="s">
        <v>1549</v>
      </c>
      <c r="M76" s="27">
        <v>2945060.0</v>
      </c>
      <c r="N76" s="10" t="s">
        <v>1550</v>
      </c>
    </row>
    <row r="77" ht="14.25" customHeight="1">
      <c r="A77" s="10" t="s">
        <v>101</v>
      </c>
      <c r="B77" s="10" t="s">
        <v>1728</v>
      </c>
      <c r="C77" s="10" t="s">
        <v>1771</v>
      </c>
      <c r="D77" s="10" t="s">
        <v>1772</v>
      </c>
      <c r="E77" s="10">
        <v>27.0</v>
      </c>
      <c r="F77" s="10" t="s">
        <v>1557</v>
      </c>
      <c r="G77" s="17" t="s">
        <v>1773</v>
      </c>
      <c r="H77" s="10" t="s">
        <v>1362</v>
      </c>
      <c r="I77" s="10">
        <v>160.0</v>
      </c>
      <c r="J77" s="10">
        <v>21.0</v>
      </c>
      <c r="K77" s="10" t="s">
        <v>1559</v>
      </c>
      <c r="M77" s="27">
        <v>3143816.0</v>
      </c>
      <c r="N77" s="10" t="s">
        <v>1550</v>
      </c>
    </row>
    <row r="78" ht="14.25" customHeight="1">
      <c r="A78" s="10" t="s">
        <v>101</v>
      </c>
      <c r="B78" s="10" t="s">
        <v>1728</v>
      </c>
      <c r="C78" s="10" t="s">
        <v>1774</v>
      </c>
      <c r="D78" s="10" t="s">
        <v>1775</v>
      </c>
      <c r="E78" s="10">
        <v>28.0</v>
      </c>
      <c r="F78" s="10" t="s">
        <v>1557</v>
      </c>
      <c r="G78" s="17" t="s">
        <v>1776</v>
      </c>
      <c r="H78" s="10" t="s">
        <v>1514</v>
      </c>
      <c r="I78" s="10">
        <v>191.0</v>
      </c>
      <c r="J78" s="10">
        <v>30.0</v>
      </c>
      <c r="K78" s="10" t="s">
        <v>1559</v>
      </c>
      <c r="M78" s="27">
        <v>2394377.0</v>
      </c>
      <c r="N78" s="10" t="s">
        <v>1550</v>
      </c>
    </row>
    <row r="79" ht="14.25" customHeight="1">
      <c r="A79" s="10" t="s">
        <v>101</v>
      </c>
      <c r="B79" s="10" t="s">
        <v>1728</v>
      </c>
      <c r="C79" s="10" t="s">
        <v>432</v>
      </c>
      <c r="D79" s="10" t="s">
        <v>227</v>
      </c>
      <c r="E79" s="10">
        <v>29.0</v>
      </c>
      <c r="F79" s="10" t="s">
        <v>1557</v>
      </c>
      <c r="G79" s="17" t="s">
        <v>1777</v>
      </c>
      <c r="H79" s="10" t="s">
        <v>1514</v>
      </c>
      <c r="I79" s="10">
        <v>173.0</v>
      </c>
      <c r="J79" s="10">
        <v>33.0</v>
      </c>
      <c r="K79" s="10" t="s">
        <v>1559</v>
      </c>
      <c r="M79" s="27">
        <v>796433.0</v>
      </c>
      <c r="N79" s="10" t="s">
        <v>1544</v>
      </c>
    </row>
    <row r="80" ht="14.25" customHeight="1">
      <c r="A80" s="10" t="s">
        <v>101</v>
      </c>
      <c r="B80" s="10" t="s">
        <v>1728</v>
      </c>
      <c r="C80" s="10" t="s">
        <v>1778</v>
      </c>
      <c r="D80" s="10" t="s">
        <v>1779</v>
      </c>
      <c r="E80" s="10">
        <v>31.0</v>
      </c>
      <c r="F80" s="10" t="s">
        <v>1547</v>
      </c>
      <c r="G80" s="17" t="s">
        <v>1780</v>
      </c>
      <c r="H80" s="10" t="s">
        <v>1514</v>
      </c>
      <c r="I80" s="10">
        <v>172.0</v>
      </c>
      <c r="J80" s="10">
        <v>19.0</v>
      </c>
      <c r="K80" s="10" t="s">
        <v>1549</v>
      </c>
      <c r="M80" s="27">
        <v>1207534.0</v>
      </c>
      <c r="N80" s="10" t="s">
        <v>1550</v>
      </c>
    </row>
    <row r="81" ht="14.25" customHeight="1">
      <c r="A81" s="10" t="s">
        <v>101</v>
      </c>
      <c r="B81" s="10" t="s">
        <v>1728</v>
      </c>
      <c r="C81" s="10" t="s">
        <v>1781</v>
      </c>
      <c r="D81" s="10" t="s">
        <v>1782</v>
      </c>
      <c r="E81" s="10">
        <v>33.0</v>
      </c>
      <c r="F81" s="10" t="s">
        <v>1557</v>
      </c>
      <c r="G81" s="17" t="s">
        <v>1783</v>
      </c>
      <c r="H81" s="10" t="s">
        <v>1514</v>
      </c>
      <c r="I81" s="10">
        <v>168.0</v>
      </c>
      <c r="J81" s="10">
        <v>19.0</v>
      </c>
      <c r="K81" s="10" t="s">
        <v>1559</v>
      </c>
      <c r="M81" s="27">
        <v>1624987.0</v>
      </c>
      <c r="N81" s="10" t="s">
        <v>1550</v>
      </c>
    </row>
    <row r="82" ht="14.25" customHeight="1">
      <c r="A82" s="10" t="s">
        <v>101</v>
      </c>
      <c r="B82" s="10" t="s">
        <v>1728</v>
      </c>
      <c r="C82" s="10" t="s">
        <v>1784</v>
      </c>
      <c r="D82" s="10" t="s">
        <v>1785</v>
      </c>
      <c r="E82" s="10">
        <v>34.0</v>
      </c>
      <c r="F82" s="10" t="s">
        <v>1547</v>
      </c>
      <c r="G82" s="17" t="s">
        <v>1786</v>
      </c>
      <c r="H82" s="10" t="s">
        <v>1514</v>
      </c>
      <c r="I82" s="10">
        <v>175.0</v>
      </c>
      <c r="J82" s="10">
        <v>18.0</v>
      </c>
      <c r="K82" s="10" t="s">
        <v>1549</v>
      </c>
      <c r="M82" s="27">
        <v>1099431.0</v>
      </c>
      <c r="N82" s="10" t="s">
        <v>1550</v>
      </c>
    </row>
    <row r="83" ht="14.25" customHeight="1">
      <c r="A83" s="10" t="s">
        <v>101</v>
      </c>
      <c r="B83" s="10" t="s">
        <v>1728</v>
      </c>
      <c r="C83" s="10" t="s">
        <v>1787</v>
      </c>
      <c r="D83" s="10" t="s">
        <v>1788</v>
      </c>
      <c r="E83" s="10">
        <v>36.0</v>
      </c>
      <c r="F83" s="10" t="s">
        <v>1547</v>
      </c>
      <c r="G83" s="17" t="s">
        <v>1789</v>
      </c>
      <c r="H83" s="10" t="s">
        <v>1514</v>
      </c>
      <c r="I83" s="10">
        <v>173.0</v>
      </c>
      <c r="J83" s="10">
        <v>19.0</v>
      </c>
      <c r="K83" s="10" t="s">
        <v>1549</v>
      </c>
      <c r="M83" s="27">
        <v>1343128.0</v>
      </c>
      <c r="N83" s="10" t="s">
        <v>1550</v>
      </c>
    </row>
    <row r="84" ht="14.25" customHeight="1">
      <c r="A84" s="10" t="s">
        <v>101</v>
      </c>
      <c r="B84" s="10" t="s">
        <v>1728</v>
      </c>
      <c r="C84" s="10" t="s">
        <v>1790</v>
      </c>
      <c r="D84" s="10" t="s">
        <v>196</v>
      </c>
      <c r="E84" s="10">
        <v>37.0</v>
      </c>
      <c r="F84" s="10" t="s">
        <v>1541</v>
      </c>
      <c r="G84" s="17" t="s">
        <v>1791</v>
      </c>
      <c r="H84" s="10" t="s">
        <v>1495</v>
      </c>
      <c r="I84" s="10">
        <v>192.0</v>
      </c>
      <c r="J84" s="10">
        <v>34.0</v>
      </c>
      <c r="K84" s="10" t="s">
        <v>1543</v>
      </c>
      <c r="M84" s="27">
        <v>167824.0</v>
      </c>
      <c r="N84" s="10" t="s">
        <v>1544</v>
      </c>
    </row>
    <row r="85" ht="14.25" customHeight="1">
      <c r="A85" s="10" t="s">
        <v>101</v>
      </c>
      <c r="B85" s="10" t="s">
        <v>1728</v>
      </c>
      <c r="C85" s="10" t="s">
        <v>1792</v>
      </c>
      <c r="D85" s="10" t="s">
        <v>1793</v>
      </c>
      <c r="E85" s="10">
        <v>38.0</v>
      </c>
      <c r="F85" s="10" t="s">
        <v>1569</v>
      </c>
      <c r="G85" s="17" t="s">
        <v>1794</v>
      </c>
      <c r="H85" s="10" t="s">
        <v>1514</v>
      </c>
      <c r="I85" s="10">
        <v>170.0</v>
      </c>
      <c r="J85" s="10">
        <v>20.0</v>
      </c>
      <c r="K85" s="10" t="s">
        <v>1572</v>
      </c>
      <c r="M85" s="27">
        <v>2476270.0</v>
      </c>
      <c r="N85" s="10" t="s">
        <v>1550</v>
      </c>
    </row>
    <row r="86" ht="14.25" customHeight="1">
      <c r="A86" s="10" t="s">
        <v>101</v>
      </c>
      <c r="B86" s="10" t="s">
        <v>1728</v>
      </c>
      <c r="C86" s="10" t="s">
        <v>1795</v>
      </c>
      <c r="D86" s="10" t="s">
        <v>1796</v>
      </c>
      <c r="E86" s="10">
        <v>39.0</v>
      </c>
      <c r="F86" s="10" t="s">
        <v>1557</v>
      </c>
      <c r="G86" s="17" t="s">
        <v>1797</v>
      </c>
      <c r="H86" s="10" t="s">
        <v>1514</v>
      </c>
      <c r="I86" s="10">
        <v>165.0</v>
      </c>
      <c r="J86" s="10">
        <v>20.0</v>
      </c>
      <c r="K86" s="10" t="s">
        <v>1559</v>
      </c>
      <c r="M86" s="27">
        <v>2218543.0</v>
      </c>
      <c r="N86" s="10" t="s">
        <v>1550</v>
      </c>
    </row>
    <row r="87" ht="14.25" customHeight="1">
      <c r="A87" s="10" t="s">
        <v>101</v>
      </c>
      <c r="B87" s="10" t="s">
        <v>1728</v>
      </c>
      <c r="C87" s="10" t="s">
        <v>1798</v>
      </c>
      <c r="D87" s="10" t="s">
        <v>1799</v>
      </c>
      <c r="E87" s="10">
        <v>40.0</v>
      </c>
      <c r="F87" s="10" t="s">
        <v>1541</v>
      </c>
      <c r="G87" s="17" t="s">
        <v>1800</v>
      </c>
      <c r="H87" s="10" t="s">
        <v>1514</v>
      </c>
      <c r="I87" s="10">
        <v>189.0</v>
      </c>
      <c r="J87" s="10">
        <v>21.0</v>
      </c>
      <c r="K87" s="10" t="s">
        <v>1543</v>
      </c>
      <c r="M87" s="27">
        <v>669652.0</v>
      </c>
      <c r="N87" s="10" t="s">
        <v>1544</v>
      </c>
    </row>
    <row r="88" ht="14.25" customHeight="1">
      <c r="A88" s="10" t="s">
        <v>101</v>
      </c>
      <c r="B88" s="10" t="s">
        <v>1728</v>
      </c>
      <c r="C88" s="10" t="s">
        <v>1801</v>
      </c>
      <c r="D88" s="10" t="s">
        <v>1802</v>
      </c>
      <c r="E88" s="10">
        <v>43.0</v>
      </c>
      <c r="F88" s="10" t="s">
        <v>1547</v>
      </c>
      <c r="G88" s="17" t="s">
        <v>1803</v>
      </c>
      <c r="H88" s="10" t="s">
        <v>1514</v>
      </c>
      <c r="I88" s="10">
        <v>172.0</v>
      </c>
      <c r="J88" s="10">
        <v>18.0</v>
      </c>
      <c r="K88" s="10" t="s">
        <v>1549</v>
      </c>
      <c r="M88" s="27">
        <v>1048168.0</v>
      </c>
      <c r="N88" s="10" t="s">
        <v>1550</v>
      </c>
    </row>
    <row r="89" ht="14.25" customHeight="1">
      <c r="A89" s="10" t="s">
        <v>101</v>
      </c>
      <c r="B89" s="10" t="s">
        <v>1728</v>
      </c>
      <c r="C89" s="10" t="s">
        <v>1804</v>
      </c>
      <c r="D89" s="10" t="s">
        <v>1805</v>
      </c>
      <c r="E89" s="10">
        <v>50.0</v>
      </c>
      <c r="F89" s="10" t="s">
        <v>1541</v>
      </c>
      <c r="G89" s="17" t="s">
        <v>1806</v>
      </c>
      <c r="H89" s="10" t="s">
        <v>1514</v>
      </c>
      <c r="I89" s="10">
        <v>183.0</v>
      </c>
      <c r="J89" s="10">
        <v>18.0</v>
      </c>
      <c r="K89" s="10" t="s">
        <v>1543</v>
      </c>
      <c r="M89" s="27">
        <v>379808.0</v>
      </c>
      <c r="N89" s="10" t="s">
        <v>1544</v>
      </c>
    </row>
    <row r="90" ht="14.25" customHeight="1">
      <c r="A90" s="10" t="s">
        <v>101</v>
      </c>
      <c r="B90" s="10" t="s">
        <v>1728</v>
      </c>
      <c r="C90" s="10" t="s">
        <v>461</v>
      </c>
      <c r="D90" s="10" t="s">
        <v>462</v>
      </c>
      <c r="E90" s="10">
        <v>77.0</v>
      </c>
      <c r="F90" s="10" t="s">
        <v>1557</v>
      </c>
      <c r="G90" s="17" t="s">
        <v>1807</v>
      </c>
      <c r="H90" s="10" t="s">
        <v>1362</v>
      </c>
      <c r="I90" s="10">
        <v>172.0</v>
      </c>
      <c r="J90" s="10">
        <v>28.0</v>
      </c>
      <c r="K90" s="10" t="s">
        <v>1559</v>
      </c>
      <c r="M90" s="27">
        <v>3603241.0</v>
      </c>
      <c r="N90" s="10" t="s">
        <v>1550</v>
      </c>
    </row>
    <row r="91" ht="14.25" customHeight="1">
      <c r="A91" s="10" t="s">
        <v>101</v>
      </c>
      <c r="B91" s="10" t="s">
        <v>1728</v>
      </c>
      <c r="C91" s="10" t="s">
        <v>1808</v>
      </c>
      <c r="D91" s="10" t="s">
        <v>1809</v>
      </c>
      <c r="E91" s="10">
        <v>78.0</v>
      </c>
      <c r="F91" s="10" t="s">
        <v>1547</v>
      </c>
      <c r="G91" s="17" t="s">
        <v>1810</v>
      </c>
      <c r="H91" s="10" t="s">
        <v>1514</v>
      </c>
      <c r="I91" s="10">
        <v>177.0</v>
      </c>
      <c r="J91" s="10">
        <v>29.0</v>
      </c>
      <c r="K91" s="10" t="s">
        <v>1549</v>
      </c>
      <c r="M91" s="27">
        <v>1740439.0</v>
      </c>
      <c r="N91" s="10" t="s">
        <v>1550</v>
      </c>
    </row>
    <row r="92" ht="14.25" customHeight="1">
      <c r="A92" s="10" t="s">
        <v>101</v>
      </c>
      <c r="B92" s="10" t="s">
        <v>1728</v>
      </c>
      <c r="C92" s="10" t="s">
        <v>1811</v>
      </c>
      <c r="D92" s="10" t="s">
        <v>1812</v>
      </c>
      <c r="E92" s="10">
        <v>87.0</v>
      </c>
      <c r="F92" s="10" t="s">
        <v>1547</v>
      </c>
      <c r="G92" s="17" t="s">
        <v>1813</v>
      </c>
      <c r="H92" s="10" t="s">
        <v>1514</v>
      </c>
      <c r="I92" s="10">
        <v>183.0</v>
      </c>
      <c r="J92" s="10">
        <v>26.0</v>
      </c>
      <c r="K92" s="10" t="s">
        <v>1549</v>
      </c>
      <c r="M92" s="27">
        <v>2170464.0</v>
      </c>
      <c r="N92" s="10" t="s">
        <v>1550</v>
      </c>
    </row>
    <row r="93" ht="14.25" customHeight="1">
      <c r="A93" s="10" t="s">
        <v>101</v>
      </c>
      <c r="B93" s="10" t="s">
        <v>1728</v>
      </c>
      <c r="C93" s="10" t="s">
        <v>1814</v>
      </c>
      <c r="D93" s="10" t="s">
        <v>1815</v>
      </c>
      <c r="E93" s="10">
        <v>88.0</v>
      </c>
      <c r="F93" s="10" t="s">
        <v>1547</v>
      </c>
      <c r="G93" s="17" t="s">
        <v>1816</v>
      </c>
      <c r="H93" s="10" t="s">
        <v>1514</v>
      </c>
      <c r="I93" s="10">
        <v>173.0</v>
      </c>
      <c r="J93" s="10">
        <v>26.0</v>
      </c>
      <c r="K93" s="10" t="s">
        <v>1549</v>
      </c>
      <c r="M93" s="27">
        <v>2778362.0</v>
      </c>
      <c r="N93" s="10" t="s">
        <v>1550</v>
      </c>
    </row>
    <row r="94" ht="14.25" customHeight="1">
      <c r="A94" s="10" t="s">
        <v>101</v>
      </c>
      <c r="B94" s="10" t="s">
        <v>1728</v>
      </c>
      <c r="C94" s="10" t="s">
        <v>1817</v>
      </c>
      <c r="D94" s="10" t="s">
        <v>1818</v>
      </c>
      <c r="E94" s="10">
        <v>89.0</v>
      </c>
      <c r="F94" s="10" t="s">
        <v>1557</v>
      </c>
      <c r="G94" s="17" t="s">
        <v>1819</v>
      </c>
      <c r="H94" s="10" t="s">
        <v>1514</v>
      </c>
      <c r="I94" s="10">
        <v>170.0</v>
      </c>
      <c r="J94" s="10">
        <v>30.0</v>
      </c>
      <c r="K94" s="10" t="s">
        <v>1559</v>
      </c>
      <c r="M94" s="27">
        <v>2385318.0</v>
      </c>
      <c r="N94" s="10" t="s">
        <v>1550</v>
      </c>
    </row>
    <row r="95" ht="14.25" customHeight="1">
      <c r="A95" s="10" t="s">
        <v>35</v>
      </c>
      <c r="B95" s="10" t="s">
        <v>1820</v>
      </c>
      <c r="C95" s="10" t="s">
        <v>1821</v>
      </c>
      <c r="D95" s="10" t="s">
        <v>1822</v>
      </c>
      <c r="E95" s="10">
        <v>1.0</v>
      </c>
      <c r="F95" s="10" t="s">
        <v>1541</v>
      </c>
      <c r="G95" s="17" t="s">
        <v>1823</v>
      </c>
      <c r="H95" s="10" t="s">
        <v>1422</v>
      </c>
      <c r="I95" s="10">
        <v>193.0</v>
      </c>
      <c r="J95" s="10">
        <v>31.0</v>
      </c>
      <c r="K95" s="10" t="s">
        <v>1543</v>
      </c>
      <c r="L95" s="10" t="s">
        <v>1368</v>
      </c>
      <c r="M95" s="27">
        <v>3872651.0</v>
      </c>
      <c r="N95" s="10" t="s">
        <v>1550</v>
      </c>
    </row>
    <row r="96" ht="14.25" customHeight="1">
      <c r="A96" s="10" t="s">
        <v>35</v>
      </c>
      <c r="B96" s="10" t="s">
        <v>1820</v>
      </c>
      <c r="C96" s="10" t="s">
        <v>1824</v>
      </c>
      <c r="D96" s="10" t="s">
        <v>1825</v>
      </c>
      <c r="E96" s="10">
        <v>2.0</v>
      </c>
      <c r="F96" s="10" t="s">
        <v>1547</v>
      </c>
      <c r="G96" s="17" t="s">
        <v>1826</v>
      </c>
      <c r="H96" s="10" t="s">
        <v>1827</v>
      </c>
      <c r="I96" s="10">
        <v>186.0</v>
      </c>
      <c r="J96" s="10">
        <v>30.0</v>
      </c>
      <c r="K96" s="10" t="s">
        <v>1549</v>
      </c>
      <c r="L96" s="10" t="s">
        <v>1368</v>
      </c>
      <c r="M96" s="27">
        <v>1.4364693E7</v>
      </c>
      <c r="N96" s="10" t="s">
        <v>1679</v>
      </c>
    </row>
    <row r="97" ht="14.25" customHeight="1">
      <c r="A97" s="10" t="s">
        <v>35</v>
      </c>
      <c r="B97" s="10" t="s">
        <v>1820</v>
      </c>
      <c r="C97" s="10" t="s">
        <v>1828</v>
      </c>
      <c r="D97" s="10" t="s">
        <v>1829</v>
      </c>
      <c r="E97" s="10">
        <v>3.0</v>
      </c>
      <c r="F97" s="10" t="s">
        <v>1547</v>
      </c>
      <c r="G97" s="17" t="s">
        <v>1830</v>
      </c>
      <c r="H97" s="10" t="s">
        <v>1395</v>
      </c>
      <c r="I97" s="10">
        <v>178.0</v>
      </c>
      <c r="J97" s="10">
        <v>35.0</v>
      </c>
      <c r="K97" s="10" t="s">
        <v>1549</v>
      </c>
      <c r="L97" s="10" t="s">
        <v>1368</v>
      </c>
      <c r="M97" s="27">
        <v>2872852.0</v>
      </c>
      <c r="N97" s="10" t="s">
        <v>1550</v>
      </c>
    </row>
    <row r="98" ht="14.25" customHeight="1">
      <c r="A98" s="10" t="s">
        <v>35</v>
      </c>
      <c r="B98" s="10" t="s">
        <v>1820</v>
      </c>
      <c r="C98" s="10" t="s">
        <v>1831</v>
      </c>
      <c r="D98" s="10" t="s">
        <v>1832</v>
      </c>
      <c r="E98" s="10">
        <v>4.0</v>
      </c>
      <c r="F98" s="10" t="s">
        <v>1557</v>
      </c>
      <c r="G98" s="17" t="s">
        <v>1833</v>
      </c>
      <c r="H98" s="10" t="s">
        <v>1442</v>
      </c>
      <c r="I98" s="10">
        <v>183.0</v>
      </c>
      <c r="J98" s="10">
        <v>25.0</v>
      </c>
      <c r="K98" s="10" t="s">
        <v>1559</v>
      </c>
      <c r="L98" s="10" t="s">
        <v>1368</v>
      </c>
      <c r="M98" s="27">
        <v>3.7053899E7</v>
      </c>
      <c r="N98" s="10" t="s">
        <v>1834</v>
      </c>
    </row>
    <row r="99" ht="14.25" customHeight="1">
      <c r="A99" s="10" t="s">
        <v>35</v>
      </c>
      <c r="B99" s="10" t="s">
        <v>1820</v>
      </c>
      <c r="C99" s="10" t="s">
        <v>1835</v>
      </c>
      <c r="D99" s="10" t="s">
        <v>1836</v>
      </c>
      <c r="E99" s="10">
        <v>5.0</v>
      </c>
      <c r="F99" s="10" t="s">
        <v>1557</v>
      </c>
      <c r="G99" s="17" t="s">
        <v>1837</v>
      </c>
      <c r="H99" s="10" t="s">
        <v>1422</v>
      </c>
      <c r="I99" s="10">
        <v>178.0</v>
      </c>
      <c r="J99" s="10">
        <v>31.0</v>
      </c>
      <c r="K99" s="10" t="s">
        <v>1559</v>
      </c>
      <c r="L99" s="10" t="s">
        <v>1368</v>
      </c>
      <c r="M99" s="27">
        <v>1.4681768E7</v>
      </c>
      <c r="N99" s="10" t="s">
        <v>1679</v>
      </c>
    </row>
    <row r="100" ht="14.25" customHeight="1">
      <c r="A100" s="10" t="s">
        <v>35</v>
      </c>
      <c r="B100" s="10" t="s">
        <v>1820</v>
      </c>
      <c r="C100" s="10" t="s">
        <v>1838</v>
      </c>
      <c r="D100" s="10" t="s">
        <v>1839</v>
      </c>
      <c r="E100" s="10">
        <v>6.0</v>
      </c>
      <c r="F100" s="10" t="s">
        <v>1557</v>
      </c>
      <c r="G100" s="17" t="s">
        <v>1840</v>
      </c>
      <c r="H100" s="10" t="s">
        <v>1395</v>
      </c>
      <c r="I100" s="10">
        <v>176.0</v>
      </c>
      <c r="J100" s="10">
        <v>33.0</v>
      </c>
      <c r="K100" s="10" t="s">
        <v>1559</v>
      </c>
      <c r="L100" s="10" t="s">
        <v>1368</v>
      </c>
      <c r="M100" s="27">
        <v>6999848.0</v>
      </c>
      <c r="N100" s="10" t="s">
        <v>1679</v>
      </c>
    </row>
    <row r="101" ht="14.25" customHeight="1">
      <c r="A101" s="10" t="s">
        <v>35</v>
      </c>
      <c r="B101" s="10" t="s">
        <v>1820</v>
      </c>
      <c r="C101" s="10" t="s">
        <v>381</v>
      </c>
      <c r="D101" s="10" t="s">
        <v>382</v>
      </c>
      <c r="E101" s="10">
        <v>7.0</v>
      </c>
      <c r="F101" s="10" t="s">
        <v>1569</v>
      </c>
      <c r="G101" s="17" t="s">
        <v>1841</v>
      </c>
      <c r="H101" s="10" t="s">
        <v>1390</v>
      </c>
      <c r="I101" s="10">
        <v>176.0</v>
      </c>
      <c r="J101" s="10">
        <v>34.0</v>
      </c>
      <c r="K101" s="10" t="s">
        <v>1572</v>
      </c>
      <c r="L101" s="10" t="s">
        <v>1368</v>
      </c>
      <c r="M101" s="27">
        <v>3.5E7</v>
      </c>
      <c r="N101" s="10" t="s">
        <v>1834</v>
      </c>
    </row>
    <row r="102" ht="14.25" customHeight="1">
      <c r="A102" s="10" t="s">
        <v>35</v>
      </c>
      <c r="B102" s="10" t="s">
        <v>1820</v>
      </c>
      <c r="C102" s="10" t="s">
        <v>313</v>
      </c>
      <c r="D102" s="10" t="s">
        <v>201</v>
      </c>
      <c r="E102" s="10">
        <v>8.0</v>
      </c>
      <c r="F102" s="10" t="s">
        <v>1557</v>
      </c>
      <c r="G102" s="17" t="s">
        <v>1842</v>
      </c>
      <c r="H102" s="10" t="s">
        <v>1395</v>
      </c>
      <c r="I102" s="10">
        <v>183.0</v>
      </c>
      <c r="J102" s="10">
        <v>22.0</v>
      </c>
      <c r="K102" s="10" t="s">
        <v>1559</v>
      </c>
      <c r="L102" s="10" t="s">
        <v>1368</v>
      </c>
      <c r="M102" s="27">
        <v>2.4572167E7</v>
      </c>
      <c r="N102" s="10" t="s">
        <v>1834</v>
      </c>
    </row>
    <row r="103" ht="14.25" customHeight="1">
      <c r="A103" s="10" t="s">
        <v>35</v>
      </c>
      <c r="B103" s="10" t="s">
        <v>1820</v>
      </c>
      <c r="C103" s="10" t="s">
        <v>1843</v>
      </c>
      <c r="D103" s="10" t="s">
        <v>1844</v>
      </c>
      <c r="E103" s="10">
        <v>9.0</v>
      </c>
      <c r="F103" s="10" t="s">
        <v>1569</v>
      </c>
      <c r="G103" s="17" t="s">
        <v>1845</v>
      </c>
      <c r="H103" s="10" t="s">
        <v>1846</v>
      </c>
      <c r="I103" s="10">
        <v>196.0</v>
      </c>
      <c r="J103" s="10">
        <v>29.0</v>
      </c>
      <c r="K103" s="10" t="s">
        <v>1572</v>
      </c>
      <c r="L103" s="10" t="s">
        <v>1368</v>
      </c>
      <c r="M103" s="27">
        <v>3.1320555E7</v>
      </c>
      <c r="N103" s="10" t="s">
        <v>1834</v>
      </c>
    </row>
    <row r="104" ht="14.25" customHeight="1">
      <c r="A104" s="10" t="s">
        <v>35</v>
      </c>
      <c r="B104" s="10" t="s">
        <v>1820</v>
      </c>
      <c r="C104" s="10" t="s">
        <v>1847</v>
      </c>
      <c r="D104" s="10" t="s">
        <v>1848</v>
      </c>
      <c r="E104" s="10">
        <v>10.0</v>
      </c>
      <c r="F104" s="10" t="s">
        <v>1569</v>
      </c>
      <c r="G104" s="17" t="s">
        <v>1849</v>
      </c>
      <c r="H104" s="10" t="s">
        <v>1422</v>
      </c>
      <c r="I104" s="10">
        <v>173.0</v>
      </c>
      <c r="J104" s="10">
        <v>30.0</v>
      </c>
      <c r="K104" s="10" t="s">
        <v>1572</v>
      </c>
      <c r="L104" s="10" t="s">
        <v>1368</v>
      </c>
      <c r="M104" s="27">
        <v>2.249554E7</v>
      </c>
      <c r="N104" s="10" t="s">
        <v>1834</v>
      </c>
    </row>
    <row r="105" ht="14.25" customHeight="1">
      <c r="A105" s="10" t="s">
        <v>35</v>
      </c>
      <c r="B105" s="10" t="s">
        <v>1820</v>
      </c>
      <c r="C105" s="10" t="s">
        <v>1850</v>
      </c>
      <c r="D105" s="10" t="s">
        <v>1851</v>
      </c>
      <c r="E105" s="10">
        <v>11.0</v>
      </c>
      <c r="F105" s="10" t="s">
        <v>1557</v>
      </c>
      <c r="G105" s="17" t="s">
        <v>1852</v>
      </c>
      <c r="H105" s="10" t="s">
        <v>1390</v>
      </c>
      <c r="I105" s="10">
        <v>171.0</v>
      </c>
      <c r="J105" s="10">
        <v>29.0</v>
      </c>
      <c r="K105" s="10" t="s">
        <v>1559</v>
      </c>
      <c r="L105" s="10" t="s">
        <v>1368</v>
      </c>
      <c r="M105" s="27">
        <v>2.3841455E7</v>
      </c>
      <c r="N105" s="10" t="s">
        <v>1834</v>
      </c>
    </row>
    <row r="106" ht="14.25" customHeight="1">
      <c r="A106" s="10" t="s">
        <v>35</v>
      </c>
      <c r="B106" s="10" t="s">
        <v>1820</v>
      </c>
      <c r="C106" s="10" t="s">
        <v>1853</v>
      </c>
      <c r="D106" s="10" t="s">
        <v>1854</v>
      </c>
      <c r="E106" s="10">
        <v>12.0</v>
      </c>
      <c r="F106" s="10" t="s">
        <v>1557</v>
      </c>
      <c r="G106" s="17" t="s">
        <v>1855</v>
      </c>
      <c r="H106" s="10" t="s">
        <v>1362</v>
      </c>
      <c r="I106" s="10">
        <v>177.0</v>
      </c>
      <c r="J106" s="10">
        <v>25.0</v>
      </c>
      <c r="K106" s="10" t="s">
        <v>1559</v>
      </c>
      <c r="L106" s="10" t="s">
        <v>1368</v>
      </c>
      <c r="M106" s="27">
        <v>4.2706336E7</v>
      </c>
      <c r="N106" s="10" t="s">
        <v>1834</v>
      </c>
    </row>
    <row r="107" ht="14.25" customHeight="1">
      <c r="A107" s="10" t="s">
        <v>35</v>
      </c>
      <c r="B107" s="10" t="s">
        <v>1820</v>
      </c>
      <c r="C107" s="10" t="s">
        <v>1856</v>
      </c>
      <c r="D107" s="10" t="s">
        <v>1857</v>
      </c>
      <c r="E107" s="10">
        <v>13.0</v>
      </c>
      <c r="F107" s="10" t="s">
        <v>1541</v>
      </c>
      <c r="G107" s="17" t="s">
        <v>1858</v>
      </c>
      <c r="H107" s="10" t="s">
        <v>1576</v>
      </c>
      <c r="I107" s="10">
        <v>188.0</v>
      </c>
      <c r="J107" s="10">
        <v>32.0</v>
      </c>
      <c r="K107" s="10" t="s">
        <v>1543</v>
      </c>
      <c r="L107" s="10" t="s">
        <v>1368</v>
      </c>
      <c r="M107" s="27">
        <v>2429235.0</v>
      </c>
      <c r="N107" s="10" t="s">
        <v>1550</v>
      </c>
    </row>
    <row r="108" ht="14.25" customHeight="1">
      <c r="A108" s="10" t="s">
        <v>35</v>
      </c>
      <c r="B108" s="10" t="s">
        <v>1820</v>
      </c>
      <c r="C108" s="10" t="s">
        <v>1859</v>
      </c>
      <c r="D108" s="10" t="s">
        <v>1860</v>
      </c>
      <c r="E108" s="10">
        <v>14.0</v>
      </c>
      <c r="F108" s="10" t="s">
        <v>1557</v>
      </c>
      <c r="G108" s="17" t="s">
        <v>1861</v>
      </c>
      <c r="H108" s="10" t="s">
        <v>1395</v>
      </c>
      <c r="I108" s="10">
        <v>183.0</v>
      </c>
      <c r="J108" s="10">
        <v>30.0</v>
      </c>
      <c r="K108" s="10" t="s">
        <v>1559</v>
      </c>
      <c r="L108" s="10" t="s">
        <v>1368</v>
      </c>
      <c r="M108" s="27">
        <v>1.8743137E7</v>
      </c>
      <c r="N108" s="10" t="s">
        <v>1679</v>
      </c>
    </row>
    <row r="109" ht="14.25" customHeight="1">
      <c r="A109" s="10" t="s">
        <v>35</v>
      </c>
      <c r="B109" s="10" t="s">
        <v>1820</v>
      </c>
      <c r="C109" s="10" t="s">
        <v>1862</v>
      </c>
      <c r="D109" s="10" t="s">
        <v>1863</v>
      </c>
      <c r="E109" s="10">
        <v>15.0</v>
      </c>
      <c r="F109" s="10" t="s">
        <v>1547</v>
      </c>
      <c r="G109" s="17" t="s">
        <v>1864</v>
      </c>
      <c r="H109" s="10" t="s">
        <v>1390</v>
      </c>
      <c r="I109" s="10">
        <v>186.0</v>
      </c>
      <c r="J109" s="10">
        <v>30.0</v>
      </c>
      <c r="K109" s="10" t="s">
        <v>1549</v>
      </c>
      <c r="L109" s="10" t="s">
        <v>1368</v>
      </c>
      <c r="M109" s="27">
        <v>1.4284777E7</v>
      </c>
      <c r="N109" s="10" t="s">
        <v>1679</v>
      </c>
    </row>
    <row r="110" ht="14.25" customHeight="1">
      <c r="A110" s="10" t="s">
        <v>35</v>
      </c>
      <c r="B110" s="10" t="s">
        <v>1820</v>
      </c>
      <c r="C110" s="10" t="s">
        <v>1865</v>
      </c>
      <c r="D110" s="10" t="s">
        <v>1866</v>
      </c>
      <c r="E110" s="10">
        <v>16.0</v>
      </c>
      <c r="F110" s="10" t="s">
        <v>1547</v>
      </c>
      <c r="G110" s="17" t="s">
        <v>1867</v>
      </c>
      <c r="H110" s="10" t="s">
        <v>1422</v>
      </c>
      <c r="I110" s="10">
        <v>179.0</v>
      </c>
      <c r="J110" s="10">
        <v>27.0</v>
      </c>
      <c r="K110" s="10" t="s">
        <v>1549</v>
      </c>
      <c r="L110" s="10" t="s">
        <v>1368</v>
      </c>
      <c r="M110" s="27">
        <v>1.9256816E7</v>
      </c>
      <c r="N110" s="10" t="s">
        <v>1679</v>
      </c>
    </row>
    <row r="111" ht="14.25" customHeight="1">
      <c r="A111" s="10" t="s">
        <v>35</v>
      </c>
      <c r="B111" s="10" t="s">
        <v>1820</v>
      </c>
      <c r="C111" s="10" t="s">
        <v>1868</v>
      </c>
      <c r="D111" s="10" t="s">
        <v>1869</v>
      </c>
      <c r="E111" s="10">
        <v>17.0</v>
      </c>
      <c r="F111" s="10" t="s">
        <v>1557</v>
      </c>
      <c r="G111" s="17" t="s">
        <v>1870</v>
      </c>
      <c r="H111" s="10" t="s">
        <v>1395</v>
      </c>
      <c r="I111" s="10">
        <v>173.0</v>
      </c>
      <c r="J111" s="10">
        <v>25.0</v>
      </c>
      <c r="K111" s="10" t="s">
        <v>1559</v>
      </c>
      <c r="L111" s="10" t="s">
        <v>1368</v>
      </c>
      <c r="M111" s="27">
        <v>3.050668E7</v>
      </c>
      <c r="N111" s="10" t="s">
        <v>1834</v>
      </c>
    </row>
    <row r="112" ht="14.25" customHeight="1">
      <c r="A112" s="10" t="s">
        <v>35</v>
      </c>
      <c r="B112" s="10" t="s">
        <v>1820</v>
      </c>
      <c r="C112" s="10" t="s">
        <v>1871</v>
      </c>
      <c r="D112" s="10" t="s">
        <v>1872</v>
      </c>
      <c r="E112" s="10">
        <v>18.0</v>
      </c>
      <c r="F112" s="10" t="s">
        <v>1569</v>
      </c>
      <c r="G112" s="17" t="s">
        <v>1873</v>
      </c>
      <c r="H112" s="10" t="s">
        <v>1395</v>
      </c>
      <c r="I112" s="10">
        <v>184.0</v>
      </c>
      <c r="J112" s="10">
        <v>23.0</v>
      </c>
      <c r="K112" s="10" t="s">
        <v>1572</v>
      </c>
      <c r="L112" s="10" t="s">
        <v>1368</v>
      </c>
      <c r="M112" s="27">
        <v>3.7093973E7</v>
      </c>
      <c r="N112" s="10" t="s">
        <v>1834</v>
      </c>
    </row>
    <row r="113" ht="14.25" customHeight="1">
      <c r="A113" s="10" t="s">
        <v>35</v>
      </c>
      <c r="B113" s="10" t="s">
        <v>1820</v>
      </c>
      <c r="C113" s="10" t="s">
        <v>1874</v>
      </c>
      <c r="D113" s="10" t="s">
        <v>215</v>
      </c>
      <c r="E113" s="10">
        <v>19.0</v>
      </c>
      <c r="F113" s="10" t="s">
        <v>1569</v>
      </c>
      <c r="G113" s="17" t="s">
        <v>1875</v>
      </c>
      <c r="H113" s="10" t="s">
        <v>1422</v>
      </c>
      <c r="I113" s="10">
        <v>170.0</v>
      </c>
      <c r="J113" s="10">
        <v>25.0</v>
      </c>
      <c r="K113" s="10" t="s">
        <v>1572</v>
      </c>
      <c r="L113" s="10" t="s">
        <v>1368</v>
      </c>
      <c r="M113" s="27">
        <v>3.9680022E7</v>
      </c>
      <c r="N113" s="10" t="s">
        <v>1834</v>
      </c>
    </row>
    <row r="114" ht="14.25" customHeight="1">
      <c r="A114" s="10" t="s">
        <v>35</v>
      </c>
      <c r="B114" s="10" t="s">
        <v>1820</v>
      </c>
      <c r="C114" s="10" t="s">
        <v>314</v>
      </c>
      <c r="D114" s="10" t="s">
        <v>315</v>
      </c>
      <c r="E114" s="10">
        <v>20.0</v>
      </c>
      <c r="F114" s="10" t="s">
        <v>1557</v>
      </c>
      <c r="G114" s="17" t="s">
        <v>1876</v>
      </c>
      <c r="H114" s="10" t="s">
        <v>1877</v>
      </c>
      <c r="I114" s="10">
        <v>186.0</v>
      </c>
      <c r="J114" s="10">
        <v>36.0</v>
      </c>
      <c r="K114" s="10" t="s">
        <v>1559</v>
      </c>
      <c r="L114" s="10" t="s">
        <v>1368</v>
      </c>
      <c r="M114" s="27">
        <v>3796888.0</v>
      </c>
      <c r="N114" s="10" t="s">
        <v>1550</v>
      </c>
    </row>
    <row r="115" ht="14.25" customHeight="1">
      <c r="A115" s="10" t="s">
        <v>35</v>
      </c>
      <c r="B115" s="10" t="s">
        <v>1820</v>
      </c>
      <c r="C115" s="10" t="s">
        <v>1878</v>
      </c>
      <c r="D115" s="10" t="s">
        <v>1879</v>
      </c>
      <c r="E115" s="10">
        <v>21.0</v>
      </c>
      <c r="F115" s="10" t="s">
        <v>1547</v>
      </c>
      <c r="G115" s="17" t="s">
        <v>1880</v>
      </c>
      <c r="H115" s="10" t="s">
        <v>1395</v>
      </c>
      <c r="I115" s="10">
        <v>170.0</v>
      </c>
      <c r="J115" s="10">
        <v>30.0</v>
      </c>
      <c r="K115" s="10" t="s">
        <v>1549</v>
      </c>
      <c r="L115" s="10" t="s">
        <v>1368</v>
      </c>
      <c r="M115" s="27">
        <v>1.4557296E7</v>
      </c>
      <c r="N115" s="10" t="s">
        <v>1679</v>
      </c>
    </row>
    <row r="116" ht="14.25" customHeight="1">
      <c r="A116" s="10" t="s">
        <v>35</v>
      </c>
      <c r="B116" s="10" t="s">
        <v>1820</v>
      </c>
      <c r="C116" s="10" t="s">
        <v>1881</v>
      </c>
      <c r="D116" s="10" t="s">
        <v>1882</v>
      </c>
      <c r="E116" s="10">
        <v>22.0</v>
      </c>
      <c r="F116" s="10" t="s">
        <v>1569</v>
      </c>
      <c r="G116" s="17" t="s">
        <v>1883</v>
      </c>
      <c r="H116" s="10" t="s">
        <v>1422</v>
      </c>
      <c r="I116" s="10">
        <v>174.0</v>
      </c>
      <c r="J116" s="10">
        <v>22.0</v>
      </c>
      <c r="K116" s="10" t="s">
        <v>1572</v>
      </c>
      <c r="L116" s="10" t="s">
        <v>1368</v>
      </c>
      <c r="M116" s="27">
        <v>3.9817064E7</v>
      </c>
      <c r="N116" s="10" t="s">
        <v>1834</v>
      </c>
    </row>
    <row r="117" ht="14.25" customHeight="1">
      <c r="A117" s="10" t="s">
        <v>35</v>
      </c>
      <c r="B117" s="10" t="s">
        <v>1820</v>
      </c>
      <c r="C117" s="10" t="s">
        <v>1884</v>
      </c>
      <c r="D117" s="10" t="s">
        <v>1885</v>
      </c>
      <c r="E117" s="10">
        <v>23.0</v>
      </c>
      <c r="F117" s="10" t="s">
        <v>1547</v>
      </c>
      <c r="G117" s="17" t="s">
        <v>1886</v>
      </c>
      <c r="H117" s="10" t="s">
        <v>1887</v>
      </c>
      <c r="I117" s="10">
        <v>183.0</v>
      </c>
      <c r="J117" s="10">
        <v>31.0</v>
      </c>
      <c r="K117" s="10" t="s">
        <v>1549</v>
      </c>
      <c r="L117" s="10" t="s">
        <v>1368</v>
      </c>
      <c r="M117" s="27">
        <v>1.1577729E7</v>
      </c>
      <c r="N117" s="10" t="s">
        <v>1679</v>
      </c>
    </row>
    <row r="118" ht="14.25" customHeight="1">
      <c r="A118" s="10" t="s">
        <v>35</v>
      </c>
      <c r="B118" s="10" t="s">
        <v>1820</v>
      </c>
      <c r="C118" s="10" t="s">
        <v>1888</v>
      </c>
      <c r="D118" s="10" t="s">
        <v>1889</v>
      </c>
      <c r="E118" s="10">
        <v>24.0</v>
      </c>
      <c r="F118" s="10" t="s">
        <v>1547</v>
      </c>
      <c r="G118" s="17" t="s">
        <v>1890</v>
      </c>
      <c r="H118" s="10" t="s">
        <v>1395</v>
      </c>
      <c r="I118" s="10">
        <v>187.0</v>
      </c>
      <c r="J118" s="10">
        <v>28.0</v>
      </c>
      <c r="K118" s="10" t="s">
        <v>1549</v>
      </c>
      <c r="L118" s="10" t="s">
        <v>1368</v>
      </c>
      <c r="M118" s="27">
        <v>2.0993896E7</v>
      </c>
      <c r="N118" s="10" t="s">
        <v>1834</v>
      </c>
    </row>
    <row r="119" ht="14.25" customHeight="1">
      <c r="A119" s="10" t="s">
        <v>35</v>
      </c>
      <c r="B119" s="10" t="s">
        <v>1820</v>
      </c>
      <c r="C119" s="10" t="s">
        <v>1891</v>
      </c>
      <c r="D119" s="10" t="s">
        <v>1892</v>
      </c>
      <c r="E119" s="10">
        <v>27.0</v>
      </c>
      <c r="F119" s="10" t="s">
        <v>1547</v>
      </c>
      <c r="G119" s="17" t="s">
        <v>1893</v>
      </c>
      <c r="H119" s="10" t="s">
        <v>1894</v>
      </c>
      <c r="I119" s="10">
        <v>192.0</v>
      </c>
      <c r="J119" s="10">
        <v>22.0</v>
      </c>
      <c r="K119" s="10" t="s">
        <v>1549</v>
      </c>
      <c r="L119" s="10" t="s">
        <v>1368</v>
      </c>
      <c r="M119" s="27">
        <v>1.76325E7</v>
      </c>
      <c r="N119" s="10" t="s">
        <v>1679</v>
      </c>
    </row>
    <row r="120" ht="14.25" customHeight="1">
      <c r="A120" s="10" t="s">
        <v>35</v>
      </c>
      <c r="B120" s="10" t="s">
        <v>1820</v>
      </c>
      <c r="C120" s="10" t="s">
        <v>1895</v>
      </c>
      <c r="D120" s="10" t="s">
        <v>1896</v>
      </c>
      <c r="E120" s="10">
        <v>29.0</v>
      </c>
      <c r="F120" s="10" t="s">
        <v>1557</v>
      </c>
      <c r="G120" s="17" t="s">
        <v>1897</v>
      </c>
      <c r="H120" s="10" t="s">
        <v>1395</v>
      </c>
      <c r="I120" s="10">
        <v>179.0</v>
      </c>
      <c r="J120" s="10">
        <v>22.0</v>
      </c>
      <c r="K120" s="10" t="s">
        <v>1559</v>
      </c>
      <c r="L120" s="10" t="s">
        <v>1368</v>
      </c>
      <c r="M120" s="27">
        <v>3.4988393E7</v>
      </c>
      <c r="N120" s="10" t="s">
        <v>1834</v>
      </c>
    </row>
    <row r="121" ht="14.25" customHeight="1">
      <c r="A121" s="10" t="s">
        <v>35</v>
      </c>
      <c r="B121" s="10" t="s">
        <v>1820</v>
      </c>
      <c r="C121" s="10" t="s">
        <v>1898</v>
      </c>
      <c r="D121" s="10" t="s">
        <v>1899</v>
      </c>
      <c r="E121" s="10">
        <v>30.0</v>
      </c>
      <c r="F121" s="10" t="s">
        <v>1547</v>
      </c>
      <c r="G121" s="17" t="s">
        <v>1900</v>
      </c>
      <c r="H121" s="10" t="s">
        <v>1395</v>
      </c>
      <c r="I121" s="10">
        <v>178.0</v>
      </c>
      <c r="J121" s="10">
        <v>20.0</v>
      </c>
      <c r="K121" s="10" t="s">
        <v>1549</v>
      </c>
      <c r="L121" s="10" t="s">
        <v>1368</v>
      </c>
      <c r="M121" s="27">
        <v>1.4626611E7</v>
      </c>
      <c r="N121" s="10" t="s">
        <v>1679</v>
      </c>
    </row>
    <row r="122" ht="14.25" customHeight="1">
      <c r="A122" s="10" t="s">
        <v>35</v>
      </c>
      <c r="B122" s="10" t="s">
        <v>1820</v>
      </c>
      <c r="C122" s="10" t="s">
        <v>1901</v>
      </c>
      <c r="D122" s="10" t="s">
        <v>1902</v>
      </c>
      <c r="E122" s="10">
        <v>31.0</v>
      </c>
      <c r="F122" s="10" t="s">
        <v>1541</v>
      </c>
      <c r="G122" s="17" t="s">
        <v>1903</v>
      </c>
      <c r="H122" s="10" t="s">
        <v>1395</v>
      </c>
      <c r="I122" s="10">
        <v>192.0</v>
      </c>
      <c r="J122" s="10">
        <v>22.0</v>
      </c>
      <c r="K122" s="10" t="s">
        <v>1543</v>
      </c>
      <c r="L122" s="10" t="s">
        <v>1368</v>
      </c>
      <c r="M122" s="27">
        <v>8489699.0</v>
      </c>
      <c r="N122" s="10" t="s">
        <v>1679</v>
      </c>
    </row>
    <row r="123" ht="14.25" customHeight="1">
      <c r="A123" s="10" t="s">
        <v>35</v>
      </c>
      <c r="B123" s="10" t="s">
        <v>1820</v>
      </c>
      <c r="C123" s="10" t="s">
        <v>1904</v>
      </c>
      <c r="D123" s="10" t="s">
        <v>1905</v>
      </c>
      <c r="E123" s="10">
        <v>32.0</v>
      </c>
      <c r="F123" s="10" t="s">
        <v>1569</v>
      </c>
      <c r="G123" s="17" t="s">
        <v>1906</v>
      </c>
      <c r="H123" s="10" t="s">
        <v>1395</v>
      </c>
      <c r="I123" s="10">
        <v>185.0</v>
      </c>
      <c r="J123" s="10">
        <v>21.0</v>
      </c>
      <c r="K123" s="10" t="s">
        <v>1572</v>
      </c>
      <c r="L123" s="10" t="s">
        <v>1368</v>
      </c>
      <c r="M123" s="27">
        <v>3.7533343E7</v>
      </c>
      <c r="N123" s="10" t="s">
        <v>1834</v>
      </c>
    </row>
    <row r="124" ht="14.25" customHeight="1">
      <c r="A124" s="10" t="s">
        <v>35</v>
      </c>
      <c r="B124" s="10" t="s">
        <v>1820</v>
      </c>
      <c r="C124" s="10" t="s">
        <v>1907</v>
      </c>
      <c r="D124" s="10" t="s">
        <v>1908</v>
      </c>
      <c r="E124" s="10">
        <v>34.0</v>
      </c>
      <c r="F124" s="10" t="s">
        <v>1541</v>
      </c>
      <c r="G124" s="17" t="s">
        <v>1909</v>
      </c>
      <c r="H124" s="10" t="s">
        <v>1395</v>
      </c>
      <c r="I124" s="10">
        <v>190.0</v>
      </c>
      <c r="J124" s="10">
        <v>19.0</v>
      </c>
      <c r="K124" s="10" t="s">
        <v>1543</v>
      </c>
      <c r="L124" s="10" t="s">
        <v>1368</v>
      </c>
      <c r="M124" s="27">
        <v>4005510.0</v>
      </c>
      <c r="N124" s="10" t="s">
        <v>1550</v>
      </c>
    </row>
    <row r="125" ht="14.25" customHeight="1">
      <c r="A125" s="10" t="s">
        <v>35</v>
      </c>
      <c r="B125" s="10" t="s">
        <v>1820</v>
      </c>
      <c r="C125" s="10" t="s">
        <v>1910</v>
      </c>
      <c r="D125" s="10" t="s">
        <v>1911</v>
      </c>
      <c r="E125" s="10">
        <v>37.0</v>
      </c>
      <c r="F125" s="10" t="s">
        <v>1557</v>
      </c>
      <c r="G125" s="17" t="s">
        <v>1912</v>
      </c>
      <c r="H125" s="10" t="s">
        <v>1395</v>
      </c>
      <c r="I125" s="10">
        <v>177.0</v>
      </c>
      <c r="J125" s="10">
        <v>19.0</v>
      </c>
      <c r="K125" s="10" t="s">
        <v>1559</v>
      </c>
      <c r="L125" s="10" t="s">
        <v>1368</v>
      </c>
      <c r="M125" s="27">
        <v>1.4584678E7</v>
      </c>
      <c r="N125" s="10" t="s">
        <v>1679</v>
      </c>
    </row>
    <row r="126" ht="14.25" customHeight="1">
      <c r="A126" s="10" t="s">
        <v>35</v>
      </c>
      <c r="B126" s="10" t="s">
        <v>1820</v>
      </c>
      <c r="C126" s="10" t="s">
        <v>1913</v>
      </c>
      <c r="D126" s="10" t="s">
        <v>1914</v>
      </c>
      <c r="E126" s="10">
        <v>38.0</v>
      </c>
      <c r="F126" s="10" t="s">
        <v>1557</v>
      </c>
      <c r="G126" s="17" t="s">
        <v>1915</v>
      </c>
      <c r="H126" s="10" t="s">
        <v>1395</v>
      </c>
      <c r="I126" s="10">
        <v>182.0</v>
      </c>
      <c r="J126" s="10">
        <v>17.0</v>
      </c>
      <c r="K126" s="10" t="s">
        <v>1559</v>
      </c>
      <c r="L126" s="10" t="s">
        <v>1368</v>
      </c>
      <c r="M126" s="27">
        <v>7699743.0</v>
      </c>
      <c r="N126" s="10" t="s">
        <v>1679</v>
      </c>
    </row>
    <row r="127" ht="14.25" customHeight="1">
      <c r="A127" s="10" t="s">
        <v>35</v>
      </c>
      <c r="B127" s="10" t="s">
        <v>1820</v>
      </c>
      <c r="C127" s="10" t="s">
        <v>1916</v>
      </c>
      <c r="D127" s="10" t="s">
        <v>1917</v>
      </c>
      <c r="E127" s="10">
        <v>40.0</v>
      </c>
      <c r="F127" s="10" t="s">
        <v>1557</v>
      </c>
      <c r="G127" s="17" t="s">
        <v>1918</v>
      </c>
      <c r="H127" s="10" t="s">
        <v>1395</v>
      </c>
      <c r="J127" s="10">
        <v>20.0</v>
      </c>
      <c r="K127" s="10" t="s">
        <v>1559</v>
      </c>
      <c r="L127" s="10" t="s">
        <v>1368</v>
      </c>
      <c r="M127" s="27">
        <v>2.0970211E7</v>
      </c>
      <c r="N127" s="10" t="s">
        <v>1834</v>
      </c>
    </row>
    <row r="128" ht="14.25" customHeight="1">
      <c r="A128" s="10" t="s">
        <v>28</v>
      </c>
      <c r="B128" s="10" t="s">
        <v>1919</v>
      </c>
      <c r="C128" s="10" t="s">
        <v>1920</v>
      </c>
      <c r="D128" s="10" t="s">
        <v>1921</v>
      </c>
      <c r="E128" s="10">
        <v>1.0</v>
      </c>
      <c r="F128" s="10" t="s">
        <v>1541</v>
      </c>
      <c r="G128" s="17" t="s">
        <v>1922</v>
      </c>
      <c r="H128" s="10" t="s">
        <v>1416</v>
      </c>
      <c r="I128" s="10">
        <v>187.0</v>
      </c>
      <c r="J128" s="10">
        <v>28.0</v>
      </c>
      <c r="K128" s="10" t="s">
        <v>1543</v>
      </c>
      <c r="L128" s="10" t="s">
        <v>1415</v>
      </c>
      <c r="M128" s="27">
        <v>131883.0</v>
      </c>
      <c r="N128" s="10" t="s">
        <v>1544</v>
      </c>
    </row>
    <row r="129" ht="14.25" customHeight="1">
      <c r="A129" s="10" t="s">
        <v>28</v>
      </c>
      <c r="B129" s="10" t="s">
        <v>1919</v>
      </c>
      <c r="C129" s="10" t="s">
        <v>1923</v>
      </c>
      <c r="D129" s="10" t="s">
        <v>1924</v>
      </c>
      <c r="E129" s="10">
        <v>2.0</v>
      </c>
      <c r="F129" s="10" t="s">
        <v>1547</v>
      </c>
      <c r="G129" s="17" t="s">
        <v>1925</v>
      </c>
      <c r="H129" s="10" t="s">
        <v>1416</v>
      </c>
      <c r="I129" s="10">
        <v>190.0</v>
      </c>
      <c r="J129" s="10">
        <v>29.0</v>
      </c>
      <c r="K129" s="10" t="s">
        <v>1549</v>
      </c>
      <c r="L129" s="10" t="s">
        <v>1415</v>
      </c>
      <c r="M129" s="27">
        <v>302093.0</v>
      </c>
      <c r="N129" s="10" t="s">
        <v>1544</v>
      </c>
    </row>
    <row r="130" ht="14.25" customHeight="1">
      <c r="A130" s="10" t="s">
        <v>28</v>
      </c>
      <c r="B130" s="10" t="s">
        <v>1919</v>
      </c>
      <c r="C130" s="10" t="s">
        <v>1926</v>
      </c>
      <c r="D130" s="10" t="s">
        <v>1927</v>
      </c>
      <c r="E130" s="10">
        <v>3.0</v>
      </c>
      <c r="F130" s="10" t="s">
        <v>1547</v>
      </c>
      <c r="G130" s="17" t="s">
        <v>1928</v>
      </c>
      <c r="H130" s="10" t="s">
        <v>1416</v>
      </c>
      <c r="I130" s="10">
        <v>190.0</v>
      </c>
      <c r="J130" s="10">
        <v>29.0</v>
      </c>
      <c r="K130" s="10" t="s">
        <v>1549</v>
      </c>
      <c r="L130" s="10" t="s">
        <v>1415</v>
      </c>
      <c r="M130" s="27">
        <v>211934.0</v>
      </c>
      <c r="N130" s="10" t="s">
        <v>1544</v>
      </c>
    </row>
    <row r="131" ht="14.25" customHeight="1">
      <c r="A131" s="10" t="s">
        <v>28</v>
      </c>
      <c r="B131" s="10" t="s">
        <v>1919</v>
      </c>
      <c r="C131" s="10" t="s">
        <v>400</v>
      </c>
      <c r="D131" s="10" t="s">
        <v>401</v>
      </c>
      <c r="E131" s="10">
        <v>4.0</v>
      </c>
      <c r="F131" s="10" t="s">
        <v>1547</v>
      </c>
      <c r="G131" s="17" t="s">
        <v>1929</v>
      </c>
      <c r="H131" s="10" t="s">
        <v>1416</v>
      </c>
      <c r="I131" s="10">
        <v>186.0</v>
      </c>
      <c r="J131" s="10">
        <v>28.0</v>
      </c>
      <c r="K131" s="10" t="s">
        <v>1549</v>
      </c>
      <c r="L131" s="10" t="s">
        <v>1415</v>
      </c>
      <c r="M131" s="27">
        <v>313341.0</v>
      </c>
      <c r="N131" s="10" t="s">
        <v>1544</v>
      </c>
    </row>
    <row r="132" ht="14.25" customHeight="1">
      <c r="A132" s="10" t="s">
        <v>28</v>
      </c>
      <c r="B132" s="10" t="s">
        <v>1919</v>
      </c>
      <c r="C132" s="10" t="s">
        <v>1930</v>
      </c>
      <c r="D132" s="10" t="s">
        <v>1931</v>
      </c>
      <c r="E132" s="10">
        <v>5.0</v>
      </c>
      <c r="F132" s="10" t="s">
        <v>1547</v>
      </c>
      <c r="G132" s="17" t="s">
        <v>1932</v>
      </c>
      <c r="H132" s="10" t="s">
        <v>1416</v>
      </c>
      <c r="I132" s="10">
        <v>183.0</v>
      </c>
      <c r="J132" s="10">
        <v>33.0</v>
      </c>
      <c r="K132" s="10" t="s">
        <v>1549</v>
      </c>
      <c r="L132" s="10" t="s">
        <v>1415</v>
      </c>
      <c r="M132" s="27">
        <v>92828.0</v>
      </c>
      <c r="N132" s="10" t="s">
        <v>1544</v>
      </c>
    </row>
    <row r="133" ht="14.25" customHeight="1">
      <c r="A133" s="10" t="s">
        <v>28</v>
      </c>
      <c r="B133" s="10" t="s">
        <v>1919</v>
      </c>
      <c r="C133" s="10" t="s">
        <v>1933</v>
      </c>
      <c r="D133" s="10" t="s">
        <v>1934</v>
      </c>
      <c r="E133" s="10">
        <v>6.0</v>
      </c>
      <c r="F133" s="10" t="s">
        <v>1557</v>
      </c>
      <c r="G133" s="17" t="s">
        <v>1935</v>
      </c>
      <c r="H133" s="10" t="s">
        <v>1416</v>
      </c>
      <c r="I133" s="10">
        <v>179.0</v>
      </c>
      <c r="J133" s="10">
        <v>22.0</v>
      </c>
      <c r="K133" s="10" t="s">
        <v>1559</v>
      </c>
      <c r="L133" s="10" t="s">
        <v>1415</v>
      </c>
      <c r="M133" s="27">
        <v>4.0E7</v>
      </c>
      <c r="N133" s="10" t="s">
        <v>1834</v>
      </c>
    </row>
    <row r="134" ht="14.25" customHeight="1">
      <c r="A134" s="10" t="s">
        <v>28</v>
      </c>
      <c r="B134" s="10" t="s">
        <v>1919</v>
      </c>
      <c r="C134" s="10" t="s">
        <v>1936</v>
      </c>
      <c r="D134" s="10" t="s">
        <v>1937</v>
      </c>
      <c r="E134" s="10">
        <v>7.0</v>
      </c>
      <c r="F134" s="10" t="s">
        <v>1569</v>
      </c>
      <c r="G134" s="17" t="s">
        <v>1938</v>
      </c>
      <c r="H134" s="10" t="s">
        <v>1416</v>
      </c>
      <c r="I134" s="10">
        <v>185.0</v>
      </c>
      <c r="J134" s="10">
        <v>28.0</v>
      </c>
      <c r="K134" s="10" t="s">
        <v>1572</v>
      </c>
      <c r="L134" s="10" t="s">
        <v>1415</v>
      </c>
      <c r="M134" s="27">
        <v>496048.0</v>
      </c>
      <c r="N134" s="10" t="s">
        <v>1544</v>
      </c>
    </row>
    <row r="135" ht="14.25" customHeight="1">
      <c r="A135" s="10" t="s">
        <v>28</v>
      </c>
      <c r="B135" s="10" t="s">
        <v>1919</v>
      </c>
      <c r="C135" s="10" t="s">
        <v>1939</v>
      </c>
      <c r="D135" s="10" t="s">
        <v>1940</v>
      </c>
      <c r="E135" s="10">
        <v>8.0</v>
      </c>
      <c r="F135" s="10" t="s">
        <v>1557</v>
      </c>
      <c r="G135" s="17" t="s">
        <v>1941</v>
      </c>
      <c r="H135" s="10" t="s">
        <v>1395</v>
      </c>
      <c r="I135" s="10">
        <v>176.0</v>
      </c>
      <c r="J135" s="10">
        <v>32.0</v>
      </c>
      <c r="K135" s="10" t="s">
        <v>1559</v>
      </c>
      <c r="L135" s="10" t="s">
        <v>1415</v>
      </c>
      <c r="M135" s="27">
        <v>168308.0</v>
      </c>
      <c r="N135" s="10" t="s">
        <v>1544</v>
      </c>
    </row>
    <row r="136" ht="14.25" customHeight="1">
      <c r="A136" s="10" t="s">
        <v>28</v>
      </c>
      <c r="B136" s="10" t="s">
        <v>1919</v>
      </c>
      <c r="C136" s="10" t="s">
        <v>1942</v>
      </c>
      <c r="D136" s="10" t="s">
        <v>1943</v>
      </c>
      <c r="E136" s="10">
        <v>9.0</v>
      </c>
      <c r="F136" s="10" t="s">
        <v>1569</v>
      </c>
      <c r="G136" s="17" t="s">
        <v>1944</v>
      </c>
      <c r="H136" s="10" t="s">
        <v>1416</v>
      </c>
      <c r="I136" s="10">
        <v>187.0</v>
      </c>
      <c r="J136" s="10">
        <v>29.0</v>
      </c>
      <c r="K136" s="10" t="s">
        <v>1572</v>
      </c>
      <c r="L136" s="10" t="s">
        <v>1415</v>
      </c>
      <c r="M136" s="27">
        <v>582696.0</v>
      </c>
      <c r="N136" s="10" t="s">
        <v>1544</v>
      </c>
    </row>
    <row r="137" ht="14.25" customHeight="1">
      <c r="A137" s="10" t="s">
        <v>28</v>
      </c>
      <c r="B137" s="10" t="s">
        <v>1919</v>
      </c>
      <c r="C137" s="10" t="s">
        <v>1945</v>
      </c>
      <c r="D137" s="10" t="s">
        <v>1946</v>
      </c>
      <c r="E137" s="10">
        <v>10.0</v>
      </c>
      <c r="F137" s="10" t="s">
        <v>1569</v>
      </c>
      <c r="G137" s="17" t="s">
        <v>1947</v>
      </c>
      <c r="H137" s="10" t="s">
        <v>1416</v>
      </c>
      <c r="I137" s="10">
        <v>178.0</v>
      </c>
      <c r="J137" s="10">
        <v>33.0</v>
      </c>
      <c r="K137" s="10" t="s">
        <v>1572</v>
      </c>
      <c r="L137" s="10" t="s">
        <v>1415</v>
      </c>
      <c r="M137" s="27">
        <v>167270.0</v>
      </c>
      <c r="N137" s="10" t="s">
        <v>1544</v>
      </c>
    </row>
    <row r="138" ht="14.25" customHeight="1">
      <c r="A138" s="10" t="s">
        <v>28</v>
      </c>
      <c r="B138" s="10" t="s">
        <v>1919</v>
      </c>
      <c r="C138" s="10" t="s">
        <v>1948</v>
      </c>
      <c r="D138" s="10" t="s">
        <v>1949</v>
      </c>
      <c r="E138" s="10">
        <v>11.0</v>
      </c>
      <c r="F138" s="10" t="s">
        <v>1569</v>
      </c>
      <c r="G138" s="17" t="s">
        <v>1950</v>
      </c>
      <c r="H138" s="10" t="s">
        <v>1416</v>
      </c>
      <c r="I138" s="10">
        <v>182.0</v>
      </c>
      <c r="J138" s="10">
        <v>33.0</v>
      </c>
      <c r="K138" s="10" t="s">
        <v>1572</v>
      </c>
      <c r="L138" s="10" t="s">
        <v>1415</v>
      </c>
      <c r="M138" s="27">
        <v>181352.0</v>
      </c>
      <c r="N138" s="10" t="s">
        <v>1544</v>
      </c>
    </row>
    <row r="139" ht="14.25" customHeight="1">
      <c r="A139" s="10" t="s">
        <v>28</v>
      </c>
      <c r="B139" s="10" t="s">
        <v>1919</v>
      </c>
      <c r="C139" s="10" t="s">
        <v>1951</v>
      </c>
      <c r="D139" s="10" t="s">
        <v>1952</v>
      </c>
      <c r="E139" s="10">
        <v>12.0</v>
      </c>
      <c r="F139" s="10" t="s">
        <v>1547</v>
      </c>
      <c r="G139" s="17" t="s">
        <v>1953</v>
      </c>
      <c r="H139" s="10" t="s">
        <v>1416</v>
      </c>
      <c r="I139" s="10">
        <v>183.0</v>
      </c>
      <c r="J139" s="10">
        <v>29.0</v>
      </c>
      <c r="K139" s="10" t="s">
        <v>1549</v>
      </c>
      <c r="L139" s="10" t="s">
        <v>1415</v>
      </c>
      <c r="M139" s="27">
        <v>285438.0</v>
      </c>
      <c r="N139" s="10" t="s">
        <v>1544</v>
      </c>
    </row>
    <row r="140" ht="14.25" customHeight="1">
      <c r="A140" s="10" t="s">
        <v>28</v>
      </c>
      <c r="B140" s="10" t="s">
        <v>1919</v>
      </c>
      <c r="C140" s="10" t="s">
        <v>1954</v>
      </c>
      <c r="D140" s="10" t="s">
        <v>1955</v>
      </c>
      <c r="E140" s="10">
        <v>13.0</v>
      </c>
      <c r="F140" s="10" t="s">
        <v>1547</v>
      </c>
      <c r="G140" s="17" t="s">
        <v>1956</v>
      </c>
      <c r="H140" s="10" t="s">
        <v>1416</v>
      </c>
      <c r="I140" s="10">
        <v>177.0</v>
      </c>
      <c r="J140" s="10">
        <v>22.0</v>
      </c>
      <c r="K140" s="10" t="s">
        <v>1549</v>
      </c>
      <c r="L140" s="10" t="s">
        <v>1415</v>
      </c>
      <c r="M140" s="27">
        <v>317671.0</v>
      </c>
      <c r="N140" s="10" t="s">
        <v>1544</v>
      </c>
    </row>
    <row r="141" ht="14.25" customHeight="1">
      <c r="A141" s="10" t="s">
        <v>28</v>
      </c>
      <c r="B141" s="10" t="s">
        <v>1919</v>
      </c>
      <c r="C141" s="10" t="s">
        <v>1957</v>
      </c>
      <c r="D141" s="10" t="s">
        <v>1958</v>
      </c>
      <c r="E141" s="10">
        <v>14.0</v>
      </c>
      <c r="F141" s="10" t="s">
        <v>1557</v>
      </c>
      <c r="G141" s="17" t="s">
        <v>1959</v>
      </c>
      <c r="H141" s="10" t="s">
        <v>1416</v>
      </c>
      <c r="I141" s="10">
        <v>178.0</v>
      </c>
      <c r="J141" s="10">
        <v>31.0</v>
      </c>
      <c r="K141" s="10" t="s">
        <v>1559</v>
      </c>
      <c r="L141" s="10" t="s">
        <v>1415</v>
      </c>
      <c r="M141" s="27">
        <v>299555.0</v>
      </c>
      <c r="N141" s="10" t="s">
        <v>1544</v>
      </c>
    </row>
    <row r="142" ht="14.25" customHeight="1">
      <c r="A142" s="10" t="s">
        <v>28</v>
      </c>
      <c r="B142" s="10" t="s">
        <v>1919</v>
      </c>
      <c r="C142" s="10" t="s">
        <v>1960</v>
      </c>
      <c r="D142" s="10" t="s">
        <v>1961</v>
      </c>
      <c r="E142" s="10">
        <v>15.0</v>
      </c>
      <c r="F142" s="10" t="s">
        <v>1557</v>
      </c>
      <c r="G142" s="17" t="s">
        <v>1962</v>
      </c>
      <c r="H142" s="10" t="s">
        <v>1416</v>
      </c>
      <c r="I142" s="10">
        <v>182.0</v>
      </c>
      <c r="J142" s="10">
        <v>18.0</v>
      </c>
      <c r="K142" s="10" t="s">
        <v>1559</v>
      </c>
      <c r="L142" s="10" t="s">
        <v>1415</v>
      </c>
      <c r="M142" s="27">
        <v>255955.0</v>
      </c>
      <c r="N142" s="10" t="s">
        <v>1544</v>
      </c>
    </row>
    <row r="143" ht="14.25" customHeight="1">
      <c r="A143" s="10" t="s">
        <v>28</v>
      </c>
      <c r="B143" s="10" t="s">
        <v>1919</v>
      </c>
      <c r="C143" s="10" t="s">
        <v>1963</v>
      </c>
      <c r="D143" s="10" t="s">
        <v>1964</v>
      </c>
      <c r="E143" s="10">
        <v>16.0</v>
      </c>
      <c r="F143" s="10" t="s">
        <v>1569</v>
      </c>
      <c r="G143" s="17" t="s">
        <v>1965</v>
      </c>
      <c r="H143" s="10" t="s">
        <v>1416</v>
      </c>
      <c r="I143" s="10">
        <v>179.0</v>
      </c>
      <c r="J143" s="10">
        <v>22.0</v>
      </c>
      <c r="K143" s="10" t="s">
        <v>1572</v>
      </c>
      <c r="L143" s="10" t="s">
        <v>1415</v>
      </c>
      <c r="M143" s="27">
        <v>567449.0</v>
      </c>
      <c r="N143" s="10" t="s">
        <v>1544</v>
      </c>
    </row>
    <row r="144" ht="14.25" customHeight="1">
      <c r="A144" s="10" t="s">
        <v>28</v>
      </c>
      <c r="B144" s="10" t="s">
        <v>1919</v>
      </c>
      <c r="C144" s="10" t="s">
        <v>1966</v>
      </c>
      <c r="D144" s="10" t="s">
        <v>1967</v>
      </c>
      <c r="E144" s="10">
        <v>17.0</v>
      </c>
      <c r="F144" s="10" t="s">
        <v>1569</v>
      </c>
      <c r="G144" s="17" t="s">
        <v>1968</v>
      </c>
      <c r="H144" s="10" t="s">
        <v>1416</v>
      </c>
      <c r="I144" s="10">
        <v>177.0</v>
      </c>
      <c r="J144" s="10">
        <v>22.0</v>
      </c>
      <c r="K144" s="10" t="s">
        <v>1572</v>
      </c>
      <c r="L144" s="10" t="s">
        <v>1415</v>
      </c>
      <c r="M144" s="27">
        <v>629306.0</v>
      </c>
      <c r="N144" s="10" t="s">
        <v>1544</v>
      </c>
    </row>
    <row r="145" ht="14.25" customHeight="1">
      <c r="A145" s="10" t="s">
        <v>28</v>
      </c>
      <c r="B145" s="10" t="s">
        <v>1919</v>
      </c>
      <c r="C145" s="10" t="s">
        <v>1969</v>
      </c>
      <c r="D145" s="10" t="s">
        <v>1970</v>
      </c>
      <c r="E145" s="10">
        <v>18.0</v>
      </c>
      <c r="F145" s="10" t="s">
        <v>1541</v>
      </c>
      <c r="G145" s="17" t="s">
        <v>1971</v>
      </c>
      <c r="H145" s="10" t="s">
        <v>1827</v>
      </c>
      <c r="I145" s="10">
        <v>184.0</v>
      </c>
      <c r="J145" s="10">
        <v>31.0</v>
      </c>
      <c r="K145" s="10" t="s">
        <v>1543</v>
      </c>
      <c r="L145" s="10" t="s">
        <v>1415</v>
      </c>
      <c r="M145" s="27">
        <v>57982.0</v>
      </c>
      <c r="N145" s="10" t="s">
        <v>1544</v>
      </c>
    </row>
    <row r="146" ht="14.25" customHeight="1">
      <c r="A146" s="10" t="s">
        <v>28</v>
      </c>
      <c r="B146" s="10" t="s">
        <v>1919</v>
      </c>
      <c r="C146" s="10" t="s">
        <v>1972</v>
      </c>
      <c r="D146" s="10" t="s">
        <v>1973</v>
      </c>
      <c r="E146" s="10">
        <v>19.0</v>
      </c>
      <c r="F146" s="10" t="s">
        <v>1547</v>
      </c>
      <c r="G146" s="17" t="s">
        <v>1974</v>
      </c>
      <c r="H146" s="10" t="s">
        <v>1975</v>
      </c>
      <c r="I146" s="10">
        <v>179.0</v>
      </c>
      <c r="J146" s="10">
        <v>25.0</v>
      </c>
      <c r="K146" s="10" t="s">
        <v>1549</v>
      </c>
      <c r="L146" s="10" t="s">
        <v>1415</v>
      </c>
      <c r="M146" s="27">
        <v>372885.0</v>
      </c>
      <c r="N146" s="10" t="s">
        <v>1544</v>
      </c>
    </row>
    <row r="147" ht="14.25" customHeight="1">
      <c r="A147" s="10" t="s">
        <v>28</v>
      </c>
      <c r="B147" s="10" t="s">
        <v>1919</v>
      </c>
      <c r="C147" s="10" t="s">
        <v>1976</v>
      </c>
      <c r="D147" s="10" t="s">
        <v>1977</v>
      </c>
      <c r="E147" s="10">
        <v>20.0</v>
      </c>
      <c r="F147" s="10" t="s">
        <v>1557</v>
      </c>
      <c r="G147" s="17" t="s">
        <v>1978</v>
      </c>
      <c r="H147" s="10" t="s">
        <v>1416</v>
      </c>
      <c r="I147" s="10">
        <v>175.0</v>
      </c>
      <c r="J147" s="10">
        <v>24.0</v>
      </c>
      <c r="K147" s="10" t="s">
        <v>1559</v>
      </c>
      <c r="L147" s="10" t="s">
        <v>1415</v>
      </c>
      <c r="M147" s="27">
        <v>469298.0</v>
      </c>
      <c r="N147" s="10" t="s">
        <v>1544</v>
      </c>
    </row>
    <row r="148" ht="14.25" customHeight="1">
      <c r="A148" s="10" t="s">
        <v>28</v>
      </c>
      <c r="B148" s="10" t="s">
        <v>1919</v>
      </c>
      <c r="C148" s="10" t="s">
        <v>1979</v>
      </c>
      <c r="D148" s="10" t="s">
        <v>1980</v>
      </c>
      <c r="E148" s="10">
        <v>21.0</v>
      </c>
      <c r="F148" s="10" t="s">
        <v>1547</v>
      </c>
      <c r="G148" s="17" t="s">
        <v>1981</v>
      </c>
      <c r="H148" s="10" t="s">
        <v>1416</v>
      </c>
      <c r="I148" s="10">
        <v>173.0</v>
      </c>
      <c r="J148" s="10">
        <v>21.0</v>
      </c>
      <c r="K148" s="10" t="s">
        <v>1549</v>
      </c>
      <c r="L148" s="10" t="s">
        <v>1415</v>
      </c>
      <c r="M148" s="27">
        <v>300621.0</v>
      </c>
      <c r="N148" s="10" t="s">
        <v>1544</v>
      </c>
    </row>
    <row r="149" ht="14.25" customHeight="1">
      <c r="A149" s="10" t="s">
        <v>28</v>
      </c>
      <c r="B149" s="10" t="s">
        <v>1919</v>
      </c>
      <c r="C149" s="10" t="s">
        <v>1982</v>
      </c>
      <c r="D149" s="10" t="s">
        <v>1983</v>
      </c>
      <c r="E149" s="10">
        <v>22.0</v>
      </c>
      <c r="F149" s="10" t="s">
        <v>1557</v>
      </c>
      <c r="G149" s="17" t="s">
        <v>1984</v>
      </c>
      <c r="H149" s="10" t="s">
        <v>1985</v>
      </c>
      <c r="I149" s="10">
        <v>169.0</v>
      </c>
      <c r="J149" s="10">
        <v>35.0</v>
      </c>
      <c r="K149" s="10" t="s">
        <v>1559</v>
      </c>
      <c r="L149" s="10" t="s">
        <v>1415</v>
      </c>
      <c r="M149" s="27">
        <v>72077.0</v>
      </c>
      <c r="N149" s="10" t="s">
        <v>1544</v>
      </c>
    </row>
    <row r="150" ht="14.25" customHeight="1">
      <c r="A150" s="10" t="s">
        <v>28</v>
      </c>
      <c r="B150" s="10" t="s">
        <v>1919</v>
      </c>
      <c r="C150" s="10" t="s">
        <v>1986</v>
      </c>
      <c r="D150" s="10" t="s">
        <v>1987</v>
      </c>
      <c r="E150" s="10">
        <v>23.0</v>
      </c>
      <c r="F150" s="10" t="s">
        <v>1547</v>
      </c>
      <c r="G150" s="17" t="s">
        <v>1988</v>
      </c>
      <c r="H150" s="10" t="s">
        <v>1416</v>
      </c>
      <c r="I150" s="10">
        <v>186.0</v>
      </c>
      <c r="J150" s="10">
        <v>30.0</v>
      </c>
      <c r="K150" s="10" t="s">
        <v>1549</v>
      </c>
      <c r="L150" s="10" t="s">
        <v>1415</v>
      </c>
      <c r="M150" s="27">
        <v>177247.0</v>
      </c>
      <c r="N150" s="10" t="s">
        <v>1544</v>
      </c>
    </row>
    <row r="151" ht="14.25" customHeight="1">
      <c r="A151" s="10" t="s">
        <v>28</v>
      </c>
      <c r="B151" s="10" t="s">
        <v>1919</v>
      </c>
      <c r="C151" s="10" t="s">
        <v>402</v>
      </c>
      <c r="D151" s="10" t="s">
        <v>219</v>
      </c>
      <c r="E151" s="10">
        <v>24.0</v>
      </c>
      <c r="F151" s="10" t="s">
        <v>1541</v>
      </c>
      <c r="G151" s="17" t="s">
        <v>1989</v>
      </c>
      <c r="H151" s="10" t="s">
        <v>1416</v>
      </c>
      <c r="I151" s="10">
        <v>185.0</v>
      </c>
      <c r="J151" s="10">
        <v>20.0</v>
      </c>
      <c r="K151" s="10" t="s">
        <v>1543</v>
      </c>
      <c r="L151" s="10" t="s">
        <v>1415</v>
      </c>
      <c r="M151" s="27">
        <v>82031.0</v>
      </c>
      <c r="N151" s="10" t="s">
        <v>1544</v>
      </c>
    </row>
    <row r="152" ht="14.25" customHeight="1">
      <c r="A152" s="10" t="s">
        <v>28</v>
      </c>
      <c r="B152" s="10" t="s">
        <v>1919</v>
      </c>
      <c r="C152" s="10" t="s">
        <v>1990</v>
      </c>
      <c r="D152" s="10" t="s">
        <v>1991</v>
      </c>
      <c r="E152" s="10">
        <v>25.0</v>
      </c>
      <c r="F152" s="10" t="s">
        <v>1557</v>
      </c>
      <c r="G152" s="17" t="s">
        <v>1992</v>
      </c>
      <c r="H152" s="10" t="s">
        <v>1416</v>
      </c>
      <c r="I152" s="10">
        <v>186.0</v>
      </c>
      <c r="J152" s="10">
        <v>29.0</v>
      </c>
      <c r="K152" s="10" t="s">
        <v>1559</v>
      </c>
      <c r="L152" s="10" t="s">
        <v>1415</v>
      </c>
      <c r="M152" s="27">
        <v>460669.0</v>
      </c>
      <c r="N152" s="10" t="s">
        <v>1544</v>
      </c>
    </row>
    <row r="153" ht="14.25" customHeight="1">
      <c r="A153" s="10" t="s">
        <v>28</v>
      </c>
      <c r="B153" s="10" t="s">
        <v>1919</v>
      </c>
      <c r="C153" s="10" t="s">
        <v>1993</v>
      </c>
      <c r="D153" s="10" t="s">
        <v>1994</v>
      </c>
      <c r="E153" s="10">
        <v>26.0</v>
      </c>
      <c r="F153" s="10" t="s">
        <v>1569</v>
      </c>
      <c r="G153" s="17" t="s">
        <v>1995</v>
      </c>
      <c r="H153" s="10" t="s">
        <v>1416</v>
      </c>
      <c r="J153" s="10">
        <v>25.0</v>
      </c>
      <c r="K153" s="10" t="s">
        <v>1572</v>
      </c>
      <c r="L153" s="10" t="s">
        <v>1415</v>
      </c>
      <c r="M153" s="27">
        <v>685305.0</v>
      </c>
      <c r="N153" s="10" t="s">
        <v>1544</v>
      </c>
    </row>
    <row r="154" ht="14.25" customHeight="1">
      <c r="A154" s="10" t="s">
        <v>72</v>
      </c>
      <c r="B154" s="10" t="s">
        <v>1996</v>
      </c>
      <c r="C154" s="10" t="s">
        <v>1997</v>
      </c>
      <c r="D154" s="10" t="s">
        <v>191</v>
      </c>
      <c r="E154" s="10">
        <v>1.0</v>
      </c>
      <c r="F154" s="10" t="s">
        <v>1541</v>
      </c>
      <c r="G154" s="17" t="s">
        <v>1998</v>
      </c>
      <c r="H154" s="10" t="s">
        <v>1999</v>
      </c>
      <c r="I154" s="10">
        <v>194.0</v>
      </c>
      <c r="J154" s="10">
        <v>27.0</v>
      </c>
      <c r="K154" s="10" t="s">
        <v>1543</v>
      </c>
      <c r="L154" s="10" t="s">
        <v>1368</v>
      </c>
      <c r="M154" s="27">
        <v>6563378.0</v>
      </c>
      <c r="N154" s="10" t="s">
        <v>1679</v>
      </c>
    </row>
    <row r="155" ht="14.25" customHeight="1">
      <c r="A155" s="10" t="s">
        <v>72</v>
      </c>
      <c r="B155" s="10" t="s">
        <v>1996</v>
      </c>
      <c r="C155" s="10" t="s">
        <v>2000</v>
      </c>
      <c r="D155" s="10" t="s">
        <v>2001</v>
      </c>
      <c r="E155" s="10">
        <v>2.0</v>
      </c>
      <c r="F155" s="10" t="s">
        <v>1547</v>
      </c>
      <c r="G155" s="17" t="s">
        <v>2002</v>
      </c>
      <c r="H155" s="10" t="s">
        <v>1362</v>
      </c>
      <c r="I155" s="10">
        <v>168.0</v>
      </c>
      <c r="J155" s="10">
        <v>23.0</v>
      </c>
      <c r="K155" s="10" t="s">
        <v>1549</v>
      </c>
      <c r="L155" s="10" t="s">
        <v>1368</v>
      </c>
      <c r="M155" s="27">
        <v>2.0313934E7</v>
      </c>
      <c r="N155" s="10" t="s">
        <v>1834</v>
      </c>
    </row>
    <row r="156" ht="14.25" customHeight="1">
      <c r="A156" s="10" t="s">
        <v>72</v>
      </c>
      <c r="B156" s="10" t="s">
        <v>1996</v>
      </c>
      <c r="C156" s="10" t="s">
        <v>2003</v>
      </c>
      <c r="D156" s="10" t="s">
        <v>2004</v>
      </c>
      <c r="E156" s="10">
        <v>3.0</v>
      </c>
      <c r="F156" s="10" t="s">
        <v>1547</v>
      </c>
      <c r="G156" s="17" t="s">
        <v>2005</v>
      </c>
      <c r="H156" s="10" t="s">
        <v>1410</v>
      </c>
      <c r="I156" s="10">
        <v>189.0</v>
      </c>
      <c r="J156" s="10">
        <v>28.0</v>
      </c>
      <c r="K156" s="10" t="s">
        <v>1549</v>
      </c>
      <c r="L156" s="10" t="s">
        <v>1368</v>
      </c>
      <c r="M156" s="27">
        <v>2.111452E7</v>
      </c>
      <c r="N156" s="10" t="s">
        <v>1834</v>
      </c>
    </row>
    <row r="157" ht="14.25" customHeight="1">
      <c r="A157" s="10" t="s">
        <v>72</v>
      </c>
      <c r="B157" s="10" t="s">
        <v>1996</v>
      </c>
      <c r="C157" s="10" t="s">
        <v>2006</v>
      </c>
      <c r="D157" s="10" t="s">
        <v>2007</v>
      </c>
      <c r="E157" s="10">
        <v>5.0</v>
      </c>
      <c r="F157" s="10" t="s">
        <v>1547</v>
      </c>
      <c r="G157" s="17" t="s">
        <v>2008</v>
      </c>
      <c r="H157" s="10" t="s">
        <v>2009</v>
      </c>
      <c r="I157" s="10">
        <v>187.0</v>
      </c>
      <c r="J157" s="10">
        <v>30.0</v>
      </c>
      <c r="K157" s="10" t="s">
        <v>1549</v>
      </c>
      <c r="L157" s="10" t="s">
        <v>1368</v>
      </c>
      <c r="M157" s="27">
        <v>1.0977102E7</v>
      </c>
      <c r="N157" s="10" t="s">
        <v>1679</v>
      </c>
    </row>
    <row r="158" ht="14.25" customHeight="1">
      <c r="A158" s="10" t="s">
        <v>72</v>
      </c>
      <c r="B158" s="10" t="s">
        <v>1996</v>
      </c>
      <c r="C158" s="10" t="s">
        <v>2010</v>
      </c>
      <c r="D158" s="10" t="s">
        <v>2011</v>
      </c>
      <c r="E158" s="10">
        <v>7.0</v>
      </c>
      <c r="F158" s="10" t="s">
        <v>1569</v>
      </c>
      <c r="G158" s="17" t="s">
        <v>2012</v>
      </c>
      <c r="H158" s="10" t="s">
        <v>2013</v>
      </c>
      <c r="I158" s="10">
        <v>188.0</v>
      </c>
      <c r="J158" s="10">
        <v>22.0</v>
      </c>
      <c r="K158" s="10" t="s">
        <v>1572</v>
      </c>
      <c r="L158" s="10" t="s">
        <v>1368</v>
      </c>
      <c r="M158" s="27">
        <v>3.8158095E7</v>
      </c>
      <c r="N158" s="10" t="s">
        <v>1834</v>
      </c>
    </row>
    <row r="159" ht="14.25" customHeight="1">
      <c r="A159" s="10" t="s">
        <v>72</v>
      </c>
      <c r="B159" s="10" t="s">
        <v>1996</v>
      </c>
      <c r="C159" s="10" t="s">
        <v>333</v>
      </c>
      <c r="D159" s="10" t="s">
        <v>334</v>
      </c>
      <c r="E159" s="10">
        <v>8.0</v>
      </c>
      <c r="F159" s="10" t="s">
        <v>1557</v>
      </c>
      <c r="G159" s="17" t="s">
        <v>2014</v>
      </c>
      <c r="H159" s="10" t="s">
        <v>1410</v>
      </c>
      <c r="I159" s="10">
        <v>190.0</v>
      </c>
      <c r="J159" s="10">
        <v>24.0</v>
      </c>
      <c r="K159" s="10" t="s">
        <v>1559</v>
      </c>
      <c r="L159" s="10" t="s">
        <v>1368</v>
      </c>
      <c r="M159" s="27">
        <v>3.6055705E7</v>
      </c>
      <c r="N159" s="10" t="s">
        <v>1834</v>
      </c>
    </row>
    <row r="160" ht="14.25" customHeight="1">
      <c r="A160" s="10" t="s">
        <v>72</v>
      </c>
      <c r="B160" s="10" t="s">
        <v>1996</v>
      </c>
      <c r="C160" s="10" t="s">
        <v>335</v>
      </c>
      <c r="D160" s="10" t="s">
        <v>232</v>
      </c>
      <c r="E160" s="10">
        <v>9.0</v>
      </c>
      <c r="F160" s="10" t="s">
        <v>1569</v>
      </c>
      <c r="G160" s="17" t="s">
        <v>2015</v>
      </c>
      <c r="H160" s="10" t="s">
        <v>2016</v>
      </c>
      <c r="I160" s="10">
        <v>190.0</v>
      </c>
      <c r="J160" s="10">
        <v>29.0</v>
      </c>
      <c r="K160" s="10" t="s">
        <v>1572</v>
      </c>
      <c r="L160" s="10" t="s">
        <v>1368</v>
      </c>
      <c r="M160" s="27">
        <v>2.5106293E7</v>
      </c>
      <c r="N160" s="10" t="s">
        <v>1834</v>
      </c>
    </row>
    <row r="161" ht="14.25" customHeight="1">
      <c r="A161" s="10" t="s">
        <v>72</v>
      </c>
      <c r="B161" s="10" t="s">
        <v>1996</v>
      </c>
      <c r="C161" s="10" t="s">
        <v>2017</v>
      </c>
      <c r="D161" s="10" t="s">
        <v>2018</v>
      </c>
      <c r="E161" s="10">
        <v>10.0</v>
      </c>
      <c r="F161" s="10" t="s">
        <v>1569</v>
      </c>
      <c r="G161" s="17" t="s">
        <v>2019</v>
      </c>
      <c r="H161" s="10" t="s">
        <v>1410</v>
      </c>
      <c r="I161" s="10">
        <v>183.0</v>
      </c>
      <c r="J161" s="10">
        <v>29.0</v>
      </c>
      <c r="K161" s="10" t="s">
        <v>1572</v>
      </c>
      <c r="L161" s="10" t="s">
        <v>1368</v>
      </c>
      <c r="M161" s="27">
        <v>3.0610587E7</v>
      </c>
      <c r="N161" s="10" t="s">
        <v>1834</v>
      </c>
    </row>
    <row r="162" ht="14.25" customHeight="1">
      <c r="A162" s="10" t="s">
        <v>72</v>
      </c>
      <c r="B162" s="10" t="s">
        <v>1996</v>
      </c>
      <c r="C162" s="10" t="s">
        <v>2020</v>
      </c>
      <c r="D162" s="10" t="s">
        <v>2021</v>
      </c>
      <c r="E162" s="10">
        <v>13.0</v>
      </c>
      <c r="F162" s="10" t="s">
        <v>1557</v>
      </c>
      <c r="G162" s="17" t="s">
        <v>2022</v>
      </c>
      <c r="H162" s="10" t="s">
        <v>1410</v>
      </c>
      <c r="I162" s="10">
        <v>181.0</v>
      </c>
      <c r="J162" s="10">
        <v>34.0</v>
      </c>
      <c r="K162" s="10" t="s">
        <v>1559</v>
      </c>
      <c r="L162" s="10" t="s">
        <v>1368</v>
      </c>
      <c r="M162" s="27">
        <v>5796333.0</v>
      </c>
      <c r="N162" s="10" t="s">
        <v>1679</v>
      </c>
    </row>
    <row r="163" ht="14.25" customHeight="1">
      <c r="A163" s="10" t="s">
        <v>72</v>
      </c>
      <c r="B163" s="10" t="s">
        <v>1996</v>
      </c>
      <c r="C163" s="10" t="s">
        <v>475</v>
      </c>
      <c r="D163" s="10" t="s">
        <v>476</v>
      </c>
      <c r="E163" s="10">
        <v>14.0</v>
      </c>
      <c r="F163" s="10" t="s">
        <v>1569</v>
      </c>
      <c r="G163" s="17" t="s">
        <v>2023</v>
      </c>
      <c r="H163" s="10" t="s">
        <v>1410</v>
      </c>
      <c r="I163" s="10">
        <v>185.0</v>
      </c>
      <c r="J163" s="10">
        <v>22.0</v>
      </c>
      <c r="K163" s="10" t="s">
        <v>1572</v>
      </c>
      <c r="L163" s="10" t="s">
        <v>1368</v>
      </c>
      <c r="M163" s="27">
        <v>3.7589327E7</v>
      </c>
      <c r="N163" s="10" t="s">
        <v>1834</v>
      </c>
    </row>
    <row r="164" ht="14.25" customHeight="1">
      <c r="A164" s="10" t="s">
        <v>72</v>
      </c>
      <c r="B164" s="10" t="s">
        <v>1996</v>
      </c>
      <c r="C164" s="10" t="s">
        <v>2024</v>
      </c>
      <c r="D164" s="10" t="s">
        <v>2025</v>
      </c>
      <c r="E164" s="10">
        <v>16.0</v>
      </c>
      <c r="F164" s="10" t="s">
        <v>1569</v>
      </c>
      <c r="G164" s="17" t="s">
        <v>2026</v>
      </c>
      <c r="H164" s="10" t="s">
        <v>1877</v>
      </c>
      <c r="I164" s="10">
        <v>170.0</v>
      </c>
      <c r="J164" s="10">
        <v>19.0</v>
      </c>
      <c r="K164" s="10" t="s">
        <v>1572</v>
      </c>
      <c r="L164" s="10" t="s">
        <v>1368</v>
      </c>
      <c r="M164" s="27">
        <v>2.1489602E7</v>
      </c>
      <c r="N164" s="10" t="s">
        <v>1834</v>
      </c>
    </row>
    <row r="165" ht="14.25" customHeight="1">
      <c r="A165" s="10" t="s">
        <v>72</v>
      </c>
      <c r="B165" s="10" t="s">
        <v>1996</v>
      </c>
      <c r="C165" s="10" t="s">
        <v>2027</v>
      </c>
      <c r="D165" s="10" t="s">
        <v>2028</v>
      </c>
      <c r="E165" s="10">
        <v>17.0</v>
      </c>
      <c r="F165" s="10" t="s">
        <v>1557</v>
      </c>
      <c r="G165" s="17" t="s">
        <v>2029</v>
      </c>
      <c r="H165" s="10" t="s">
        <v>1442</v>
      </c>
      <c r="I165" s="10">
        <v>187.0</v>
      </c>
      <c r="J165" s="10">
        <v>21.0</v>
      </c>
      <c r="K165" s="10" t="s">
        <v>1559</v>
      </c>
      <c r="L165" s="10" t="s">
        <v>1368</v>
      </c>
      <c r="M165" s="27">
        <v>2.4830305E7</v>
      </c>
      <c r="N165" s="10" t="s">
        <v>1834</v>
      </c>
    </row>
    <row r="166" ht="14.25" customHeight="1">
      <c r="A166" s="10" t="s">
        <v>72</v>
      </c>
      <c r="B166" s="10" t="s">
        <v>1996</v>
      </c>
      <c r="C166" s="10" t="s">
        <v>2030</v>
      </c>
      <c r="D166" s="10" t="s">
        <v>2031</v>
      </c>
      <c r="E166" s="10">
        <v>20.0</v>
      </c>
      <c r="F166" s="10" t="s">
        <v>1557</v>
      </c>
      <c r="G166" s="17" t="s">
        <v>2032</v>
      </c>
      <c r="H166" s="10" t="s">
        <v>1524</v>
      </c>
      <c r="I166" s="10">
        <v>178.0</v>
      </c>
      <c r="J166" s="10">
        <v>31.0</v>
      </c>
      <c r="K166" s="10" t="s">
        <v>1559</v>
      </c>
      <c r="L166" s="10" t="s">
        <v>1368</v>
      </c>
      <c r="M166" s="27">
        <v>1.1939735E7</v>
      </c>
      <c r="N166" s="10" t="s">
        <v>1679</v>
      </c>
    </row>
    <row r="167" ht="14.25" customHeight="1">
      <c r="A167" s="10" t="s">
        <v>72</v>
      </c>
      <c r="B167" s="10" t="s">
        <v>1996</v>
      </c>
      <c r="C167" s="10" t="s">
        <v>411</v>
      </c>
      <c r="D167" s="10" t="s">
        <v>412</v>
      </c>
      <c r="E167" s="10">
        <v>24.0</v>
      </c>
      <c r="F167" s="10" t="s">
        <v>1547</v>
      </c>
      <c r="G167" s="17" t="s">
        <v>2033</v>
      </c>
      <c r="H167" s="10" t="s">
        <v>2034</v>
      </c>
      <c r="I167" s="10">
        <v>183.0</v>
      </c>
      <c r="J167" s="10">
        <v>23.0</v>
      </c>
      <c r="K167" s="10" t="s">
        <v>1549</v>
      </c>
      <c r="L167" s="10" t="s">
        <v>1368</v>
      </c>
      <c r="M167" s="27">
        <v>2.3136068E7</v>
      </c>
      <c r="N167" s="10" t="s">
        <v>1834</v>
      </c>
    </row>
    <row r="168" ht="14.25" customHeight="1">
      <c r="A168" s="10" t="s">
        <v>72</v>
      </c>
      <c r="B168" s="10" t="s">
        <v>1996</v>
      </c>
      <c r="C168" s="10" t="s">
        <v>2035</v>
      </c>
      <c r="D168" s="10" t="s">
        <v>2036</v>
      </c>
      <c r="E168" s="10">
        <v>25.0</v>
      </c>
      <c r="F168" s="10" t="s">
        <v>1547</v>
      </c>
      <c r="G168" s="17" t="s">
        <v>2037</v>
      </c>
      <c r="H168" s="10" t="s">
        <v>1410</v>
      </c>
      <c r="I168" s="10">
        <v>195.0</v>
      </c>
      <c r="J168" s="10">
        <v>29.0</v>
      </c>
      <c r="K168" s="10" t="s">
        <v>1549</v>
      </c>
      <c r="L168" s="10" t="s">
        <v>1368</v>
      </c>
      <c r="M168" s="27">
        <v>1.3887547E7</v>
      </c>
      <c r="N168" s="10" t="s">
        <v>1679</v>
      </c>
    </row>
    <row r="169" ht="14.25" customHeight="1">
      <c r="A169" s="10" t="s">
        <v>72</v>
      </c>
      <c r="B169" s="10" t="s">
        <v>1996</v>
      </c>
      <c r="C169" s="10" t="s">
        <v>2038</v>
      </c>
      <c r="D169" s="10" t="s">
        <v>2039</v>
      </c>
      <c r="E169" s="10">
        <v>26.0</v>
      </c>
      <c r="F169" s="10" t="s">
        <v>1547</v>
      </c>
      <c r="G169" s="17" t="s">
        <v>2040</v>
      </c>
      <c r="H169" s="10" t="s">
        <v>1846</v>
      </c>
      <c r="I169" s="10">
        <v>186.0</v>
      </c>
      <c r="J169" s="10">
        <v>27.0</v>
      </c>
      <c r="K169" s="10" t="s">
        <v>1549</v>
      </c>
      <c r="L169" s="10" t="s">
        <v>1368</v>
      </c>
      <c r="M169" s="27">
        <v>1.7841991E7</v>
      </c>
      <c r="N169" s="10" t="s">
        <v>1679</v>
      </c>
    </row>
    <row r="170" ht="14.25" customHeight="1">
      <c r="A170" s="10" t="s">
        <v>72</v>
      </c>
      <c r="B170" s="10" t="s">
        <v>1996</v>
      </c>
      <c r="C170" s="10" t="s">
        <v>2041</v>
      </c>
      <c r="D170" s="10" t="s">
        <v>2042</v>
      </c>
      <c r="E170" s="10">
        <v>27.0</v>
      </c>
      <c r="F170" s="10" t="s">
        <v>1569</v>
      </c>
      <c r="G170" s="17" t="s">
        <v>2043</v>
      </c>
      <c r="H170" s="10" t="s">
        <v>1410</v>
      </c>
      <c r="I170" s="10">
        <v>180.0</v>
      </c>
      <c r="J170" s="10">
        <v>23.0</v>
      </c>
      <c r="K170" s="10" t="s">
        <v>1572</v>
      </c>
      <c r="L170" s="10" t="s">
        <v>1368</v>
      </c>
      <c r="M170" s="27">
        <v>3.1223859E7</v>
      </c>
      <c r="N170" s="10" t="s">
        <v>1834</v>
      </c>
    </row>
    <row r="171" ht="14.25" customHeight="1">
      <c r="A171" s="10" t="s">
        <v>72</v>
      </c>
      <c r="B171" s="10" t="s">
        <v>1996</v>
      </c>
      <c r="C171" s="10" t="s">
        <v>2044</v>
      </c>
      <c r="D171" s="10" t="s">
        <v>2045</v>
      </c>
      <c r="E171" s="10">
        <v>31.0</v>
      </c>
      <c r="F171" s="10" t="s">
        <v>1541</v>
      </c>
      <c r="G171" s="17" t="s">
        <v>2046</v>
      </c>
      <c r="H171" s="10" t="s">
        <v>1410</v>
      </c>
      <c r="I171" s="10">
        <v>198.0</v>
      </c>
      <c r="J171" s="10">
        <v>21.0</v>
      </c>
      <c r="K171" s="10" t="s">
        <v>1543</v>
      </c>
      <c r="L171" s="10" t="s">
        <v>1368</v>
      </c>
      <c r="M171" s="27">
        <v>6342505.0</v>
      </c>
      <c r="N171" s="10" t="s">
        <v>1679</v>
      </c>
    </row>
    <row r="172" ht="14.25" customHeight="1">
      <c r="A172" s="10" t="s">
        <v>72</v>
      </c>
      <c r="B172" s="10" t="s">
        <v>1996</v>
      </c>
      <c r="C172" s="10" t="s">
        <v>2047</v>
      </c>
      <c r="D172" s="10" t="s">
        <v>2048</v>
      </c>
      <c r="E172" s="10">
        <v>33.0</v>
      </c>
      <c r="F172" s="10" t="s">
        <v>1541</v>
      </c>
      <c r="G172" s="17" t="s">
        <v>2049</v>
      </c>
      <c r="H172" s="10" t="s">
        <v>1410</v>
      </c>
      <c r="I172" s="10">
        <v>195.0</v>
      </c>
      <c r="J172" s="10">
        <v>34.0</v>
      </c>
      <c r="K172" s="10" t="s">
        <v>1543</v>
      </c>
      <c r="L172" s="10" t="s">
        <v>1368</v>
      </c>
      <c r="M172" s="27">
        <v>1638669.0</v>
      </c>
      <c r="N172" s="10" t="s">
        <v>1550</v>
      </c>
    </row>
    <row r="173" ht="14.25" customHeight="1">
      <c r="A173" s="10" t="s">
        <v>72</v>
      </c>
      <c r="B173" s="10" t="s">
        <v>1996</v>
      </c>
      <c r="C173" s="10" t="s">
        <v>2050</v>
      </c>
      <c r="D173" s="10" t="s">
        <v>2051</v>
      </c>
      <c r="E173" s="10">
        <v>37.0</v>
      </c>
      <c r="F173" s="10" t="s">
        <v>1569</v>
      </c>
      <c r="G173" s="17" t="s">
        <v>2052</v>
      </c>
      <c r="H173" s="10" t="s">
        <v>2013</v>
      </c>
      <c r="I173" s="10">
        <v>170.0</v>
      </c>
      <c r="J173" s="10">
        <v>19.0</v>
      </c>
      <c r="K173" s="10" t="s">
        <v>1572</v>
      </c>
      <c r="L173" s="10" t="s">
        <v>1368</v>
      </c>
      <c r="M173" s="27">
        <v>1.6455356E7</v>
      </c>
      <c r="N173" s="10" t="s">
        <v>1679</v>
      </c>
    </row>
    <row r="174" ht="14.25" customHeight="1">
      <c r="A174" s="10" t="s">
        <v>72</v>
      </c>
      <c r="B174" s="10" t="s">
        <v>1996</v>
      </c>
      <c r="C174" s="10" t="s">
        <v>2053</v>
      </c>
      <c r="D174" s="10" t="s">
        <v>2054</v>
      </c>
      <c r="E174" s="10">
        <v>38.0</v>
      </c>
      <c r="F174" s="10" t="s">
        <v>1557</v>
      </c>
      <c r="G174" s="17" t="s">
        <v>2055</v>
      </c>
      <c r="H174" s="10" t="s">
        <v>1410</v>
      </c>
      <c r="I174" s="10">
        <v>179.0</v>
      </c>
      <c r="J174" s="10">
        <v>19.0</v>
      </c>
      <c r="K174" s="10" t="s">
        <v>1559</v>
      </c>
      <c r="L174" s="10" t="s">
        <v>1368</v>
      </c>
      <c r="M174" s="27">
        <v>1.6398943E7</v>
      </c>
      <c r="N174" s="10" t="s">
        <v>1679</v>
      </c>
    </row>
    <row r="175" ht="14.25" customHeight="1">
      <c r="A175" s="10" t="s">
        <v>72</v>
      </c>
      <c r="B175" s="10" t="s">
        <v>1996</v>
      </c>
      <c r="C175" s="10" t="s">
        <v>2056</v>
      </c>
      <c r="D175" s="10" t="s">
        <v>2057</v>
      </c>
      <c r="E175" s="10">
        <v>39.0</v>
      </c>
      <c r="F175" s="10" t="s">
        <v>1547</v>
      </c>
      <c r="G175" s="17" t="s">
        <v>2058</v>
      </c>
      <c r="H175" s="10" t="s">
        <v>1467</v>
      </c>
      <c r="I175" s="10">
        <v>188.0</v>
      </c>
      <c r="J175" s="10">
        <v>20.0</v>
      </c>
      <c r="K175" s="10" t="s">
        <v>1549</v>
      </c>
      <c r="L175" s="10" t="s">
        <v>1368</v>
      </c>
      <c r="M175" s="27">
        <v>1.2112137E7</v>
      </c>
      <c r="N175" s="10" t="s">
        <v>1679</v>
      </c>
    </row>
    <row r="176" ht="14.25" customHeight="1">
      <c r="A176" s="10" t="s">
        <v>72</v>
      </c>
      <c r="B176" s="10" t="s">
        <v>1996</v>
      </c>
      <c r="C176" s="10" t="s">
        <v>2059</v>
      </c>
      <c r="D176" s="10" t="s">
        <v>2060</v>
      </c>
      <c r="E176" s="10">
        <v>40.0</v>
      </c>
      <c r="F176" s="10" t="s">
        <v>1569</v>
      </c>
      <c r="G176" s="17" t="s">
        <v>2061</v>
      </c>
      <c r="H176" s="10" t="s">
        <v>1467</v>
      </c>
      <c r="I176" s="10">
        <v>180.0</v>
      </c>
      <c r="J176" s="10">
        <v>17.0</v>
      </c>
      <c r="K176" s="10" t="s">
        <v>1572</v>
      </c>
      <c r="L176" s="10" t="s">
        <v>1368</v>
      </c>
      <c r="M176" s="27">
        <v>1.0792304E7</v>
      </c>
      <c r="N176" s="10" t="s">
        <v>1679</v>
      </c>
    </row>
    <row r="177" ht="14.25" customHeight="1">
      <c r="A177" s="10" t="s">
        <v>72</v>
      </c>
      <c r="B177" s="10" t="s">
        <v>1996</v>
      </c>
      <c r="C177" s="10" t="s">
        <v>2062</v>
      </c>
      <c r="D177" s="10" t="s">
        <v>2063</v>
      </c>
      <c r="E177" s="10">
        <v>41.0</v>
      </c>
      <c r="F177" s="10" t="s">
        <v>1569</v>
      </c>
      <c r="G177" s="17" t="s">
        <v>2064</v>
      </c>
      <c r="H177" s="10" t="s">
        <v>2013</v>
      </c>
      <c r="I177" s="10">
        <v>175.0</v>
      </c>
      <c r="J177" s="10">
        <v>16.0</v>
      </c>
      <c r="K177" s="10" t="s">
        <v>1572</v>
      </c>
      <c r="L177" s="10" t="s">
        <v>1368</v>
      </c>
      <c r="M177" s="27">
        <v>6653561.0</v>
      </c>
      <c r="N177" s="10" t="s">
        <v>1679</v>
      </c>
    </row>
    <row r="178" ht="14.25" customHeight="1">
      <c r="A178" s="10" t="s">
        <v>72</v>
      </c>
      <c r="B178" s="10" t="s">
        <v>1996</v>
      </c>
      <c r="C178" s="10" t="s">
        <v>2065</v>
      </c>
      <c r="D178" s="10" t="s">
        <v>2066</v>
      </c>
      <c r="E178" s="10">
        <v>42.0</v>
      </c>
      <c r="F178" s="10" t="s">
        <v>1547</v>
      </c>
      <c r="G178" s="17" t="s">
        <v>2067</v>
      </c>
      <c r="H178" s="10" t="s">
        <v>1410</v>
      </c>
      <c r="I178" s="10">
        <v>186.0</v>
      </c>
      <c r="J178" s="10">
        <v>19.0</v>
      </c>
      <c r="K178" s="10" t="s">
        <v>1549</v>
      </c>
      <c r="L178" s="10" t="s">
        <v>1368</v>
      </c>
      <c r="M178" s="27">
        <v>1.1710961E7</v>
      </c>
      <c r="N178" s="10" t="s">
        <v>1679</v>
      </c>
    </row>
    <row r="179" ht="14.25" customHeight="1">
      <c r="A179" s="10" t="s">
        <v>72</v>
      </c>
      <c r="B179" s="10" t="s">
        <v>1996</v>
      </c>
      <c r="C179" s="10" t="s">
        <v>2068</v>
      </c>
      <c r="D179" s="10" t="s">
        <v>2069</v>
      </c>
      <c r="E179" s="10">
        <v>43.0</v>
      </c>
      <c r="F179" s="10" t="s">
        <v>1569</v>
      </c>
      <c r="G179" s="17" t="s">
        <v>2070</v>
      </c>
      <c r="H179" s="10" t="s">
        <v>1442</v>
      </c>
      <c r="I179" s="10">
        <v>175.0</v>
      </c>
      <c r="J179" s="10">
        <v>20.0</v>
      </c>
      <c r="K179" s="10" t="s">
        <v>1572</v>
      </c>
      <c r="L179" s="10" t="s">
        <v>1368</v>
      </c>
      <c r="M179" s="27">
        <v>2.43447E7</v>
      </c>
      <c r="N179" s="10" t="s">
        <v>1834</v>
      </c>
    </row>
    <row r="180" ht="14.25" customHeight="1">
      <c r="A180" s="10" t="s">
        <v>72</v>
      </c>
      <c r="B180" s="10" t="s">
        <v>1996</v>
      </c>
      <c r="C180" s="10" t="s">
        <v>2071</v>
      </c>
      <c r="D180" s="10" t="s">
        <v>2072</v>
      </c>
      <c r="E180" s="10">
        <v>44.0</v>
      </c>
      <c r="F180" s="10" t="s">
        <v>1547</v>
      </c>
      <c r="G180" s="17" t="s">
        <v>2073</v>
      </c>
      <c r="H180" s="10" t="s">
        <v>1390</v>
      </c>
      <c r="I180" s="10">
        <v>190.0</v>
      </c>
      <c r="J180" s="10">
        <v>21.0</v>
      </c>
      <c r="K180" s="10" t="s">
        <v>1549</v>
      </c>
      <c r="L180" s="10" t="s">
        <v>1368</v>
      </c>
      <c r="M180" s="27">
        <v>1.9170973E7</v>
      </c>
      <c r="N180" s="10" t="s">
        <v>1679</v>
      </c>
    </row>
    <row r="181" ht="14.25" customHeight="1">
      <c r="A181" s="10" t="s">
        <v>72</v>
      </c>
      <c r="B181" s="10" t="s">
        <v>1996</v>
      </c>
      <c r="C181" s="10" t="s">
        <v>2074</v>
      </c>
      <c r="D181" s="10" t="s">
        <v>2075</v>
      </c>
      <c r="E181" s="10">
        <v>46.0</v>
      </c>
      <c r="F181" s="10" t="s">
        <v>1557</v>
      </c>
      <c r="G181" s="17" t="s">
        <v>2076</v>
      </c>
      <c r="H181" s="10" t="s">
        <v>1410</v>
      </c>
      <c r="I181" s="10">
        <v>170.0</v>
      </c>
      <c r="J181" s="10">
        <v>24.0</v>
      </c>
      <c r="K181" s="10" t="s">
        <v>1559</v>
      </c>
      <c r="L181" s="10" t="s">
        <v>1368</v>
      </c>
      <c r="M181" s="27">
        <v>2.7907473E7</v>
      </c>
      <c r="N181" s="10" t="s">
        <v>1834</v>
      </c>
    </row>
    <row r="182" ht="14.25" customHeight="1">
      <c r="A182" s="10" t="s">
        <v>72</v>
      </c>
      <c r="B182" s="10" t="s">
        <v>1996</v>
      </c>
      <c r="C182" s="10" t="s">
        <v>2077</v>
      </c>
      <c r="D182" s="10" t="s">
        <v>2078</v>
      </c>
      <c r="E182" s="10">
        <v>47.0</v>
      </c>
      <c r="F182" s="10" t="s">
        <v>1547</v>
      </c>
      <c r="G182" s="17" t="s">
        <v>2079</v>
      </c>
      <c r="H182" s="10" t="s">
        <v>1410</v>
      </c>
      <c r="J182" s="10">
        <v>18.0</v>
      </c>
      <c r="K182" s="10" t="s">
        <v>1549</v>
      </c>
      <c r="L182" s="10" t="s">
        <v>1368</v>
      </c>
      <c r="M182" s="27">
        <v>7641240.0</v>
      </c>
      <c r="N182" s="10" t="s">
        <v>1679</v>
      </c>
    </row>
    <row r="183" ht="14.25" customHeight="1">
      <c r="A183" s="10" t="s">
        <v>46</v>
      </c>
      <c r="B183" s="10" t="s">
        <v>2080</v>
      </c>
      <c r="C183" s="10" t="s">
        <v>2081</v>
      </c>
      <c r="D183" s="10" t="s">
        <v>2082</v>
      </c>
      <c r="E183" s="10">
        <v>1.0</v>
      </c>
      <c r="F183" s="10" t="s">
        <v>1541</v>
      </c>
      <c r="G183" s="17" t="s">
        <v>2083</v>
      </c>
      <c r="H183" s="10" t="s">
        <v>1362</v>
      </c>
      <c r="I183" s="10">
        <v>191.0</v>
      </c>
      <c r="J183" s="10">
        <v>27.0</v>
      </c>
      <c r="K183" s="10" t="s">
        <v>1543</v>
      </c>
      <c r="L183" s="10" t="s">
        <v>1361</v>
      </c>
      <c r="M183" s="27">
        <v>3195571.0</v>
      </c>
      <c r="N183" s="10" t="s">
        <v>1550</v>
      </c>
    </row>
    <row r="184" ht="14.25" customHeight="1">
      <c r="A184" s="10" t="s">
        <v>46</v>
      </c>
      <c r="B184" s="10" t="s">
        <v>2080</v>
      </c>
      <c r="C184" s="10" t="s">
        <v>2084</v>
      </c>
      <c r="D184" s="10" t="s">
        <v>2085</v>
      </c>
      <c r="E184" s="10">
        <v>2.0</v>
      </c>
      <c r="F184" s="10" t="s">
        <v>1547</v>
      </c>
      <c r="G184" s="17" t="s">
        <v>2086</v>
      </c>
      <c r="H184" s="10" t="s">
        <v>1362</v>
      </c>
      <c r="I184" s="10">
        <v>174.0</v>
      </c>
      <c r="J184" s="10">
        <v>25.0</v>
      </c>
      <c r="K184" s="10" t="s">
        <v>1549</v>
      </c>
      <c r="L184" s="10" t="s">
        <v>1361</v>
      </c>
      <c r="M184" s="27">
        <v>1.3364679E7</v>
      </c>
      <c r="N184" s="10" t="s">
        <v>1679</v>
      </c>
    </row>
    <row r="185" ht="14.25" customHeight="1">
      <c r="A185" s="10" t="s">
        <v>46</v>
      </c>
      <c r="B185" s="10" t="s">
        <v>2080</v>
      </c>
      <c r="C185" s="10" t="s">
        <v>2087</v>
      </c>
      <c r="D185" s="10" t="s">
        <v>2088</v>
      </c>
      <c r="E185" s="10">
        <v>4.0</v>
      </c>
      <c r="F185" s="10" t="s">
        <v>1547</v>
      </c>
      <c r="G185" s="17" t="s">
        <v>2089</v>
      </c>
      <c r="H185" s="10" t="s">
        <v>1827</v>
      </c>
      <c r="I185" s="10">
        <v>183.0</v>
      </c>
      <c r="J185" s="10">
        <v>22.0</v>
      </c>
      <c r="K185" s="10" t="s">
        <v>1549</v>
      </c>
      <c r="L185" s="10" t="s">
        <v>1361</v>
      </c>
      <c r="M185" s="27">
        <v>1.0828003E7</v>
      </c>
      <c r="N185" s="10" t="s">
        <v>1679</v>
      </c>
    </row>
    <row r="186" ht="14.25" customHeight="1">
      <c r="A186" s="10" t="s">
        <v>46</v>
      </c>
      <c r="B186" s="10" t="s">
        <v>2080</v>
      </c>
      <c r="C186" s="10" t="s">
        <v>325</v>
      </c>
      <c r="D186" s="10" t="s">
        <v>326</v>
      </c>
      <c r="E186" s="10">
        <v>5.0</v>
      </c>
      <c r="F186" s="10" t="s">
        <v>1557</v>
      </c>
      <c r="G186" s="17" t="s">
        <v>2090</v>
      </c>
      <c r="H186" s="10" t="s">
        <v>1362</v>
      </c>
      <c r="I186" s="10">
        <v>183.0</v>
      </c>
      <c r="J186" s="10">
        <v>29.0</v>
      </c>
      <c r="K186" s="10" t="s">
        <v>1559</v>
      </c>
      <c r="L186" s="10" t="s">
        <v>1361</v>
      </c>
      <c r="M186" s="27">
        <v>1.0014422E7</v>
      </c>
      <c r="N186" s="10" t="s">
        <v>1679</v>
      </c>
    </row>
    <row r="187" ht="14.25" customHeight="1">
      <c r="A187" s="10" t="s">
        <v>46</v>
      </c>
      <c r="B187" s="10" t="s">
        <v>2080</v>
      </c>
      <c r="C187" s="10" t="s">
        <v>2091</v>
      </c>
      <c r="D187" s="10" t="s">
        <v>2092</v>
      </c>
      <c r="E187" s="10">
        <v>6.0</v>
      </c>
      <c r="F187" s="10" t="s">
        <v>1557</v>
      </c>
      <c r="G187" s="17" t="s">
        <v>2093</v>
      </c>
      <c r="H187" s="10" t="s">
        <v>1362</v>
      </c>
      <c r="I187" s="10">
        <v>178.0</v>
      </c>
      <c r="J187" s="10">
        <v>25.0</v>
      </c>
      <c r="K187" s="10" t="s">
        <v>1559</v>
      </c>
      <c r="L187" s="10" t="s">
        <v>1361</v>
      </c>
      <c r="M187" s="27">
        <v>1.8232594E7</v>
      </c>
      <c r="N187" s="10" t="s">
        <v>1679</v>
      </c>
    </row>
    <row r="188" ht="14.25" customHeight="1">
      <c r="A188" s="10" t="s">
        <v>46</v>
      </c>
      <c r="B188" s="10" t="s">
        <v>2080</v>
      </c>
      <c r="C188" s="10" t="s">
        <v>2094</v>
      </c>
      <c r="D188" s="10" t="s">
        <v>2095</v>
      </c>
      <c r="E188" s="10">
        <v>7.0</v>
      </c>
      <c r="F188" s="10" t="s">
        <v>1569</v>
      </c>
      <c r="G188" s="17" t="s">
        <v>2096</v>
      </c>
      <c r="H188" s="10" t="s">
        <v>1362</v>
      </c>
      <c r="I188" s="10">
        <v>165.0</v>
      </c>
      <c r="J188" s="10">
        <v>27.0</v>
      </c>
      <c r="K188" s="10" t="s">
        <v>1572</v>
      </c>
      <c r="L188" s="10" t="s">
        <v>1361</v>
      </c>
      <c r="M188" s="27">
        <v>2.1298199E7</v>
      </c>
      <c r="N188" s="10" t="s">
        <v>1834</v>
      </c>
    </row>
    <row r="189" ht="14.25" customHeight="1">
      <c r="A189" s="10" t="s">
        <v>46</v>
      </c>
      <c r="B189" s="10" t="s">
        <v>2080</v>
      </c>
      <c r="C189" s="10" t="s">
        <v>2097</v>
      </c>
      <c r="D189" s="10" t="s">
        <v>2098</v>
      </c>
      <c r="E189" s="10">
        <v>8.0</v>
      </c>
      <c r="F189" s="10" t="s">
        <v>1557</v>
      </c>
      <c r="G189" s="17" t="s">
        <v>2099</v>
      </c>
      <c r="H189" s="10" t="s">
        <v>1422</v>
      </c>
      <c r="I189" s="10">
        <v>170.0</v>
      </c>
      <c r="J189" s="10">
        <v>18.0</v>
      </c>
      <c r="K189" s="10" t="s">
        <v>1559</v>
      </c>
      <c r="L189" s="10" t="s">
        <v>1361</v>
      </c>
      <c r="M189" s="27">
        <v>6181541.0</v>
      </c>
      <c r="N189" s="10" t="s">
        <v>1679</v>
      </c>
    </row>
    <row r="190" ht="14.25" customHeight="1">
      <c r="A190" s="10" t="s">
        <v>46</v>
      </c>
      <c r="B190" s="10" t="s">
        <v>2080</v>
      </c>
      <c r="C190" s="10" t="s">
        <v>2100</v>
      </c>
      <c r="D190" s="10" t="s">
        <v>2101</v>
      </c>
      <c r="E190" s="10">
        <v>9.0</v>
      </c>
      <c r="F190" s="10" t="s">
        <v>1569</v>
      </c>
      <c r="G190" s="17" t="s">
        <v>2102</v>
      </c>
      <c r="H190" s="10" t="s">
        <v>1362</v>
      </c>
      <c r="I190" s="10">
        <v>186.0</v>
      </c>
      <c r="J190" s="10">
        <v>24.0</v>
      </c>
      <c r="K190" s="10" t="s">
        <v>1572</v>
      </c>
      <c r="L190" s="10" t="s">
        <v>1361</v>
      </c>
      <c r="M190" s="27">
        <v>2.0399102E7</v>
      </c>
      <c r="N190" s="10" t="s">
        <v>1834</v>
      </c>
    </row>
    <row r="191" ht="14.25" customHeight="1">
      <c r="A191" s="10" t="s">
        <v>46</v>
      </c>
      <c r="B191" s="10" t="s">
        <v>2080</v>
      </c>
      <c r="C191" s="10" t="s">
        <v>2103</v>
      </c>
      <c r="D191" s="10" t="s">
        <v>2104</v>
      </c>
      <c r="E191" s="10">
        <v>10.0</v>
      </c>
      <c r="F191" s="10" t="s">
        <v>1557</v>
      </c>
      <c r="G191" s="17" t="s">
        <v>1890</v>
      </c>
      <c r="H191" s="10" t="s">
        <v>2105</v>
      </c>
      <c r="I191" s="10">
        <v>171.0</v>
      </c>
      <c r="J191" s="10">
        <v>28.0</v>
      </c>
      <c r="K191" s="10" t="s">
        <v>1559</v>
      </c>
      <c r="L191" s="10" t="s">
        <v>1361</v>
      </c>
      <c r="M191" s="27">
        <v>1.1750892E7</v>
      </c>
      <c r="N191" s="10" t="s">
        <v>1679</v>
      </c>
    </row>
    <row r="192" ht="14.25" customHeight="1">
      <c r="A192" s="10" t="s">
        <v>46</v>
      </c>
      <c r="B192" s="10" t="s">
        <v>2080</v>
      </c>
      <c r="C192" s="10" t="s">
        <v>2106</v>
      </c>
      <c r="D192" s="10" t="s">
        <v>2107</v>
      </c>
      <c r="E192" s="10">
        <v>11.0</v>
      </c>
      <c r="F192" s="10" t="s">
        <v>1569</v>
      </c>
      <c r="G192" s="17" t="s">
        <v>2108</v>
      </c>
      <c r="H192" s="10" t="s">
        <v>1362</v>
      </c>
      <c r="I192" s="10">
        <v>179.0</v>
      </c>
      <c r="J192" s="10">
        <v>21.0</v>
      </c>
      <c r="K192" s="10" t="s">
        <v>1572</v>
      </c>
      <c r="L192" s="10" t="s">
        <v>1361</v>
      </c>
      <c r="M192" s="27">
        <v>1.2659085E7</v>
      </c>
      <c r="N192" s="10" t="s">
        <v>1679</v>
      </c>
    </row>
    <row r="193" ht="14.25" customHeight="1">
      <c r="A193" s="10" t="s">
        <v>46</v>
      </c>
      <c r="B193" s="10" t="s">
        <v>2080</v>
      </c>
      <c r="C193" s="10" t="s">
        <v>2109</v>
      </c>
      <c r="D193" s="10" t="s">
        <v>2110</v>
      </c>
      <c r="E193" s="10">
        <v>12.0</v>
      </c>
      <c r="F193" s="10" t="s">
        <v>1541</v>
      </c>
      <c r="G193" s="17" t="s">
        <v>2111</v>
      </c>
      <c r="H193" s="10" t="s">
        <v>1362</v>
      </c>
      <c r="I193" s="10">
        <v>196.0</v>
      </c>
      <c r="J193" s="10">
        <v>29.0</v>
      </c>
      <c r="K193" s="10" t="s">
        <v>1543</v>
      </c>
      <c r="L193" s="10" t="s">
        <v>1361</v>
      </c>
      <c r="M193" s="27">
        <v>3212432.0</v>
      </c>
      <c r="N193" s="10" t="s">
        <v>1550</v>
      </c>
    </row>
    <row r="194" ht="14.25" customHeight="1">
      <c r="A194" s="10" t="s">
        <v>46</v>
      </c>
      <c r="B194" s="10" t="s">
        <v>2080</v>
      </c>
      <c r="C194" s="10" t="s">
        <v>2112</v>
      </c>
      <c r="D194" s="10" t="s">
        <v>2113</v>
      </c>
      <c r="E194" s="10">
        <v>13.0</v>
      </c>
      <c r="F194" s="10" t="s">
        <v>1547</v>
      </c>
      <c r="G194" s="17" t="s">
        <v>2114</v>
      </c>
      <c r="H194" s="10" t="s">
        <v>1362</v>
      </c>
      <c r="I194" s="10">
        <v>181.0</v>
      </c>
      <c r="J194" s="10">
        <v>32.0</v>
      </c>
      <c r="K194" s="10" t="s">
        <v>1549</v>
      </c>
      <c r="L194" s="10" t="s">
        <v>1361</v>
      </c>
      <c r="M194" s="27">
        <v>3898161.0</v>
      </c>
      <c r="N194" s="10" t="s">
        <v>1550</v>
      </c>
    </row>
    <row r="195" ht="14.25" customHeight="1">
      <c r="A195" s="10" t="s">
        <v>46</v>
      </c>
      <c r="B195" s="10" t="s">
        <v>2080</v>
      </c>
      <c r="C195" s="10" t="s">
        <v>2115</v>
      </c>
      <c r="D195" s="10" t="s">
        <v>2116</v>
      </c>
      <c r="E195" s="10">
        <v>15.0</v>
      </c>
      <c r="F195" s="10" t="s">
        <v>1547</v>
      </c>
      <c r="G195" s="17" t="s">
        <v>2117</v>
      </c>
      <c r="H195" s="10" t="s">
        <v>2118</v>
      </c>
      <c r="I195" s="10">
        <v>184.0</v>
      </c>
      <c r="J195" s="10">
        <v>34.0</v>
      </c>
      <c r="K195" s="10" t="s">
        <v>1549</v>
      </c>
      <c r="L195" s="10" t="s">
        <v>1361</v>
      </c>
      <c r="M195" s="27">
        <v>2123333.0</v>
      </c>
      <c r="N195" s="10" t="s">
        <v>1550</v>
      </c>
    </row>
    <row r="196" ht="14.25" customHeight="1">
      <c r="A196" s="10" t="s">
        <v>46</v>
      </c>
      <c r="B196" s="10" t="s">
        <v>2080</v>
      </c>
      <c r="C196" s="10" t="s">
        <v>2119</v>
      </c>
      <c r="D196" s="10" t="s">
        <v>2120</v>
      </c>
      <c r="E196" s="10">
        <v>16.0</v>
      </c>
      <c r="F196" s="10" t="s">
        <v>1569</v>
      </c>
      <c r="G196" s="17" t="s">
        <v>2121</v>
      </c>
      <c r="H196" s="10" t="s">
        <v>1362</v>
      </c>
      <c r="I196" s="10">
        <v>173.0</v>
      </c>
      <c r="J196" s="10">
        <v>20.0</v>
      </c>
      <c r="K196" s="10" t="s">
        <v>1572</v>
      </c>
      <c r="L196" s="10" t="s">
        <v>1361</v>
      </c>
      <c r="M196" s="27">
        <v>1.178871E7</v>
      </c>
      <c r="N196" s="10" t="s">
        <v>1679</v>
      </c>
    </row>
    <row r="197" ht="14.25" customHeight="1">
      <c r="A197" s="10" t="s">
        <v>46</v>
      </c>
      <c r="B197" s="10" t="s">
        <v>2080</v>
      </c>
      <c r="C197" s="10" t="s">
        <v>2122</v>
      </c>
      <c r="D197" s="10" t="s">
        <v>2123</v>
      </c>
      <c r="E197" s="10">
        <v>17.0</v>
      </c>
      <c r="F197" s="10" t="s">
        <v>1557</v>
      </c>
      <c r="G197" s="17" t="s">
        <v>2124</v>
      </c>
      <c r="H197" s="10" t="s">
        <v>1362</v>
      </c>
      <c r="I197" s="10">
        <v>185.0</v>
      </c>
      <c r="J197" s="10">
        <v>30.0</v>
      </c>
      <c r="K197" s="10" t="s">
        <v>1559</v>
      </c>
      <c r="L197" s="10" t="s">
        <v>1361</v>
      </c>
      <c r="M197" s="27">
        <v>8524811.0</v>
      </c>
      <c r="N197" s="10" t="s">
        <v>1679</v>
      </c>
    </row>
    <row r="198" ht="14.25" customHeight="1">
      <c r="A198" s="10" t="s">
        <v>46</v>
      </c>
      <c r="B198" s="10" t="s">
        <v>2080</v>
      </c>
      <c r="C198" s="10" t="s">
        <v>2125</v>
      </c>
      <c r="D198" s="10" t="s">
        <v>2126</v>
      </c>
      <c r="E198" s="10">
        <v>18.0</v>
      </c>
      <c r="F198" s="10" t="s">
        <v>1557</v>
      </c>
      <c r="G198" s="17" t="s">
        <v>2127</v>
      </c>
      <c r="H198" s="10" t="s">
        <v>1362</v>
      </c>
      <c r="I198" s="10">
        <v>175.0</v>
      </c>
      <c r="J198" s="10">
        <v>20.0</v>
      </c>
      <c r="K198" s="10" t="s">
        <v>1559</v>
      </c>
      <c r="L198" s="10" t="s">
        <v>1361</v>
      </c>
      <c r="M198" s="27">
        <v>1.0991053E7</v>
      </c>
      <c r="N198" s="10" t="s">
        <v>1679</v>
      </c>
    </row>
    <row r="199" ht="14.25" customHeight="1">
      <c r="A199" s="10" t="s">
        <v>46</v>
      </c>
      <c r="B199" s="10" t="s">
        <v>2080</v>
      </c>
      <c r="C199" s="10" t="s">
        <v>2128</v>
      </c>
      <c r="D199" s="10" t="s">
        <v>2129</v>
      </c>
      <c r="E199" s="10">
        <v>19.0</v>
      </c>
      <c r="F199" s="10" t="s">
        <v>1569</v>
      </c>
      <c r="G199" s="17" t="s">
        <v>2130</v>
      </c>
      <c r="H199" s="10" t="s">
        <v>1362</v>
      </c>
      <c r="I199" s="10">
        <v>171.0</v>
      </c>
      <c r="J199" s="10">
        <v>19.0</v>
      </c>
      <c r="K199" s="10" t="s">
        <v>1572</v>
      </c>
      <c r="L199" s="10" t="s">
        <v>1361</v>
      </c>
      <c r="M199" s="27">
        <v>1.1681148E7</v>
      </c>
      <c r="N199" s="10" t="s">
        <v>1679</v>
      </c>
    </row>
    <row r="200" ht="14.25" customHeight="1">
      <c r="A200" s="10" t="s">
        <v>46</v>
      </c>
      <c r="B200" s="10" t="s">
        <v>2080</v>
      </c>
      <c r="C200" s="10" t="s">
        <v>2131</v>
      </c>
      <c r="D200" s="10" t="s">
        <v>2132</v>
      </c>
      <c r="E200" s="10">
        <v>20.0</v>
      </c>
      <c r="F200" s="10" t="s">
        <v>1547</v>
      </c>
      <c r="G200" s="17" t="s">
        <v>2133</v>
      </c>
      <c r="H200" s="10" t="s">
        <v>1422</v>
      </c>
      <c r="I200" s="10">
        <v>193.0</v>
      </c>
      <c r="J200" s="10">
        <v>30.0</v>
      </c>
      <c r="K200" s="10" t="s">
        <v>1549</v>
      </c>
      <c r="L200" s="10" t="s">
        <v>1361</v>
      </c>
      <c r="M200" s="27">
        <v>6984439.0</v>
      </c>
      <c r="N200" s="10" t="s">
        <v>1679</v>
      </c>
    </row>
    <row r="201" ht="14.25" customHeight="1">
      <c r="A201" s="10" t="s">
        <v>46</v>
      </c>
      <c r="B201" s="10" t="s">
        <v>2080</v>
      </c>
      <c r="C201" s="10" t="s">
        <v>2134</v>
      </c>
      <c r="D201" s="10" t="s">
        <v>2135</v>
      </c>
      <c r="E201" s="10">
        <v>21.0</v>
      </c>
      <c r="F201" s="10" t="s">
        <v>1547</v>
      </c>
      <c r="G201" s="17" t="s">
        <v>2136</v>
      </c>
      <c r="H201" s="10" t="s">
        <v>1362</v>
      </c>
      <c r="I201" s="10">
        <v>174.0</v>
      </c>
      <c r="J201" s="10">
        <v>36.0</v>
      </c>
      <c r="K201" s="10" t="s">
        <v>1549</v>
      </c>
      <c r="L201" s="10" t="s">
        <v>1361</v>
      </c>
      <c r="M201" s="27">
        <v>1120845.0</v>
      </c>
      <c r="N201" s="10" t="s">
        <v>1550</v>
      </c>
    </row>
    <row r="202" ht="14.25" customHeight="1">
      <c r="A202" s="10" t="s">
        <v>46</v>
      </c>
      <c r="B202" s="10" t="s">
        <v>2080</v>
      </c>
      <c r="C202" s="10" t="s">
        <v>2137</v>
      </c>
      <c r="D202" s="10" t="s">
        <v>2138</v>
      </c>
      <c r="E202" s="10">
        <v>23.0</v>
      </c>
      <c r="F202" s="10" t="s">
        <v>1557</v>
      </c>
      <c r="G202" s="17" t="s">
        <v>2139</v>
      </c>
      <c r="H202" s="10" t="s">
        <v>1827</v>
      </c>
      <c r="I202" s="10">
        <v>172.0</v>
      </c>
      <c r="J202" s="10">
        <v>25.0</v>
      </c>
      <c r="K202" s="10" t="s">
        <v>1559</v>
      </c>
      <c r="L202" s="10" t="s">
        <v>1361</v>
      </c>
      <c r="M202" s="27">
        <v>1.8109541E7</v>
      </c>
      <c r="N202" s="10" t="s">
        <v>1679</v>
      </c>
    </row>
    <row r="203" ht="14.25" customHeight="1">
      <c r="A203" s="10" t="s">
        <v>46</v>
      </c>
      <c r="B203" s="10" t="s">
        <v>2080</v>
      </c>
      <c r="C203" s="10" t="s">
        <v>2140</v>
      </c>
      <c r="D203" s="10" t="s">
        <v>2141</v>
      </c>
      <c r="E203" s="10">
        <v>24.0</v>
      </c>
      <c r="F203" s="10" t="s">
        <v>1541</v>
      </c>
      <c r="G203" s="17" t="s">
        <v>2142</v>
      </c>
      <c r="H203" s="10" t="s">
        <v>1362</v>
      </c>
      <c r="I203" s="10">
        <v>194.0</v>
      </c>
      <c r="J203" s="10">
        <v>24.0</v>
      </c>
      <c r="K203" s="10" t="s">
        <v>1543</v>
      </c>
      <c r="L203" s="10" t="s">
        <v>1361</v>
      </c>
      <c r="M203" s="27">
        <v>3361300.0</v>
      </c>
      <c r="N203" s="10" t="s">
        <v>1550</v>
      </c>
    </row>
    <row r="204" ht="14.25" customHeight="1">
      <c r="A204" s="10" t="s">
        <v>46</v>
      </c>
      <c r="B204" s="10" t="s">
        <v>2080</v>
      </c>
      <c r="C204" s="10" t="s">
        <v>2143</v>
      </c>
      <c r="D204" s="10" t="s">
        <v>2144</v>
      </c>
      <c r="E204" s="10">
        <v>25.0</v>
      </c>
      <c r="F204" s="10" t="s">
        <v>1557</v>
      </c>
      <c r="G204" s="17" t="s">
        <v>2145</v>
      </c>
      <c r="H204" s="10" t="s">
        <v>1362</v>
      </c>
      <c r="I204" s="10">
        <v>175.0</v>
      </c>
      <c r="J204" s="10">
        <v>34.0</v>
      </c>
      <c r="K204" s="10" t="s">
        <v>1559</v>
      </c>
      <c r="L204" s="10" t="s">
        <v>1361</v>
      </c>
      <c r="M204" s="27">
        <v>2614706.0</v>
      </c>
      <c r="N204" s="10" t="s">
        <v>1550</v>
      </c>
    </row>
    <row r="205" ht="14.25" customHeight="1">
      <c r="A205" s="10" t="s">
        <v>46</v>
      </c>
      <c r="B205" s="10" t="s">
        <v>2080</v>
      </c>
      <c r="C205" s="10" t="s">
        <v>2146</v>
      </c>
      <c r="D205" s="10" t="s">
        <v>2147</v>
      </c>
      <c r="E205" s="10">
        <v>26.0</v>
      </c>
      <c r="F205" s="10" t="s">
        <v>1557</v>
      </c>
      <c r="G205" s="17" t="s">
        <v>2148</v>
      </c>
      <c r="H205" s="10" t="s">
        <v>1362</v>
      </c>
      <c r="I205" s="10">
        <v>181.0</v>
      </c>
      <c r="J205" s="10">
        <v>31.0</v>
      </c>
      <c r="K205" s="10" t="s">
        <v>1559</v>
      </c>
      <c r="L205" s="10" t="s">
        <v>1361</v>
      </c>
      <c r="M205" s="27">
        <v>8180879.0</v>
      </c>
      <c r="N205" s="10" t="s">
        <v>1679</v>
      </c>
    </row>
    <row r="206" ht="14.25" customHeight="1">
      <c r="A206" s="10" t="s">
        <v>46</v>
      </c>
      <c r="B206" s="10" t="s">
        <v>2080</v>
      </c>
      <c r="C206" s="10" t="s">
        <v>2149</v>
      </c>
      <c r="D206" s="10" t="s">
        <v>2150</v>
      </c>
      <c r="E206" s="10">
        <v>28.0</v>
      </c>
      <c r="F206" s="10" t="s">
        <v>1557</v>
      </c>
      <c r="G206" s="17" t="s">
        <v>2151</v>
      </c>
      <c r="H206" s="10" t="s">
        <v>1362</v>
      </c>
      <c r="I206" s="10">
        <v>188.0</v>
      </c>
      <c r="J206" s="10">
        <v>25.0</v>
      </c>
      <c r="K206" s="10" t="s">
        <v>1559</v>
      </c>
      <c r="L206" s="10" t="s">
        <v>1361</v>
      </c>
      <c r="M206" s="27">
        <v>1.7865507E7</v>
      </c>
      <c r="N206" s="10" t="s">
        <v>1679</v>
      </c>
    </row>
    <row r="207" ht="14.25" customHeight="1">
      <c r="A207" s="10" t="s">
        <v>46</v>
      </c>
      <c r="B207" s="10" t="s">
        <v>2080</v>
      </c>
      <c r="C207" s="10" t="s">
        <v>2152</v>
      </c>
      <c r="D207" s="10" t="s">
        <v>2153</v>
      </c>
      <c r="E207" s="10">
        <v>30.0</v>
      </c>
      <c r="F207" s="10" t="s">
        <v>1569</v>
      </c>
      <c r="G207" s="17" t="s">
        <v>2154</v>
      </c>
      <c r="H207" s="10" t="s">
        <v>1422</v>
      </c>
      <c r="I207" s="10">
        <v>189.0</v>
      </c>
      <c r="J207" s="10">
        <v>30.0</v>
      </c>
      <c r="K207" s="10" t="s">
        <v>1572</v>
      </c>
      <c r="L207" s="10" t="s">
        <v>1361</v>
      </c>
      <c r="M207" s="27">
        <v>9113717.0</v>
      </c>
      <c r="N207" s="10" t="s">
        <v>1679</v>
      </c>
    </row>
    <row r="208" ht="14.25" customHeight="1">
      <c r="A208" s="10" t="s">
        <v>46</v>
      </c>
      <c r="B208" s="10" t="s">
        <v>2080</v>
      </c>
      <c r="C208" s="10" t="s">
        <v>2155</v>
      </c>
      <c r="D208" s="10" t="s">
        <v>2156</v>
      </c>
      <c r="E208" s="10">
        <v>31.0</v>
      </c>
      <c r="F208" s="10" t="s">
        <v>1547</v>
      </c>
      <c r="G208" s="17" t="s">
        <v>2157</v>
      </c>
      <c r="H208" s="10" t="s">
        <v>1362</v>
      </c>
      <c r="I208" s="10">
        <v>186.0</v>
      </c>
      <c r="J208" s="10">
        <v>29.0</v>
      </c>
      <c r="K208" s="10" t="s">
        <v>1549</v>
      </c>
      <c r="L208" s="10" t="s">
        <v>1361</v>
      </c>
      <c r="M208" s="27">
        <v>6213631.0</v>
      </c>
      <c r="N208" s="10" t="s">
        <v>1679</v>
      </c>
    </row>
    <row r="209" ht="14.25" customHeight="1">
      <c r="A209" s="10" t="s">
        <v>46</v>
      </c>
      <c r="B209" s="10" t="s">
        <v>2080</v>
      </c>
      <c r="C209" s="10" t="s">
        <v>261</v>
      </c>
      <c r="D209" s="10" t="s">
        <v>262</v>
      </c>
      <c r="E209" s="10">
        <v>32.0</v>
      </c>
      <c r="F209" s="10" t="s">
        <v>1547</v>
      </c>
      <c r="G209" s="17" t="s">
        <v>2158</v>
      </c>
      <c r="H209" s="10" t="s">
        <v>1362</v>
      </c>
      <c r="I209" s="10">
        <v>198.0</v>
      </c>
      <c r="J209" s="10">
        <v>20.0</v>
      </c>
      <c r="K209" s="10" t="s">
        <v>1549</v>
      </c>
      <c r="L209" s="10" t="s">
        <v>1361</v>
      </c>
      <c r="M209" s="27">
        <v>7159492.0</v>
      </c>
      <c r="N209" s="10" t="s">
        <v>1679</v>
      </c>
    </row>
    <row r="210" ht="14.25" customHeight="1">
      <c r="A210" s="10" t="s">
        <v>46</v>
      </c>
      <c r="B210" s="10" t="s">
        <v>2080</v>
      </c>
      <c r="C210" s="10" t="s">
        <v>2159</v>
      </c>
      <c r="D210" s="10" t="s">
        <v>2160</v>
      </c>
      <c r="E210" s="10">
        <v>39.0</v>
      </c>
      <c r="F210" s="10" t="s">
        <v>1569</v>
      </c>
      <c r="G210" s="17" t="s">
        <v>2161</v>
      </c>
      <c r="H210" s="10" t="s">
        <v>1827</v>
      </c>
      <c r="I210" s="10">
        <v>187.0</v>
      </c>
      <c r="J210" s="10">
        <v>32.0</v>
      </c>
      <c r="K210" s="10" t="s">
        <v>1572</v>
      </c>
      <c r="L210" s="10" t="s">
        <v>1361</v>
      </c>
      <c r="M210" s="27">
        <v>5052755.0</v>
      </c>
      <c r="N210" s="10" t="s">
        <v>1679</v>
      </c>
    </row>
    <row r="211" ht="14.25" customHeight="1">
      <c r="A211" s="10" t="s">
        <v>46</v>
      </c>
      <c r="B211" s="10" t="s">
        <v>2080</v>
      </c>
      <c r="C211" s="10" t="s">
        <v>2162</v>
      </c>
      <c r="D211" s="10" t="s">
        <v>2163</v>
      </c>
      <c r="E211" s="10">
        <v>40.0</v>
      </c>
      <c r="F211" s="10" t="s">
        <v>1541</v>
      </c>
      <c r="G211" s="17" t="s">
        <v>2164</v>
      </c>
      <c r="H211" s="10" t="s">
        <v>2165</v>
      </c>
      <c r="I211" s="10">
        <v>187.0</v>
      </c>
      <c r="J211" s="10">
        <v>19.0</v>
      </c>
      <c r="K211" s="10" t="s">
        <v>1543</v>
      </c>
      <c r="L211" s="10" t="s">
        <v>1361</v>
      </c>
      <c r="M211" s="27">
        <v>1742475.0</v>
      </c>
      <c r="N211" s="10" t="s">
        <v>1550</v>
      </c>
    </row>
    <row r="212" ht="14.25" customHeight="1">
      <c r="A212" s="10" t="s">
        <v>46</v>
      </c>
      <c r="B212" s="10" t="s">
        <v>2080</v>
      </c>
      <c r="C212" s="10" t="s">
        <v>2166</v>
      </c>
      <c r="D212" s="10" t="s">
        <v>2167</v>
      </c>
      <c r="E212" s="10">
        <v>47.0</v>
      </c>
      <c r="F212" s="10" t="s">
        <v>1569</v>
      </c>
      <c r="G212" s="17" t="s">
        <v>2168</v>
      </c>
      <c r="H212" s="10" t="s">
        <v>1362</v>
      </c>
      <c r="I212" s="10">
        <v>176.0</v>
      </c>
      <c r="J212" s="10">
        <v>25.0</v>
      </c>
      <c r="K212" s="10" t="s">
        <v>1572</v>
      </c>
      <c r="L212" s="10" t="s">
        <v>1361</v>
      </c>
      <c r="M212" s="27">
        <v>2.1837551E7</v>
      </c>
      <c r="N212" s="10" t="s">
        <v>1834</v>
      </c>
    </row>
    <row r="213" ht="14.25" customHeight="1">
      <c r="A213" s="10" t="s">
        <v>46</v>
      </c>
      <c r="B213" s="10" t="s">
        <v>2080</v>
      </c>
      <c r="C213" s="10" t="s">
        <v>2169</v>
      </c>
      <c r="D213" s="10" t="s">
        <v>2170</v>
      </c>
      <c r="E213" s="10">
        <v>57.0</v>
      </c>
      <c r="F213" s="10" t="s">
        <v>1547</v>
      </c>
      <c r="G213" s="17" t="s">
        <v>2171</v>
      </c>
      <c r="H213" s="10" t="s">
        <v>1362</v>
      </c>
      <c r="I213" s="10">
        <v>180.0</v>
      </c>
      <c r="J213" s="10">
        <v>22.0</v>
      </c>
      <c r="K213" s="10" t="s">
        <v>1549</v>
      </c>
      <c r="L213" s="10" t="s">
        <v>1361</v>
      </c>
      <c r="M213" s="27">
        <v>1.013014E7</v>
      </c>
      <c r="N213" s="10" t="s">
        <v>1679</v>
      </c>
    </row>
    <row r="214" ht="14.25" customHeight="1">
      <c r="A214" s="10" t="s">
        <v>46</v>
      </c>
      <c r="B214" s="10" t="s">
        <v>2080</v>
      </c>
      <c r="C214" s="10" t="s">
        <v>2172</v>
      </c>
      <c r="D214" s="10" t="s">
        <v>2173</v>
      </c>
      <c r="E214" s="10">
        <v>66.0</v>
      </c>
      <c r="F214" s="10" t="s">
        <v>1547</v>
      </c>
      <c r="G214" s="17" t="s">
        <v>2174</v>
      </c>
      <c r="H214" s="10" t="s">
        <v>1362</v>
      </c>
      <c r="I214" s="10">
        <v>181.0</v>
      </c>
      <c r="J214" s="10">
        <v>22.0</v>
      </c>
      <c r="K214" s="10" t="s">
        <v>1549</v>
      </c>
      <c r="L214" s="10" t="s">
        <v>1361</v>
      </c>
      <c r="M214" s="27">
        <v>9979860.0</v>
      </c>
      <c r="N214" s="10" t="s">
        <v>1679</v>
      </c>
    </row>
    <row r="215" ht="14.25" customHeight="1">
      <c r="A215" s="10" t="s">
        <v>46</v>
      </c>
      <c r="B215" s="10" t="s">
        <v>2080</v>
      </c>
      <c r="C215" s="10" t="s">
        <v>2175</v>
      </c>
      <c r="D215" s="10" t="s">
        <v>2176</v>
      </c>
      <c r="E215" s="10">
        <v>77.0</v>
      </c>
      <c r="F215" s="10" t="s">
        <v>1557</v>
      </c>
      <c r="G215" s="17" t="s">
        <v>2177</v>
      </c>
      <c r="H215" s="10" t="s">
        <v>1362</v>
      </c>
      <c r="I215" s="10">
        <v>180.0</v>
      </c>
      <c r="J215" s="10">
        <v>21.0</v>
      </c>
      <c r="K215" s="10" t="s">
        <v>1559</v>
      </c>
      <c r="L215" s="10" t="s">
        <v>1361</v>
      </c>
      <c r="M215" s="27">
        <v>1.0761904E7</v>
      </c>
      <c r="N215" s="10" t="s">
        <v>1679</v>
      </c>
    </row>
    <row r="216" ht="14.25" customHeight="1">
      <c r="A216" s="10" t="s">
        <v>46</v>
      </c>
      <c r="B216" s="10" t="s">
        <v>2080</v>
      </c>
      <c r="C216" s="10" t="s">
        <v>2178</v>
      </c>
      <c r="D216" s="10" t="s">
        <v>2179</v>
      </c>
      <c r="E216" s="10">
        <v>98.0</v>
      </c>
      <c r="F216" s="10" t="s">
        <v>1569</v>
      </c>
      <c r="G216" s="17" t="s">
        <v>2180</v>
      </c>
      <c r="H216" s="10" t="s">
        <v>1362</v>
      </c>
      <c r="I216" s="10">
        <v>186.0</v>
      </c>
      <c r="J216" s="10">
        <v>27.0</v>
      </c>
      <c r="K216" s="10" t="s">
        <v>1572</v>
      </c>
      <c r="L216" s="10" t="s">
        <v>1361</v>
      </c>
      <c r="M216" s="27">
        <v>2.0504074E7</v>
      </c>
      <c r="N216" s="10" t="s">
        <v>1834</v>
      </c>
    </row>
    <row r="217" ht="14.25" customHeight="1">
      <c r="A217" s="10" t="s">
        <v>59</v>
      </c>
      <c r="B217" s="10" t="s">
        <v>2181</v>
      </c>
      <c r="C217" s="10" t="s">
        <v>2182</v>
      </c>
      <c r="D217" s="10" t="s">
        <v>2183</v>
      </c>
      <c r="E217" s="10">
        <v>1.0</v>
      </c>
      <c r="F217" s="10" t="s">
        <v>1541</v>
      </c>
      <c r="G217" s="17" t="s">
        <v>2184</v>
      </c>
      <c r="H217" s="10" t="s">
        <v>1422</v>
      </c>
      <c r="I217" s="10">
        <v>192.0</v>
      </c>
      <c r="J217" s="10">
        <v>38.0</v>
      </c>
      <c r="K217" s="10" t="s">
        <v>1543</v>
      </c>
      <c r="L217" s="10" t="s">
        <v>1361</v>
      </c>
      <c r="M217" s="27">
        <v>165377.0</v>
      </c>
      <c r="N217" s="10" t="s">
        <v>1544</v>
      </c>
    </row>
    <row r="218" ht="14.25" customHeight="1">
      <c r="A218" s="10" t="s">
        <v>59</v>
      </c>
      <c r="B218" s="10" t="s">
        <v>2181</v>
      </c>
      <c r="C218" s="10" t="s">
        <v>2185</v>
      </c>
      <c r="D218" s="10" t="s">
        <v>2186</v>
      </c>
      <c r="E218" s="10">
        <v>3.0</v>
      </c>
      <c r="F218" s="10" t="s">
        <v>1547</v>
      </c>
      <c r="G218" s="17" t="s">
        <v>2187</v>
      </c>
      <c r="H218" s="10" t="s">
        <v>1827</v>
      </c>
      <c r="I218" s="10">
        <v>172.0</v>
      </c>
      <c r="J218" s="10">
        <v>27.0</v>
      </c>
      <c r="K218" s="10" t="s">
        <v>1549</v>
      </c>
      <c r="L218" s="10" t="s">
        <v>1361</v>
      </c>
      <c r="M218" s="27">
        <v>5000000.0</v>
      </c>
      <c r="N218" s="10" t="s">
        <v>1550</v>
      </c>
    </row>
    <row r="219" ht="14.25" customHeight="1">
      <c r="A219" s="10" t="s">
        <v>59</v>
      </c>
      <c r="B219" s="10" t="s">
        <v>2181</v>
      </c>
      <c r="C219" s="10" t="s">
        <v>2188</v>
      </c>
      <c r="D219" s="10" t="s">
        <v>2189</v>
      </c>
      <c r="E219" s="10">
        <v>4.0</v>
      </c>
      <c r="F219" s="10" t="s">
        <v>1547</v>
      </c>
      <c r="G219" s="17" t="s">
        <v>2190</v>
      </c>
      <c r="H219" s="10" t="s">
        <v>1422</v>
      </c>
      <c r="I219" s="10">
        <v>184.0</v>
      </c>
      <c r="J219" s="10">
        <v>31.0</v>
      </c>
      <c r="K219" s="10" t="s">
        <v>1549</v>
      </c>
      <c r="L219" s="10" t="s">
        <v>1361</v>
      </c>
      <c r="M219" s="27">
        <v>4737148.0</v>
      </c>
      <c r="N219" s="10" t="s">
        <v>1550</v>
      </c>
    </row>
    <row r="220" ht="14.25" customHeight="1">
      <c r="A220" s="10" t="s">
        <v>59</v>
      </c>
      <c r="B220" s="10" t="s">
        <v>2181</v>
      </c>
      <c r="C220" s="10" t="s">
        <v>269</v>
      </c>
      <c r="D220" s="10" t="s">
        <v>270</v>
      </c>
      <c r="E220" s="10">
        <v>5.0</v>
      </c>
      <c r="F220" s="10" t="s">
        <v>1557</v>
      </c>
      <c r="G220" s="17" t="s">
        <v>2191</v>
      </c>
      <c r="H220" s="10" t="s">
        <v>1422</v>
      </c>
      <c r="I220" s="10">
        <v>187.0</v>
      </c>
      <c r="J220" s="10">
        <v>33.0</v>
      </c>
      <c r="K220" s="10" t="s">
        <v>1559</v>
      </c>
      <c r="L220" s="10" t="s">
        <v>1361</v>
      </c>
      <c r="M220" s="27">
        <v>3917217.0</v>
      </c>
      <c r="N220" s="10" t="s">
        <v>1550</v>
      </c>
    </row>
    <row r="221" ht="14.25" customHeight="1">
      <c r="A221" s="10" t="s">
        <v>59</v>
      </c>
      <c r="B221" s="10" t="s">
        <v>2181</v>
      </c>
      <c r="C221" s="10" t="s">
        <v>2192</v>
      </c>
      <c r="D221" s="10" t="s">
        <v>2193</v>
      </c>
      <c r="E221" s="10">
        <v>6.0</v>
      </c>
      <c r="F221" s="10" t="s">
        <v>1547</v>
      </c>
      <c r="G221" s="17" t="s">
        <v>2194</v>
      </c>
      <c r="H221" s="10" t="s">
        <v>1422</v>
      </c>
      <c r="I221" s="10">
        <v>187.0</v>
      </c>
      <c r="J221" s="10">
        <v>35.0</v>
      </c>
      <c r="K221" s="10" t="s">
        <v>1549</v>
      </c>
      <c r="L221" s="10" t="s">
        <v>1361</v>
      </c>
      <c r="M221" s="27">
        <v>1404097.0</v>
      </c>
      <c r="N221" s="10" t="s">
        <v>1550</v>
      </c>
    </row>
    <row r="222" ht="14.25" customHeight="1">
      <c r="A222" s="10" t="s">
        <v>59</v>
      </c>
      <c r="B222" s="10" t="s">
        <v>2181</v>
      </c>
      <c r="C222" s="10" t="s">
        <v>2195</v>
      </c>
      <c r="D222" s="10" t="s">
        <v>2196</v>
      </c>
      <c r="E222" s="10">
        <v>7.0</v>
      </c>
      <c r="F222" s="10" t="s">
        <v>1569</v>
      </c>
      <c r="G222" s="17" t="s">
        <v>2197</v>
      </c>
      <c r="H222" s="10" t="s">
        <v>1422</v>
      </c>
      <c r="I222" s="10">
        <v>175.0</v>
      </c>
      <c r="J222" s="10">
        <v>23.0</v>
      </c>
      <c r="K222" s="10" t="s">
        <v>1572</v>
      </c>
      <c r="L222" s="10" t="s">
        <v>1361</v>
      </c>
      <c r="M222" s="27">
        <v>1.8417257E7</v>
      </c>
      <c r="N222" s="10" t="s">
        <v>1679</v>
      </c>
    </row>
    <row r="223" ht="14.25" customHeight="1">
      <c r="A223" s="10" t="s">
        <v>59</v>
      </c>
      <c r="B223" s="10" t="s">
        <v>2181</v>
      </c>
      <c r="C223" s="10" t="s">
        <v>2198</v>
      </c>
      <c r="D223" s="10" t="s">
        <v>2199</v>
      </c>
      <c r="E223" s="10">
        <v>8.0</v>
      </c>
      <c r="F223" s="10" t="s">
        <v>1557</v>
      </c>
      <c r="G223" s="17" t="s">
        <v>2200</v>
      </c>
      <c r="H223" s="10" t="s">
        <v>2201</v>
      </c>
      <c r="I223" s="10">
        <v>184.0</v>
      </c>
      <c r="J223" s="10">
        <v>24.0</v>
      </c>
      <c r="K223" s="10" t="s">
        <v>1559</v>
      </c>
      <c r="L223" s="10" t="s">
        <v>1361</v>
      </c>
      <c r="M223" s="27">
        <v>1.5187949E7</v>
      </c>
      <c r="N223" s="10" t="s">
        <v>1679</v>
      </c>
    </row>
    <row r="224" ht="14.25" customHeight="1">
      <c r="A224" s="10" t="s">
        <v>59</v>
      </c>
      <c r="B224" s="10" t="s">
        <v>2181</v>
      </c>
      <c r="C224" s="10" t="s">
        <v>2202</v>
      </c>
      <c r="D224" s="10" t="s">
        <v>2203</v>
      </c>
      <c r="E224" s="10">
        <v>9.0</v>
      </c>
      <c r="F224" s="10" t="s">
        <v>1569</v>
      </c>
      <c r="G224" s="17" t="s">
        <v>2204</v>
      </c>
      <c r="H224" s="10" t="s">
        <v>1422</v>
      </c>
      <c r="I224" s="10">
        <v>185.0</v>
      </c>
      <c r="J224" s="10">
        <v>28.0</v>
      </c>
      <c r="K224" s="10" t="s">
        <v>1572</v>
      </c>
      <c r="L224" s="10" t="s">
        <v>1361</v>
      </c>
      <c r="M224" s="27">
        <v>1.257461E7</v>
      </c>
      <c r="N224" s="10" t="s">
        <v>1679</v>
      </c>
    </row>
    <row r="225" ht="14.25" customHeight="1">
      <c r="A225" s="10" t="s">
        <v>59</v>
      </c>
      <c r="B225" s="10" t="s">
        <v>2181</v>
      </c>
      <c r="C225" s="10" t="s">
        <v>2205</v>
      </c>
      <c r="D225" s="10" t="s">
        <v>2206</v>
      </c>
      <c r="E225" s="10">
        <v>10.0</v>
      </c>
      <c r="F225" s="10" t="s">
        <v>1569</v>
      </c>
      <c r="G225" s="17" t="s">
        <v>2207</v>
      </c>
      <c r="H225" s="10" t="s">
        <v>1827</v>
      </c>
      <c r="I225" s="10">
        <v>185.0</v>
      </c>
      <c r="J225" s="10">
        <v>38.0</v>
      </c>
      <c r="K225" s="10" t="s">
        <v>1572</v>
      </c>
      <c r="L225" s="10" t="s">
        <v>1361</v>
      </c>
      <c r="M225" s="27">
        <v>875107.0</v>
      </c>
      <c r="N225" s="10" t="s">
        <v>1544</v>
      </c>
    </row>
    <row r="226" ht="14.25" customHeight="1">
      <c r="A226" s="10" t="s">
        <v>59</v>
      </c>
      <c r="B226" s="10" t="s">
        <v>2181</v>
      </c>
      <c r="C226" s="10" t="s">
        <v>2208</v>
      </c>
      <c r="D226" s="10" t="s">
        <v>2209</v>
      </c>
      <c r="E226" s="10">
        <v>11.0</v>
      </c>
      <c r="F226" s="10" t="s">
        <v>1569</v>
      </c>
      <c r="G226" s="17" t="s">
        <v>2210</v>
      </c>
      <c r="H226" s="10" t="s">
        <v>1422</v>
      </c>
      <c r="I226" s="10">
        <v>170.0</v>
      </c>
      <c r="J226" s="10">
        <v>30.0</v>
      </c>
      <c r="K226" s="10" t="s">
        <v>1572</v>
      </c>
      <c r="L226" s="10" t="s">
        <v>1361</v>
      </c>
      <c r="M226" s="27">
        <v>9418711.0</v>
      </c>
      <c r="N226" s="10" t="s">
        <v>1679</v>
      </c>
    </row>
    <row r="227" ht="14.25" customHeight="1">
      <c r="A227" s="10" t="s">
        <v>59</v>
      </c>
      <c r="B227" s="10" t="s">
        <v>2181</v>
      </c>
      <c r="C227" s="10" t="s">
        <v>2211</v>
      </c>
      <c r="D227" s="10" t="s">
        <v>2212</v>
      </c>
      <c r="E227" s="10">
        <v>12.0</v>
      </c>
      <c r="F227" s="10" t="s">
        <v>1541</v>
      </c>
      <c r="G227" s="17" t="s">
        <v>2213</v>
      </c>
      <c r="H227" s="10" t="s">
        <v>1422</v>
      </c>
      <c r="I227" s="10">
        <v>192.0</v>
      </c>
      <c r="J227" s="10">
        <v>22.0</v>
      </c>
      <c r="K227" s="10" t="s">
        <v>1543</v>
      </c>
      <c r="L227" s="10" t="s">
        <v>1361</v>
      </c>
      <c r="M227" s="27">
        <v>2902825.0</v>
      </c>
      <c r="N227" s="10" t="s">
        <v>1550</v>
      </c>
    </row>
    <row r="228" ht="14.25" customHeight="1">
      <c r="A228" s="10" t="s">
        <v>59</v>
      </c>
      <c r="B228" s="10" t="s">
        <v>2181</v>
      </c>
      <c r="C228" s="10" t="s">
        <v>2214</v>
      </c>
      <c r="D228" s="10" t="s">
        <v>2215</v>
      </c>
      <c r="E228" s="10">
        <v>13.0</v>
      </c>
      <c r="F228" s="10" t="s">
        <v>1541</v>
      </c>
      <c r="G228" s="17" t="s">
        <v>2216</v>
      </c>
      <c r="H228" s="10" t="s">
        <v>1422</v>
      </c>
      <c r="I228" s="10">
        <v>183.0</v>
      </c>
      <c r="J228" s="10">
        <v>38.0</v>
      </c>
      <c r="K228" s="10" t="s">
        <v>1543</v>
      </c>
      <c r="L228" s="10" t="s">
        <v>1361</v>
      </c>
      <c r="M228" s="27">
        <v>219764.0</v>
      </c>
      <c r="N228" s="10" t="s">
        <v>1544</v>
      </c>
    </row>
    <row r="229" ht="14.25" customHeight="1">
      <c r="A229" s="10" t="s">
        <v>59</v>
      </c>
      <c r="B229" s="10" t="s">
        <v>2181</v>
      </c>
      <c r="C229" s="10" t="s">
        <v>2217</v>
      </c>
      <c r="D229" s="10" t="s">
        <v>2218</v>
      </c>
      <c r="E229" s="10">
        <v>14.0</v>
      </c>
      <c r="F229" s="10" t="s">
        <v>1557</v>
      </c>
      <c r="G229" s="17" t="s">
        <v>2219</v>
      </c>
      <c r="H229" s="10" t="s">
        <v>1422</v>
      </c>
      <c r="I229" s="10">
        <v>173.0</v>
      </c>
      <c r="J229" s="10">
        <v>22.0</v>
      </c>
      <c r="K229" s="10" t="s">
        <v>1559</v>
      </c>
      <c r="L229" s="10" t="s">
        <v>1361</v>
      </c>
      <c r="M229" s="27">
        <v>1.2382844E7</v>
      </c>
      <c r="N229" s="10" t="s">
        <v>1679</v>
      </c>
    </row>
    <row r="230" ht="14.25" customHeight="1">
      <c r="A230" s="10" t="s">
        <v>59</v>
      </c>
      <c r="B230" s="10" t="s">
        <v>2181</v>
      </c>
      <c r="C230" s="10" t="s">
        <v>2220</v>
      </c>
      <c r="D230" s="10" t="s">
        <v>2221</v>
      </c>
      <c r="E230" s="10">
        <v>15.0</v>
      </c>
      <c r="F230" s="10" t="s">
        <v>1557</v>
      </c>
      <c r="G230" s="17" t="s">
        <v>2222</v>
      </c>
      <c r="H230" s="10" t="s">
        <v>2201</v>
      </c>
      <c r="I230" s="10">
        <v>182.0</v>
      </c>
      <c r="J230" s="10">
        <v>24.0</v>
      </c>
      <c r="K230" s="10" t="s">
        <v>1559</v>
      </c>
      <c r="L230" s="10" t="s">
        <v>1361</v>
      </c>
      <c r="M230" s="27">
        <v>1.7102406E7</v>
      </c>
      <c r="N230" s="10" t="s">
        <v>1679</v>
      </c>
    </row>
    <row r="231" ht="14.25" customHeight="1">
      <c r="A231" s="10" t="s">
        <v>59</v>
      </c>
      <c r="B231" s="10" t="s">
        <v>2181</v>
      </c>
      <c r="C231" s="10" t="s">
        <v>267</v>
      </c>
      <c r="D231" s="10" t="s">
        <v>268</v>
      </c>
      <c r="E231" s="10">
        <v>16.0</v>
      </c>
      <c r="F231" s="10" t="s">
        <v>1569</v>
      </c>
      <c r="G231" s="17" t="s">
        <v>2223</v>
      </c>
      <c r="H231" s="10" t="s">
        <v>1827</v>
      </c>
      <c r="I231" s="10">
        <v>179.0</v>
      </c>
      <c r="J231" s="10">
        <v>29.0</v>
      </c>
      <c r="K231" s="10" t="s">
        <v>1572</v>
      </c>
      <c r="L231" s="10" t="s">
        <v>1361</v>
      </c>
      <c r="M231" s="27">
        <v>1.3371446E7</v>
      </c>
      <c r="N231" s="10" t="s">
        <v>1679</v>
      </c>
    </row>
    <row r="232" ht="14.25" customHeight="1">
      <c r="A232" s="10" t="s">
        <v>59</v>
      </c>
      <c r="B232" s="10" t="s">
        <v>2181</v>
      </c>
      <c r="C232" s="10" t="s">
        <v>2224</v>
      </c>
      <c r="D232" s="10" t="s">
        <v>2225</v>
      </c>
      <c r="E232" s="10">
        <v>17.0</v>
      </c>
      <c r="F232" s="10" t="s">
        <v>1547</v>
      </c>
      <c r="G232" s="17" t="s">
        <v>2226</v>
      </c>
      <c r="H232" s="10" t="s">
        <v>2227</v>
      </c>
      <c r="I232" s="10">
        <v>178.0</v>
      </c>
      <c r="J232" s="10">
        <v>35.0</v>
      </c>
      <c r="K232" s="10" t="s">
        <v>1549</v>
      </c>
      <c r="L232" s="10" t="s">
        <v>1361</v>
      </c>
      <c r="M232" s="27">
        <v>1377283.0</v>
      </c>
      <c r="N232" s="10" t="s">
        <v>1550</v>
      </c>
    </row>
    <row r="233" ht="14.25" customHeight="1">
      <c r="A233" s="10" t="s">
        <v>59</v>
      </c>
      <c r="B233" s="10" t="s">
        <v>2181</v>
      </c>
      <c r="C233" s="10" t="s">
        <v>2228</v>
      </c>
      <c r="D233" s="10" t="s">
        <v>2229</v>
      </c>
      <c r="E233" s="10">
        <v>18.0</v>
      </c>
      <c r="F233" s="10" t="s">
        <v>1547</v>
      </c>
      <c r="G233" s="17" t="s">
        <v>2230</v>
      </c>
      <c r="H233" s="10" t="s">
        <v>2231</v>
      </c>
      <c r="I233" s="10">
        <v>175.0</v>
      </c>
      <c r="J233" s="10">
        <v>34.0</v>
      </c>
      <c r="K233" s="10" t="s">
        <v>1549</v>
      </c>
      <c r="L233" s="10" t="s">
        <v>1361</v>
      </c>
      <c r="M233" s="27">
        <v>1849949.0</v>
      </c>
      <c r="N233" s="10" t="s">
        <v>1550</v>
      </c>
    </row>
    <row r="234" ht="14.25" customHeight="1">
      <c r="A234" s="10" t="s">
        <v>59</v>
      </c>
      <c r="B234" s="10" t="s">
        <v>2181</v>
      </c>
      <c r="C234" s="10" t="s">
        <v>2232</v>
      </c>
      <c r="D234" s="10" t="s">
        <v>2233</v>
      </c>
      <c r="E234" s="10">
        <v>19.0</v>
      </c>
      <c r="F234" s="10" t="s">
        <v>1557</v>
      </c>
      <c r="G234" s="17" t="s">
        <v>2234</v>
      </c>
      <c r="H234" s="10" t="s">
        <v>1422</v>
      </c>
      <c r="I234" s="10">
        <v>183.0</v>
      </c>
      <c r="J234" s="10">
        <v>25.0</v>
      </c>
      <c r="K234" s="10" t="s">
        <v>1559</v>
      </c>
      <c r="L234" s="10" t="s">
        <v>1361</v>
      </c>
      <c r="M234" s="27">
        <v>1.6191202E7</v>
      </c>
      <c r="N234" s="10" t="s">
        <v>1679</v>
      </c>
    </row>
    <row r="235" ht="14.25" customHeight="1">
      <c r="A235" s="10" t="s">
        <v>59</v>
      </c>
      <c r="B235" s="10" t="s">
        <v>2181</v>
      </c>
      <c r="C235" s="10" t="s">
        <v>2235</v>
      </c>
      <c r="D235" s="10" t="s">
        <v>2236</v>
      </c>
      <c r="E235" s="10">
        <v>20.0</v>
      </c>
      <c r="F235" s="10" t="s">
        <v>1557</v>
      </c>
      <c r="G235" s="17" t="s">
        <v>2237</v>
      </c>
      <c r="H235" s="10" t="s">
        <v>1422</v>
      </c>
      <c r="I235" s="10">
        <v>168.0</v>
      </c>
      <c r="J235" s="10">
        <v>22.0</v>
      </c>
      <c r="K235" s="10" t="s">
        <v>1559</v>
      </c>
      <c r="L235" s="10" t="s">
        <v>1361</v>
      </c>
      <c r="M235" s="27">
        <v>1.2897283E7</v>
      </c>
      <c r="N235" s="10" t="s">
        <v>1679</v>
      </c>
    </row>
    <row r="236" ht="14.25" customHeight="1">
      <c r="A236" s="10" t="s">
        <v>59</v>
      </c>
      <c r="B236" s="10" t="s">
        <v>2181</v>
      </c>
      <c r="C236" s="10" t="s">
        <v>2238</v>
      </c>
      <c r="D236" s="10" t="s">
        <v>2239</v>
      </c>
      <c r="E236" s="10">
        <v>21.0</v>
      </c>
      <c r="F236" s="10" t="s">
        <v>1557</v>
      </c>
      <c r="G236" s="17" t="s">
        <v>2240</v>
      </c>
      <c r="H236" s="10" t="s">
        <v>1395</v>
      </c>
      <c r="I236" s="10">
        <v>183.0</v>
      </c>
      <c r="J236" s="10">
        <v>35.0</v>
      </c>
      <c r="K236" s="10" t="s">
        <v>1559</v>
      </c>
      <c r="L236" s="10" t="s">
        <v>1361</v>
      </c>
      <c r="M236" s="27">
        <v>1622723.0</v>
      </c>
      <c r="N236" s="10" t="s">
        <v>1550</v>
      </c>
    </row>
    <row r="237" ht="14.25" customHeight="1">
      <c r="A237" s="10" t="s">
        <v>59</v>
      </c>
      <c r="B237" s="10" t="s">
        <v>2181</v>
      </c>
      <c r="C237" s="10" t="s">
        <v>2241</v>
      </c>
      <c r="D237" s="10" t="s">
        <v>2242</v>
      </c>
      <c r="E237" s="10">
        <v>22.0</v>
      </c>
      <c r="F237" s="10" t="s">
        <v>1557</v>
      </c>
      <c r="G237" s="17" t="s">
        <v>2243</v>
      </c>
      <c r="H237" s="10" t="s">
        <v>1422</v>
      </c>
      <c r="I237" s="10">
        <v>179.0</v>
      </c>
      <c r="J237" s="10">
        <v>23.0</v>
      </c>
      <c r="K237" s="10" t="s">
        <v>1559</v>
      </c>
      <c r="L237" s="10" t="s">
        <v>1361</v>
      </c>
      <c r="M237" s="27">
        <v>1.5093274E7</v>
      </c>
      <c r="N237" s="10" t="s">
        <v>1679</v>
      </c>
    </row>
    <row r="238" ht="14.25" customHeight="1">
      <c r="A238" s="10" t="s">
        <v>59</v>
      </c>
      <c r="B238" s="10" t="s">
        <v>2181</v>
      </c>
      <c r="C238" s="10" t="s">
        <v>2244</v>
      </c>
      <c r="D238" s="10" t="s">
        <v>2245</v>
      </c>
      <c r="E238" s="10">
        <v>23.0</v>
      </c>
      <c r="F238" s="10" t="s">
        <v>1547</v>
      </c>
      <c r="G238" s="17" t="s">
        <v>2246</v>
      </c>
      <c r="H238" s="10" t="s">
        <v>1422</v>
      </c>
      <c r="I238" s="10">
        <v>176.0</v>
      </c>
      <c r="J238" s="10">
        <v>26.0</v>
      </c>
      <c r="K238" s="10" t="s">
        <v>1549</v>
      </c>
      <c r="L238" s="10" t="s">
        <v>1361</v>
      </c>
      <c r="M238" s="27">
        <v>8991716.0</v>
      </c>
      <c r="N238" s="10" t="s">
        <v>1679</v>
      </c>
    </row>
    <row r="239" ht="14.25" customHeight="1">
      <c r="A239" s="10" t="s">
        <v>59</v>
      </c>
      <c r="B239" s="10" t="s">
        <v>2181</v>
      </c>
      <c r="C239" s="10" t="s">
        <v>2247</v>
      </c>
      <c r="D239" s="10" t="s">
        <v>2248</v>
      </c>
      <c r="E239" s="10">
        <v>24.0</v>
      </c>
      <c r="F239" s="10" t="s">
        <v>1547</v>
      </c>
      <c r="G239" s="17" t="s">
        <v>2014</v>
      </c>
      <c r="H239" s="10" t="s">
        <v>1422</v>
      </c>
      <c r="I239" s="10">
        <v>179.0</v>
      </c>
      <c r="J239" s="10">
        <v>24.0</v>
      </c>
      <c r="K239" s="10" t="s">
        <v>1549</v>
      </c>
      <c r="L239" s="10" t="s">
        <v>1361</v>
      </c>
      <c r="M239" s="27">
        <v>7980663.0</v>
      </c>
      <c r="N239" s="10" t="s">
        <v>1679</v>
      </c>
    </row>
    <row r="240" ht="14.25" customHeight="1">
      <c r="A240" s="10" t="s">
        <v>59</v>
      </c>
      <c r="B240" s="10" t="s">
        <v>2181</v>
      </c>
      <c r="C240" s="10" t="s">
        <v>2249</v>
      </c>
      <c r="D240" s="10" t="s">
        <v>2250</v>
      </c>
      <c r="E240" s="10">
        <v>25.0</v>
      </c>
      <c r="F240" s="10" t="s">
        <v>1541</v>
      </c>
      <c r="G240" s="17" t="s">
        <v>2251</v>
      </c>
      <c r="H240" s="10" t="s">
        <v>1422</v>
      </c>
      <c r="I240" s="10">
        <v>188.0</v>
      </c>
      <c r="J240" s="10">
        <v>37.0</v>
      </c>
      <c r="K240" s="10" t="s">
        <v>1543</v>
      </c>
      <c r="L240" s="10" t="s">
        <v>1361</v>
      </c>
      <c r="M240" s="27">
        <v>244441.0</v>
      </c>
      <c r="N240" s="10" t="s">
        <v>1544</v>
      </c>
    </row>
    <row r="241" ht="14.25" customHeight="1">
      <c r="A241" s="10" t="s">
        <v>59</v>
      </c>
      <c r="B241" s="10" t="s">
        <v>2181</v>
      </c>
      <c r="C241" s="10" t="s">
        <v>2252</v>
      </c>
      <c r="D241" s="10" t="s">
        <v>2253</v>
      </c>
      <c r="E241" s="10">
        <v>26.0</v>
      </c>
      <c r="F241" s="10" t="s">
        <v>1547</v>
      </c>
      <c r="G241" s="17" t="s">
        <v>2254</v>
      </c>
      <c r="H241" s="10" t="s">
        <v>1422</v>
      </c>
      <c r="I241" s="10">
        <v>191.0</v>
      </c>
      <c r="J241" s="10">
        <v>22.0</v>
      </c>
      <c r="K241" s="10" t="s">
        <v>1549</v>
      </c>
      <c r="L241" s="10" t="s">
        <v>1361</v>
      </c>
      <c r="M241" s="27">
        <v>7510160.0</v>
      </c>
      <c r="N241" s="10" t="s">
        <v>1679</v>
      </c>
    </row>
    <row r="242" ht="14.25" customHeight="1">
      <c r="A242" s="10" t="s">
        <v>59</v>
      </c>
      <c r="B242" s="10" t="s">
        <v>2181</v>
      </c>
      <c r="C242" s="10" t="s">
        <v>2255</v>
      </c>
      <c r="D242" s="10" t="s">
        <v>2256</v>
      </c>
      <c r="E242" s="10">
        <v>27.0</v>
      </c>
      <c r="F242" s="10" t="s">
        <v>1557</v>
      </c>
      <c r="G242" s="17" t="s">
        <v>2257</v>
      </c>
      <c r="H242" s="10" t="s">
        <v>1422</v>
      </c>
      <c r="I242" s="10">
        <v>182.0</v>
      </c>
      <c r="J242" s="10">
        <v>28.0</v>
      </c>
      <c r="K242" s="10" t="s">
        <v>1559</v>
      </c>
      <c r="L242" s="10" t="s">
        <v>1361</v>
      </c>
      <c r="M242" s="27">
        <v>1.4128315E7</v>
      </c>
      <c r="N242" s="10" t="s">
        <v>1679</v>
      </c>
    </row>
    <row r="243" ht="14.25" customHeight="1">
      <c r="A243" s="10" t="s">
        <v>59</v>
      </c>
      <c r="B243" s="10" t="s">
        <v>2181</v>
      </c>
      <c r="C243" s="10" t="s">
        <v>2258</v>
      </c>
      <c r="D243" s="10" t="s">
        <v>2259</v>
      </c>
      <c r="E243" s="10">
        <v>30.0</v>
      </c>
      <c r="F243" s="10" t="s">
        <v>1557</v>
      </c>
      <c r="G243" s="17" t="s">
        <v>2260</v>
      </c>
      <c r="H243" s="10" t="s">
        <v>1422</v>
      </c>
      <c r="I243" s="10">
        <v>181.0</v>
      </c>
      <c r="J243" s="10">
        <v>27.0</v>
      </c>
      <c r="K243" s="10" t="s">
        <v>1559</v>
      </c>
      <c r="L243" s="10" t="s">
        <v>1361</v>
      </c>
      <c r="M243" s="27">
        <v>1.637658E7</v>
      </c>
      <c r="N243" s="10" t="s">
        <v>1679</v>
      </c>
    </row>
    <row r="244" ht="14.25" customHeight="1">
      <c r="A244" s="10" t="s">
        <v>59</v>
      </c>
      <c r="B244" s="10" t="s">
        <v>2181</v>
      </c>
      <c r="C244" s="10" t="s">
        <v>2261</v>
      </c>
      <c r="D244" s="10" t="s">
        <v>2262</v>
      </c>
      <c r="E244" s="10">
        <v>32.0</v>
      </c>
      <c r="F244" s="10" t="s">
        <v>1547</v>
      </c>
      <c r="G244" s="17" t="s">
        <v>2263</v>
      </c>
      <c r="H244" s="10" t="s">
        <v>1422</v>
      </c>
      <c r="I244" s="10">
        <v>180.0</v>
      </c>
      <c r="J244" s="10">
        <v>25.0</v>
      </c>
      <c r="K244" s="10" t="s">
        <v>1549</v>
      </c>
      <c r="L244" s="10" t="s">
        <v>1361</v>
      </c>
      <c r="M244" s="27">
        <v>1.2209783E7</v>
      </c>
      <c r="N244" s="10" t="s">
        <v>1679</v>
      </c>
    </row>
    <row r="245" ht="14.25" customHeight="1">
      <c r="A245" s="10" t="s">
        <v>59</v>
      </c>
      <c r="B245" s="10" t="s">
        <v>2181</v>
      </c>
      <c r="C245" s="10" t="s">
        <v>2264</v>
      </c>
      <c r="D245" s="10" t="s">
        <v>2265</v>
      </c>
      <c r="E245" s="10">
        <v>33.0</v>
      </c>
      <c r="F245" s="10" t="s">
        <v>1569</v>
      </c>
      <c r="G245" s="17" t="s">
        <v>2266</v>
      </c>
      <c r="H245" s="10" t="s">
        <v>1422</v>
      </c>
      <c r="I245" s="10">
        <v>174.0</v>
      </c>
      <c r="J245" s="10">
        <v>22.0</v>
      </c>
      <c r="K245" s="10" t="s">
        <v>1572</v>
      </c>
      <c r="L245" s="10" t="s">
        <v>1361</v>
      </c>
      <c r="M245" s="27">
        <v>1.5330186E7</v>
      </c>
      <c r="N245" s="10" t="s">
        <v>1679</v>
      </c>
    </row>
    <row r="246" ht="14.25" customHeight="1">
      <c r="A246" s="10" t="s">
        <v>59</v>
      </c>
      <c r="B246" s="10" t="s">
        <v>2181</v>
      </c>
      <c r="C246" s="10" t="s">
        <v>2267</v>
      </c>
      <c r="D246" s="10" t="s">
        <v>2268</v>
      </c>
      <c r="E246" s="10">
        <v>34.0</v>
      </c>
      <c r="F246" s="10" t="s">
        <v>1547</v>
      </c>
      <c r="G246" s="17" t="s">
        <v>2269</v>
      </c>
      <c r="H246" s="10" t="s">
        <v>1422</v>
      </c>
      <c r="I246" s="10">
        <v>191.0</v>
      </c>
      <c r="J246" s="10">
        <v>21.0</v>
      </c>
      <c r="K246" s="10" t="s">
        <v>1549</v>
      </c>
      <c r="L246" s="10" t="s">
        <v>1361</v>
      </c>
      <c r="M246" s="27">
        <v>5959302.0</v>
      </c>
      <c r="N246" s="10" t="s">
        <v>1679</v>
      </c>
    </row>
    <row r="247" ht="14.25" customHeight="1">
      <c r="A247" s="10" t="s">
        <v>59</v>
      </c>
      <c r="B247" s="10" t="s">
        <v>2181</v>
      </c>
      <c r="C247" s="10" t="s">
        <v>2270</v>
      </c>
      <c r="D247" s="10" t="s">
        <v>2271</v>
      </c>
      <c r="E247" s="10">
        <v>38.0</v>
      </c>
      <c r="F247" s="10" t="s">
        <v>1557</v>
      </c>
      <c r="G247" s="17" t="s">
        <v>2272</v>
      </c>
      <c r="H247" s="10" t="s">
        <v>1422</v>
      </c>
      <c r="I247" s="10">
        <v>178.0</v>
      </c>
      <c r="J247" s="10">
        <v>19.0</v>
      </c>
      <c r="K247" s="10" t="s">
        <v>1559</v>
      </c>
      <c r="L247" s="10" t="s">
        <v>1361</v>
      </c>
      <c r="M247" s="27">
        <v>8658452.0</v>
      </c>
      <c r="N247" s="10" t="s">
        <v>1679</v>
      </c>
    </row>
    <row r="248" ht="14.25" customHeight="1">
      <c r="A248" s="10" t="s">
        <v>59</v>
      </c>
      <c r="B248" s="10" t="s">
        <v>2181</v>
      </c>
      <c r="C248" s="10" t="s">
        <v>2273</v>
      </c>
      <c r="D248" s="10" t="s">
        <v>2274</v>
      </c>
      <c r="E248" s="10">
        <v>40.0</v>
      </c>
      <c r="F248" s="10" t="s">
        <v>1547</v>
      </c>
      <c r="G248" s="17" t="s">
        <v>2275</v>
      </c>
      <c r="H248" s="10" t="s">
        <v>1422</v>
      </c>
      <c r="I248" s="10">
        <v>188.0</v>
      </c>
      <c r="J248" s="10">
        <v>21.0</v>
      </c>
      <c r="K248" s="10" t="s">
        <v>1549</v>
      </c>
      <c r="L248" s="10" t="s">
        <v>1361</v>
      </c>
      <c r="M248" s="27">
        <v>7179654.0</v>
      </c>
      <c r="N248" s="10" t="s">
        <v>1679</v>
      </c>
    </row>
    <row r="249" ht="14.25" customHeight="1">
      <c r="A249" s="10" t="s">
        <v>59</v>
      </c>
      <c r="B249" s="10" t="s">
        <v>2181</v>
      </c>
      <c r="C249" s="10" t="s">
        <v>2276</v>
      </c>
      <c r="D249" s="10" t="s">
        <v>2277</v>
      </c>
      <c r="E249" s="10">
        <v>42.0</v>
      </c>
      <c r="F249" s="10" t="s">
        <v>1547</v>
      </c>
      <c r="G249" s="17" t="s">
        <v>2278</v>
      </c>
      <c r="H249" s="10" t="s">
        <v>1999</v>
      </c>
      <c r="I249" s="10">
        <v>178.0</v>
      </c>
      <c r="J249" s="10">
        <v>28.0</v>
      </c>
      <c r="K249" s="10" t="s">
        <v>1549</v>
      </c>
      <c r="L249" s="10" t="s">
        <v>1361</v>
      </c>
      <c r="M249" s="27">
        <v>9502788.0</v>
      </c>
      <c r="N249" s="10" t="s">
        <v>1679</v>
      </c>
    </row>
    <row r="250" ht="14.25" customHeight="1">
      <c r="A250" s="10" t="s">
        <v>59</v>
      </c>
      <c r="B250" s="10" t="s">
        <v>2181</v>
      </c>
      <c r="C250" s="10" t="s">
        <v>2279</v>
      </c>
      <c r="D250" s="10" t="s">
        <v>2280</v>
      </c>
      <c r="E250" s="10">
        <v>43.0</v>
      </c>
      <c r="F250" s="10" t="s">
        <v>1557</v>
      </c>
      <c r="G250" s="17" t="s">
        <v>2281</v>
      </c>
      <c r="H250" s="10" t="s">
        <v>1422</v>
      </c>
      <c r="I250" s="10">
        <v>166.0</v>
      </c>
      <c r="J250" s="10">
        <v>20.0</v>
      </c>
      <c r="K250" s="10" t="s">
        <v>1559</v>
      </c>
      <c r="L250" s="10" t="s">
        <v>1361</v>
      </c>
      <c r="M250" s="27">
        <v>1.0953539E7</v>
      </c>
      <c r="N250" s="10" t="s">
        <v>1679</v>
      </c>
    </row>
    <row r="251" ht="14.25" customHeight="1">
      <c r="A251" s="10" t="s">
        <v>77</v>
      </c>
      <c r="B251" s="10" t="s">
        <v>2181</v>
      </c>
      <c r="C251" s="10" t="s">
        <v>2282</v>
      </c>
      <c r="D251" s="10" t="s">
        <v>2283</v>
      </c>
      <c r="E251" s="10">
        <v>1.0</v>
      </c>
      <c r="F251" s="10" t="s">
        <v>1541</v>
      </c>
      <c r="G251" s="17" t="s">
        <v>2284</v>
      </c>
      <c r="H251" s="10" t="s">
        <v>1422</v>
      </c>
      <c r="I251" s="10">
        <v>189.0</v>
      </c>
      <c r="J251" s="10">
        <v>38.0</v>
      </c>
      <c r="K251" s="10" t="s">
        <v>1543</v>
      </c>
      <c r="L251" s="10" t="s">
        <v>1361</v>
      </c>
      <c r="M251" s="27">
        <v>230066.0</v>
      </c>
      <c r="N251" s="10" t="s">
        <v>1544</v>
      </c>
    </row>
    <row r="252" ht="14.25" customHeight="1">
      <c r="A252" s="10" t="s">
        <v>77</v>
      </c>
      <c r="B252" s="10" t="s">
        <v>2181</v>
      </c>
      <c r="C252" s="10" t="s">
        <v>2285</v>
      </c>
      <c r="D252" s="10" t="s">
        <v>2286</v>
      </c>
      <c r="E252" s="10">
        <v>2.0</v>
      </c>
      <c r="F252" s="10" t="s">
        <v>1547</v>
      </c>
      <c r="G252" s="17" t="s">
        <v>2287</v>
      </c>
      <c r="H252" s="10" t="s">
        <v>1422</v>
      </c>
      <c r="I252" s="10">
        <v>185.0</v>
      </c>
      <c r="J252" s="10">
        <v>26.0</v>
      </c>
      <c r="K252" s="10" t="s">
        <v>1549</v>
      </c>
      <c r="L252" s="10" t="s">
        <v>1361</v>
      </c>
      <c r="M252" s="27">
        <v>9867965.0</v>
      </c>
      <c r="N252" s="10" t="s">
        <v>1679</v>
      </c>
    </row>
    <row r="253" ht="14.25" customHeight="1">
      <c r="A253" s="10" t="s">
        <v>77</v>
      </c>
      <c r="B253" s="10" t="s">
        <v>2181</v>
      </c>
      <c r="C253" s="10" t="s">
        <v>2288</v>
      </c>
      <c r="D253" s="10" t="s">
        <v>2289</v>
      </c>
      <c r="E253" s="10">
        <v>4.0</v>
      </c>
      <c r="F253" s="10" t="s">
        <v>1547</v>
      </c>
      <c r="G253" s="17" t="s">
        <v>2290</v>
      </c>
      <c r="H253" s="10" t="s">
        <v>1422</v>
      </c>
      <c r="I253" s="10">
        <v>175.0</v>
      </c>
      <c r="J253" s="10">
        <v>28.0</v>
      </c>
      <c r="K253" s="10" t="s">
        <v>1549</v>
      </c>
      <c r="L253" s="10" t="s">
        <v>1361</v>
      </c>
      <c r="M253" s="27">
        <v>8334485.0</v>
      </c>
      <c r="N253" s="10" t="s">
        <v>1679</v>
      </c>
    </row>
    <row r="254" ht="14.25" customHeight="1">
      <c r="A254" s="10" t="s">
        <v>77</v>
      </c>
      <c r="B254" s="10" t="s">
        <v>2181</v>
      </c>
      <c r="C254" s="10" t="s">
        <v>2291</v>
      </c>
      <c r="D254" s="10" t="s">
        <v>2292</v>
      </c>
      <c r="E254" s="10">
        <v>5.0</v>
      </c>
      <c r="F254" s="10" t="s">
        <v>1557</v>
      </c>
      <c r="G254" s="17" t="s">
        <v>2293</v>
      </c>
      <c r="H254" s="10" t="s">
        <v>1422</v>
      </c>
      <c r="I254" s="10">
        <v>180.0</v>
      </c>
      <c r="J254" s="10">
        <v>32.0</v>
      </c>
      <c r="K254" s="10" t="s">
        <v>1559</v>
      </c>
      <c r="L254" s="10" t="s">
        <v>1361</v>
      </c>
      <c r="M254" s="27">
        <v>5747891.0</v>
      </c>
      <c r="N254" s="10" t="s">
        <v>1679</v>
      </c>
    </row>
    <row r="255" ht="14.25" customHeight="1">
      <c r="A255" s="10" t="s">
        <v>77</v>
      </c>
      <c r="B255" s="10" t="s">
        <v>2181</v>
      </c>
      <c r="C255" s="10" t="s">
        <v>2294</v>
      </c>
      <c r="D255" s="10" t="s">
        <v>2295</v>
      </c>
      <c r="E255" s="10">
        <v>6.0</v>
      </c>
      <c r="F255" s="10" t="s">
        <v>1547</v>
      </c>
      <c r="G255" s="17" t="s">
        <v>2296</v>
      </c>
      <c r="H255" s="10" t="s">
        <v>1422</v>
      </c>
      <c r="I255" s="10">
        <v>190.0</v>
      </c>
      <c r="J255" s="10">
        <v>33.0</v>
      </c>
      <c r="K255" s="10" t="s">
        <v>1549</v>
      </c>
      <c r="L255" s="10" t="s">
        <v>1361</v>
      </c>
      <c r="M255" s="27">
        <v>2491154.0</v>
      </c>
      <c r="N255" s="10" t="s">
        <v>1550</v>
      </c>
    </row>
    <row r="256" ht="14.25" customHeight="1">
      <c r="A256" s="10" t="s">
        <v>77</v>
      </c>
      <c r="B256" s="10" t="s">
        <v>2181</v>
      </c>
      <c r="C256" s="10" t="s">
        <v>2297</v>
      </c>
      <c r="D256" s="10" t="s">
        <v>2298</v>
      </c>
      <c r="E256" s="10">
        <v>7.0</v>
      </c>
      <c r="F256" s="10" t="s">
        <v>1557</v>
      </c>
      <c r="G256" s="17" t="s">
        <v>2299</v>
      </c>
      <c r="H256" s="10" t="s">
        <v>1649</v>
      </c>
      <c r="I256" s="10">
        <v>186.0</v>
      </c>
      <c r="J256" s="10">
        <v>29.0</v>
      </c>
      <c r="K256" s="10" t="s">
        <v>1559</v>
      </c>
      <c r="L256" s="10" t="s">
        <v>1361</v>
      </c>
      <c r="M256" s="27">
        <v>9622134.0</v>
      </c>
      <c r="N256" s="10" t="s">
        <v>1679</v>
      </c>
    </row>
    <row r="257" ht="14.25" customHeight="1">
      <c r="A257" s="10" t="s">
        <v>77</v>
      </c>
      <c r="B257" s="10" t="s">
        <v>2181</v>
      </c>
      <c r="C257" s="10" t="s">
        <v>283</v>
      </c>
      <c r="D257" s="10" t="s">
        <v>284</v>
      </c>
      <c r="E257" s="10">
        <v>8.0</v>
      </c>
      <c r="F257" s="10" t="s">
        <v>1557</v>
      </c>
      <c r="G257" s="17" t="s">
        <v>2114</v>
      </c>
      <c r="H257" s="10" t="s">
        <v>1422</v>
      </c>
      <c r="I257" s="10">
        <v>177.0</v>
      </c>
      <c r="J257" s="10">
        <v>32.0</v>
      </c>
      <c r="K257" s="10" t="s">
        <v>1559</v>
      </c>
      <c r="L257" s="10" t="s">
        <v>1361</v>
      </c>
      <c r="M257" s="27">
        <v>5154511.0</v>
      </c>
      <c r="N257" s="10" t="s">
        <v>1679</v>
      </c>
    </row>
    <row r="258" ht="14.25" customHeight="1">
      <c r="A258" s="10" t="s">
        <v>77</v>
      </c>
      <c r="B258" s="10" t="s">
        <v>2181</v>
      </c>
      <c r="C258" s="10" t="s">
        <v>2300</v>
      </c>
      <c r="D258" s="10" t="s">
        <v>2301</v>
      </c>
      <c r="E258" s="10">
        <v>9.0</v>
      </c>
      <c r="F258" s="10" t="s">
        <v>1569</v>
      </c>
      <c r="G258" s="17" t="s">
        <v>2302</v>
      </c>
      <c r="H258" s="10" t="s">
        <v>2231</v>
      </c>
      <c r="I258" s="10">
        <v>184.0</v>
      </c>
      <c r="J258" s="10">
        <v>32.0</v>
      </c>
      <c r="K258" s="10" t="s">
        <v>1572</v>
      </c>
      <c r="L258" s="10" t="s">
        <v>1361</v>
      </c>
      <c r="M258" s="27">
        <v>7399110.0</v>
      </c>
      <c r="N258" s="10" t="s">
        <v>1679</v>
      </c>
    </row>
    <row r="259" ht="14.25" customHeight="1">
      <c r="A259" s="10" t="s">
        <v>77</v>
      </c>
      <c r="B259" s="10" t="s">
        <v>2181</v>
      </c>
      <c r="C259" s="10" t="s">
        <v>2303</v>
      </c>
      <c r="D259" s="10" t="s">
        <v>2304</v>
      </c>
      <c r="E259" s="10">
        <v>10.0</v>
      </c>
      <c r="F259" s="10" t="s">
        <v>1557</v>
      </c>
      <c r="G259" s="17" t="s">
        <v>2305</v>
      </c>
      <c r="H259" s="10" t="s">
        <v>1422</v>
      </c>
      <c r="I259" s="10">
        <v>167.0</v>
      </c>
      <c r="J259" s="10">
        <v>32.0</v>
      </c>
      <c r="K259" s="10" t="s">
        <v>1559</v>
      </c>
      <c r="L259" s="10" t="s">
        <v>1361</v>
      </c>
      <c r="M259" s="27">
        <v>5435196.0</v>
      </c>
      <c r="N259" s="10" t="s">
        <v>1679</v>
      </c>
    </row>
    <row r="260" ht="14.25" customHeight="1">
      <c r="A260" s="10" t="s">
        <v>77</v>
      </c>
      <c r="B260" s="10" t="s">
        <v>2181</v>
      </c>
      <c r="C260" s="10" t="s">
        <v>277</v>
      </c>
      <c r="D260" s="10" t="s">
        <v>278</v>
      </c>
      <c r="E260" s="10">
        <v>11.0</v>
      </c>
      <c r="F260" s="10" t="s">
        <v>1569</v>
      </c>
      <c r="G260" s="17" t="s">
        <v>2306</v>
      </c>
      <c r="H260" s="10" t="s">
        <v>1422</v>
      </c>
      <c r="I260" s="10">
        <v>180.0</v>
      </c>
      <c r="J260" s="10">
        <v>25.0</v>
      </c>
      <c r="K260" s="10" t="s">
        <v>1572</v>
      </c>
      <c r="L260" s="10" t="s">
        <v>1361</v>
      </c>
      <c r="M260" s="27">
        <v>2.2020284E7</v>
      </c>
      <c r="N260" s="10" t="s">
        <v>1834</v>
      </c>
    </row>
    <row r="261" ht="14.25" customHeight="1">
      <c r="A261" s="10" t="s">
        <v>77</v>
      </c>
      <c r="B261" s="10" t="s">
        <v>2181</v>
      </c>
      <c r="C261" s="10" t="s">
        <v>2307</v>
      </c>
      <c r="D261" s="10" t="s">
        <v>2308</v>
      </c>
      <c r="E261" s="10">
        <v>13.0</v>
      </c>
      <c r="F261" s="10" t="s">
        <v>1547</v>
      </c>
      <c r="G261" s="17" t="s">
        <v>2309</v>
      </c>
      <c r="H261" s="10" t="s">
        <v>1422</v>
      </c>
      <c r="I261" s="10">
        <v>185.0</v>
      </c>
      <c r="J261" s="10">
        <v>21.0</v>
      </c>
      <c r="K261" s="10" t="s">
        <v>1549</v>
      </c>
      <c r="L261" s="10" t="s">
        <v>1361</v>
      </c>
      <c r="M261" s="27">
        <v>6764652.0</v>
      </c>
      <c r="N261" s="10" t="s">
        <v>1679</v>
      </c>
    </row>
    <row r="262" ht="14.25" customHeight="1">
      <c r="A262" s="10" t="s">
        <v>77</v>
      </c>
      <c r="B262" s="10" t="s">
        <v>2181</v>
      </c>
      <c r="C262" s="10" t="s">
        <v>2310</v>
      </c>
      <c r="D262" s="10" t="s">
        <v>2311</v>
      </c>
      <c r="E262" s="10">
        <v>14.0</v>
      </c>
      <c r="F262" s="10" t="s">
        <v>1547</v>
      </c>
      <c r="G262" s="17" t="s">
        <v>2312</v>
      </c>
      <c r="H262" s="10" t="s">
        <v>1422</v>
      </c>
      <c r="I262" s="10">
        <v>185.0</v>
      </c>
      <c r="J262" s="10">
        <v>33.0</v>
      </c>
      <c r="K262" s="10" t="s">
        <v>1549</v>
      </c>
      <c r="L262" s="10" t="s">
        <v>1361</v>
      </c>
      <c r="M262" s="27">
        <v>2811655.0</v>
      </c>
      <c r="N262" s="10" t="s">
        <v>1550</v>
      </c>
    </row>
    <row r="263" ht="14.25" customHeight="1">
      <c r="A263" s="10" t="s">
        <v>77</v>
      </c>
      <c r="B263" s="10" t="s">
        <v>2181</v>
      </c>
      <c r="C263" s="10" t="s">
        <v>279</v>
      </c>
      <c r="D263" s="10" t="s">
        <v>280</v>
      </c>
      <c r="E263" s="10">
        <v>15.0</v>
      </c>
      <c r="F263" s="10" t="s">
        <v>1569</v>
      </c>
      <c r="G263" s="17" t="s">
        <v>2313</v>
      </c>
      <c r="H263" s="10" t="s">
        <v>1422</v>
      </c>
      <c r="I263" s="10">
        <v>180.0</v>
      </c>
      <c r="J263" s="10">
        <v>29.0</v>
      </c>
      <c r="K263" s="10" t="s">
        <v>1572</v>
      </c>
      <c r="L263" s="10" t="s">
        <v>1361</v>
      </c>
      <c r="M263" s="27">
        <v>1.6576858E7</v>
      </c>
      <c r="N263" s="10" t="s">
        <v>1679</v>
      </c>
    </row>
    <row r="264" ht="14.25" customHeight="1">
      <c r="A264" s="10" t="s">
        <v>77</v>
      </c>
      <c r="B264" s="10" t="s">
        <v>2181</v>
      </c>
      <c r="C264" s="10" t="s">
        <v>2314</v>
      </c>
      <c r="D264" s="10" t="s">
        <v>2315</v>
      </c>
      <c r="E264" s="10">
        <v>16.0</v>
      </c>
      <c r="F264" s="10" t="s">
        <v>1547</v>
      </c>
      <c r="G264" s="17" t="s">
        <v>2316</v>
      </c>
      <c r="H264" s="10" t="s">
        <v>1422</v>
      </c>
      <c r="I264" s="10">
        <v>168.0</v>
      </c>
      <c r="J264" s="10">
        <v>29.0</v>
      </c>
      <c r="K264" s="10" t="s">
        <v>1549</v>
      </c>
      <c r="L264" s="10" t="s">
        <v>1361</v>
      </c>
      <c r="M264" s="27">
        <v>6327800.0</v>
      </c>
      <c r="N264" s="10" t="s">
        <v>1679</v>
      </c>
    </row>
    <row r="265" ht="14.25" customHeight="1">
      <c r="A265" s="10" t="s">
        <v>77</v>
      </c>
      <c r="B265" s="10" t="s">
        <v>2181</v>
      </c>
      <c r="C265" s="10" t="s">
        <v>2317</v>
      </c>
      <c r="D265" s="10" t="s">
        <v>209</v>
      </c>
      <c r="E265" s="10">
        <v>17.0</v>
      </c>
      <c r="F265" s="10" t="s">
        <v>1547</v>
      </c>
      <c r="G265" s="17" t="s">
        <v>2318</v>
      </c>
      <c r="H265" s="10" t="s">
        <v>2201</v>
      </c>
      <c r="I265" s="10">
        <v>178.0</v>
      </c>
      <c r="J265" s="10">
        <v>30.0</v>
      </c>
      <c r="K265" s="10" t="s">
        <v>1549</v>
      </c>
      <c r="L265" s="10" t="s">
        <v>1361</v>
      </c>
      <c r="M265" s="27">
        <v>6092343.0</v>
      </c>
      <c r="N265" s="10" t="s">
        <v>1679</v>
      </c>
    </row>
    <row r="266" ht="14.25" customHeight="1">
      <c r="A266" s="10" t="s">
        <v>77</v>
      </c>
      <c r="B266" s="10" t="s">
        <v>2181</v>
      </c>
      <c r="C266" s="10" t="s">
        <v>2319</v>
      </c>
      <c r="D266" s="10" t="s">
        <v>2320</v>
      </c>
      <c r="E266" s="10">
        <v>18.0</v>
      </c>
      <c r="F266" s="10" t="s">
        <v>1557</v>
      </c>
      <c r="G266" s="17" t="s">
        <v>2321</v>
      </c>
      <c r="H266" s="10" t="s">
        <v>1422</v>
      </c>
      <c r="I266" s="10">
        <v>172.0</v>
      </c>
      <c r="J266" s="10">
        <v>32.0</v>
      </c>
      <c r="K266" s="10" t="s">
        <v>1559</v>
      </c>
      <c r="L266" s="10" t="s">
        <v>1361</v>
      </c>
      <c r="M266" s="27">
        <v>5800784.0</v>
      </c>
      <c r="N266" s="10" t="s">
        <v>1679</v>
      </c>
    </row>
    <row r="267" ht="14.25" customHeight="1">
      <c r="A267" s="10" t="s">
        <v>77</v>
      </c>
      <c r="B267" s="10" t="s">
        <v>2181</v>
      </c>
      <c r="C267" s="10" t="s">
        <v>2322</v>
      </c>
      <c r="D267" s="10" t="s">
        <v>2323</v>
      </c>
      <c r="E267" s="10">
        <v>19.0</v>
      </c>
      <c r="F267" s="10" t="s">
        <v>1569</v>
      </c>
      <c r="G267" s="17" t="s">
        <v>2324</v>
      </c>
      <c r="H267" s="10" t="s">
        <v>2201</v>
      </c>
      <c r="I267" s="10">
        <v>178.0</v>
      </c>
      <c r="J267" s="10">
        <v>23.0</v>
      </c>
      <c r="K267" s="10" t="s">
        <v>1572</v>
      </c>
      <c r="L267" s="10" t="s">
        <v>1361</v>
      </c>
      <c r="M267" s="27">
        <v>2.072021E7</v>
      </c>
      <c r="N267" s="10" t="s">
        <v>1834</v>
      </c>
    </row>
    <row r="268" ht="14.25" customHeight="1">
      <c r="A268" s="10" t="s">
        <v>77</v>
      </c>
      <c r="B268" s="10" t="s">
        <v>2181</v>
      </c>
      <c r="C268" s="10" t="s">
        <v>2325</v>
      </c>
      <c r="D268" s="10" t="s">
        <v>2326</v>
      </c>
      <c r="E268" s="10">
        <v>20.0</v>
      </c>
      <c r="F268" s="10" t="s">
        <v>1547</v>
      </c>
      <c r="G268" s="17" t="s">
        <v>2327</v>
      </c>
      <c r="H268" s="10" t="s">
        <v>1422</v>
      </c>
      <c r="I268" s="10">
        <v>170.0</v>
      </c>
      <c r="J268" s="10">
        <v>37.0</v>
      </c>
      <c r="K268" s="10" t="s">
        <v>1549</v>
      </c>
      <c r="L268" s="10" t="s">
        <v>1361</v>
      </c>
      <c r="M268" s="27">
        <v>724957.0</v>
      </c>
      <c r="N268" s="10" t="s">
        <v>1544</v>
      </c>
    </row>
    <row r="269" ht="14.25" customHeight="1">
      <c r="A269" s="10" t="s">
        <v>77</v>
      </c>
      <c r="B269" s="10" t="s">
        <v>2181</v>
      </c>
      <c r="C269" s="10" t="s">
        <v>2328</v>
      </c>
      <c r="D269" s="10" t="s">
        <v>192</v>
      </c>
      <c r="E269" s="10">
        <v>21.0</v>
      </c>
      <c r="F269" s="10" t="s">
        <v>1547</v>
      </c>
      <c r="G269" s="17" t="s">
        <v>2329</v>
      </c>
      <c r="H269" s="10" t="s">
        <v>1422</v>
      </c>
      <c r="I269" s="10">
        <v>170.0</v>
      </c>
      <c r="J269" s="10">
        <v>33.0</v>
      </c>
      <c r="K269" s="10" t="s">
        <v>1549</v>
      </c>
      <c r="L269" s="10" t="s">
        <v>1361</v>
      </c>
      <c r="M269" s="27">
        <v>2905710.0</v>
      </c>
      <c r="N269" s="10" t="s">
        <v>1550</v>
      </c>
    </row>
    <row r="270" ht="14.25" customHeight="1">
      <c r="A270" s="10" t="s">
        <v>77</v>
      </c>
      <c r="B270" s="10" t="s">
        <v>2181</v>
      </c>
      <c r="C270" s="10" t="s">
        <v>2330</v>
      </c>
      <c r="D270" s="10" t="s">
        <v>2331</v>
      </c>
      <c r="E270" s="10">
        <v>22.0</v>
      </c>
      <c r="F270" s="10" t="s">
        <v>1557</v>
      </c>
      <c r="G270" s="17" t="s">
        <v>2332</v>
      </c>
      <c r="H270" s="10" t="s">
        <v>2231</v>
      </c>
      <c r="I270" s="10">
        <v>179.0</v>
      </c>
      <c r="J270" s="10">
        <v>24.0</v>
      </c>
      <c r="K270" s="10" t="s">
        <v>1559</v>
      </c>
      <c r="L270" s="10" t="s">
        <v>1361</v>
      </c>
      <c r="M270" s="27">
        <v>1.5221549E7</v>
      </c>
      <c r="N270" s="10" t="s">
        <v>1679</v>
      </c>
    </row>
    <row r="271" ht="14.25" customHeight="1">
      <c r="A271" s="10" t="s">
        <v>77</v>
      </c>
      <c r="B271" s="10" t="s">
        <v>2181</v>
      </c>
      <c r="C271" s="10" t="s">
        <v>2333</v>
      </c>
      <c r="D271" s="10" t="s">
        <v>2334</v>
      </c>
      <c r="E271" s="10">
        <v>24.0</v>
      </c>
      <c r="F271" s="10" t="s">
        <v>1557</v>
      </c>
      <c r="G271" s="17" t="s">
        <v>2335</v>
      </c>
      <c r="H271" s="10" t="s">
        <v>1422</v>
      </c>
      <c r="I271" s="10">
        <v>177.0</v>
      </c>
      <c r="J271" s="10">
        <v>39.0</v>
      </c>
      <c r="K271" s="10" t="s">
        <v>1559</v>
      </c>
      <c r="L271" s="10" t="s">
        <v>1361</v>
      </c>
      <c r="M271" s="27">
        <v>1.2E8</v>
      </c>
      <c r="N271" s="10" t="s">
        <v>2336</v>
      </c>
    </row>
    <row r="272" ht="14.25" customHeight="1">
      <c r="A272" s="10" t="s">
        <v>77</v>
      </c>
      <c r="B272" s="10" t="s">
        <v>2181</v>
      </c>
      <c r="C272" s="10" t="s">
        <v>2337</v>
      </c>
      <c r="D272" s="10" t="s">
        <v>2338</v>
      </c>
      <c r="E272" s="10">
        <v>25.0</v>
      </c>
      <c r="F272" s="10" t="s">
        <v>1541</v>
      </c>
      <c r="G272" s="17" t="s">
        <v>2339</v>
      </c>
      <c r="H272" s="10" t="s">
        <v>1422</v>
      </c>
      <c r="I272" s="10">
        <v>184.0</v>
      </c>
      <c r="J272" s="10">
        <v>32.0</v>
      </c>
      <c r="K272" s="10" t="s">
        <v>1543</v>
      </c>
      <c r="L272" s="10" t="s">
        <v>1361</v>
      </c>
      <c r="M272" s="27">
        <v>1415918.0</v>
      </c>
      <c r="N272" s="10" t="s">
        <v>1550</v>
      </c>
    </row>
    <row r="273" ht="14.25" customHeight="1">
      <c r="A273" s="10" t="s">
        <v>77</v>
      </c>
      <c r="B273" s="10" t="s">
        <v>2181</v>
      </c>
      <c r="C273" s="10" t="s">
        <v>2340</v>
      </c>
      <c r="D273" s="10" t="s">
        <v>2341</v>
      </c>
      <c r="E273" s="10">
        <v>26.0</v>
      </c>
      <c r="F273" s="10" t="s">
        <v>1557</v>
      </c>
      <c r="G273" s="17" t="s">
        <v>1984</v>
      </c>
      <c r="H273" s="10" t="s">
        <v>1422</v>
      </c>
      <c r="I273" s="10">
        <v>182.0</v>
      </c>
      <c r="J273" s="10">
        <v>35.0</v>
      </c>
      <c r="K273" s="10" t="s">
        <v>1559</v>
      </c>
      <c r="L273" s="10" t="s">
        <v>1361</v>
      </c>
      <c r="M273" s="27">
        <v>2266075.0</v>
      </c>
      <c r="N273" s="10" t="s">
        <v>1550</v>
      </c>
    </row>
    <row r="274" ht="14.25" customHeight="1">
      <c r="A274" s="10" t="s">
        <v>77</v>
      </c>
      <c r="B274" s="10" t="s">
        <v>2181</v>
      </c>
      <c r="C274" s="10" t="s">
        <v>2342</v>
      </c>
      <c r="D274" s="10" t="s">
        <v>2343</v>
      </c>
      <c r="E274" s="10">
        <v>27.0</v>
      </c>
      <c r="F274" s="10" t="s">
        <v>1569</v>
      </c>
      <c r="G274" s="17" t="s">
        <v>2344</v>
      </c>
      <c r="H274" s="10" t="s">
        <v>1422</v>
      </c>
      <c r="I274" s="10">
        <v>184.0</v>
      </c>
      <c r="J274" s="10">
        <v>19.0</v>
      </c>
      <c r="K274" s="10" t="s">
        <v>1572</v>
      </c>
      <c r="L274" s="10" t="s">
        <v>1361</v>
      </c>
      <c r="M274" s="27">
        <v>1.1560035E7</v>
      </c>
      <c r="N274" s="10" t="s">
        <v>1679</v>
      </c>
    </row>
    <row r="275" ht="14.25" customHeight="1">
      <c r="A275" s="10" t="s">
        <v>77</v>
      </c>
      <c r="B275" s="10" t="s">
        <v>2181</v>
      </c>
      <c r="C275" s="10" t="s">
        <v>2345</v>
      </c>
      <c r="D275" s="10" t="s">
        <v>2346</v>
      </c>
      <c r="E275" s="10">
        <v>28.0</v>
      </c>
      <c r="F275" s="10" t="s">
        <v>1547</v>
      </c>
      <c r="G275" s="17" t="s">
        <v>2347</v>
      </c>
      <c r="H275" s="10" t="s">
        <v>1422</v>
      </c>
      <c r="I275" s="10">
        <v>183.0</v>
      </c>
      <c r="J275" s="10">
        <v>29.0</v>
      </c>
      <c r="K275" s="10" t="s">
        <v>1549</v>
      </c>
      <c r="L275" s="10" t="s">
        <v>1361</v>
      </c>
      <c r="M275" s="27">
        <v>8613869.0</v>
      </c>
      <c r="N275" s="10" t="s">
        <v>1679</v>
      </c>
    </row>
    <row r="276" ht="14.25" customHeight="1">
      <c r="A276" s="10" t="s">
        <v>77</v>
      </c>
      <c r="B276" s="10" t="s">
        <v>2181</v>
      </c>
      <c r="C276" s="10" t="s">
        <v>2348</v>
      </c>
      <c r="D276" s="10" t="s">
        <v>2349</v>
      </c>
      <c r="E276" s="10">
        <v>29.0</v>
      </c>
      <c r="F276" s="10" t="s">
        <v>1557</v>
      </c>
      <c r="G276" s="17" t="s">
        <v>2350</v>
      </c>
      <c r="H276" s="10" t="s">
        <v>1422</v>
      </c>
      <c r="I276" s="10">
        <v>172.0</v>
      </c>
      <c r="J276" s="10">
        <v>34.0</v>
      </c>
      <c r="K276" s="10" t="s">
        <v>1559</v>
      </c>
      <c r="L276" s="10" t="s">
        <v>1361</v>
      </c>
      <c r="M276" s="27">
        <v>3037719.0</v>
      </c>
      <c r="N276" s="10" t="s">
        <v>1550</v>
      </c>
    </row>
    <row r="277" ht="14.25" customHeight="1">
      <c r="A277" s="10" t="s">
        <v>77</v>
      </c>
      <c r="B277" s="10" t="s">
        <v>2181</v>
      </c>
      <c r="C277" s="10" t="s">
        <v>2351</v>
      </c>
      <c r="D277" s="10" t="s">
        <v>2352</v>
      </c>
      <c r="E277" s="10">
        <v>30.0</v>
      </c>
      <c r="F277" s="10" t="s">
        <v>1569</v>
      </c>
      <c r="G277" s="17" t="s">
        <v>2353</v>
      </c>
      <c r="H277" s="10" t="s">
        <v>1422</v>
      </c>
      <c r="I277" s="10">
        <v>180.0</v>
      </c>
      <c r="J277" s="10">
        <v>17.0</v>
      </c>
      <c r="K277" s="10" t="s">
        <v>1572</v>
      </c>
      <c r="L277" s="10" t="s">
        <v>1361</v>
      </c>
      <c r="M277" s="27">
        <v>5043056.0</v>
      </c>
      <c r="N277" s="10" t="s">
        <v>1679</v>
      </c>
    </row>
    <row r="278" ht="14.25" customHeight="1">
      <c r="A278" s="10" t="s">
        <v>77</v>
      </c>
      <c r="B278" s="10" t="s">
        <v>2181</v>
      </c>
      <c r="C278" s="10" t="s">
        <v>2354</v>
      </c>
      <c r="D278" s="10" t="s">
        <v>2355</v>
      </c>
      <c r="E278" s="10">
        <v>31.0</v>
      </c>
      <c r="F278" s="10" t="s">
        <v>1557</v>
      </c>
      <c r="G278" s="17" t="s">
        <v>2356</v>
      </c>
      <c r="H278" s="10" t="s">
        <v>1422</v>
      </c>
      <c r="I278" s="10">
        <v>178.0</v>
      </c>
      <c r="J278" s="10">
        <v>23.0</v>
      </c>
      <c r="K278" s="10" t="s">
        <v>1559</v>
      </c>
      <c r="L278" s="10" t="s">
        <v>1361</v>
      </c>
      <c r="M278" s="27">
        <v>1.6924089E7</v>
      </c>
      <c r="N278" s="10" t="s">
        <v>1679</v>
      </c>
    </row>
    <row r="279" ht="14.25" customHeight="1">
      <c r="A279" s="10" t="s">
        <v>77</v>
      </c>
      <c r="B279" s="10" t="s">
        <v>2181</v>
      </c>
      <c r="C279" s="10" t="s">
        <v>2357</v>
      </c>
      <c r="D279" s="10" t="s">
        <v>2358</v>
      </c>
      <c r="E279" s="10">
        <v>34.0</v>
      </c>
      <c r="F279" s="10" t="s">
        <v>1557</v>
      </c>
      <c r="G279" s="17" t="s">
        <v>2359</v>
      </c>
      <c r="H279" s="10" t="s">
        <v>1422</v>
      </c>
      <c r="I279" s="10">
        <v>181.0</v>
      </c>
      <c r="J279" s="10">
        <v>26.0</v>
      </c>
      <c r="K279" s="10" t="s">
        <v>1559</v>
      </c>
      <c r="L279" s="10" t="s">
        <v>1361</v>
      </c>
      <c r="M279" s="27">
        <v>1.7095447E7</v>
      </c>
      <c r="N279" s="10" t="s">
        <v>1679</v>
      </c>
    </row>
    <row r="280" ht="14.25" customHeight="1">
      <c r="A280" s="10" t="s">
        <v>77</v>
      </c>
      <c r="B280" s="10" t="s">
        <v>2181</v>
      </c>
      <c r="C280" s="10" t="s">
        <v>2360</v>
      </c>
      <c r="D280" s="10" t="s">
        <v>2361</v>
      </c>
      <c r="E280" s="10">
        <v>35.0</v>
      </c>
      <c r="F280" s="10" t="s">
        <v>1557</v>
      </c>
      <c r="G280" s="17" t="s">
        <v>2362</v>
      </c>
      <c r="H280" s="10" t="s">
        <v>1422</v>
      </c>
      <c r="I280" s="10">
        <v>185.0</v>
      </c>
      <c r="J280" s="10">
        <v>19.0</v>
      </c>
      <c r="K280" s="10" t="s">
        <v>1559</v>
      </c>
      <c r="L280" s="10" t="s">
        <v>1361</v>
      </c>
      <c r="M280" s="27">
        <v>8715464.0</v>
      </c>
      <c r="N280" s="10" t="s">
        <v>1679</v>
      </c>
    </row>
    <row r="281" ht="14.25" customHeight="1">
      <c r="A281" s="10" t="s">
        <v>77</v>
      </c>
      <c r="B281" s="10" t="s">
        <v>2181</v>
      </c>
      <c r="C281" s="10" t="s">
        <v>2363</v>
      </c>
      <c r="D281" s="10" t="s">
        <v>2364</v>
      </c>
      <c r="E281" s="10">
        <v>37.0</v>
      </c>
      <c r="F281" s="10" t="s">
        <v>1541</v>
      </c>
      <c r="G281" s="17" t="s">
        <v>2365</v>
      </c>
      <c r="H281" s="10" t="s">
        <v>1422</v>
      </c>
      <c r="I281" s="10">
        <v>189.0</v>
      </c>
      <c r="J281" s="10">
        <v>20.0</v>
      </c>
      <c r="K281" s="10" t="s">
        <v>1543</v>
      </c>
      <c r="L281" s="10" t="s">
        <v>1361</v>
      </c>
      <c r="M281" s="27">
        <v>2818159.0</v>
      </c>
      <c r="N281" s="10" t="s">
        <v>1550</v>
      </c>
    </row>
    <row r="282" ht="14.25" customHeight="1">
      <c r="A282" s="10" t="s">
        <v>77</v>
      </c>
      <c r="B282" s="10" t="s">
        <v>2181</v>
      </c>
      <c r="C282" s="10" t="s">
        <v>2366</v>
      </c>
      <c r="D282" s="10" t="s">
        <v>2367</v>
      </c>
      <c r="E282" s="10">
        <v>38.0</v>
      </c>
      <c r="F282" s="10" t="s">
        <v>1569</v>
      </c>
      <c r="G282" s="17" t="s">
        <v>2368</v>
      </c>
      <c r="H282" s="10" t="s">
        <v>1422</v>
      </c>
      <c r="I282" s="10">
        <v>171.0</v>
      </c>
      <c r="J282" s="10">
        <v>18.0</v>
      </c>
      <c r="K282" s="10" t="s">
        <v>1572</v>
      </c>
      <c r="L282" s="10" t="s">
        <v>1361</v>
      </c>
      <c r="M282" s="27">
        <v>8739376.0</v>
      </c>
      <c r="N282" s="10" t="s">
        <v>1679</v>
      </c>
    </row>
    <row r="283" ht="14.25" customHeight="1">
      <c r="A283" s="10" t="s">
        <v>77</v>
      </c>
      <c r="B283" s="10" t="s">
        <v>2181</v>
      </c>
      <c r="C283" s="10" t="s">
        <v>2369</v>
      </c>
      <c r="D283" s="10" t="s">
        <v>2370</v>
      </c>
      <c r="E283" s="10">
        <v>39.0</v>
      </c>
      <c r="F283" s="10" t="s">
        <v>1557</v>
      </c>
      <c r="G283" s="17" t="s">
        <v>2371</v>
      </c>
      <c r="H283" s="10" t="s">
        <v>1422</v>
      </c>
      <c r="J283" s="10">
        <v>19.0</v>
      </c>
      <c r="K283" s="10" t="s">
        <v>1559</v>
      </c>
      <c r="L283" s="10" t="s">
        <v>1361</v>
      </c>
      <c r="M283" s="27">
        <v>7541437.0</v>
      </c>
      <c r="N283" s="10" t="s">
        <v>1679</v>
      </c>
    </row>
    <row r="284" ht="14.25" customHeight="1">
      <c r="A284" s="10" t="s">
        <v>88</v>
      </c>
      <c r="B284" s="10" t="s">
        <v>2372</v>
      </c>
      <c r="C284" s="10" t="s">
        <v>2373</v>
      </c>
      <c r="D284" s="10" t="s">
        <v>2374</v>
      </c>
      <c r="E284" s="10">
        <v>1.0</v>
      </c>
      <c r="F284" s="10" t="s">
        <v>1541</v>
      </c>
      <c r="G284" s="17" t="s">
        <v>2375</v>
      </c>
      <c r="H284" s="10" t="s">
        <v>1422</v>
      </c>
      <c r="I284" s="10">
        <v>193.0</v>
      </c>
      <c r="J284" s="10">
        <v>34.0</v>
      </c>
      <c r="K284" s="10" t="s">
        <v>1543</v>
      </c>
      <c r="L284" s="10" t="s">
        <v>1382</v>
      </c>
      <c r="M284" s="27">
        <v>307875.0</v>
      </c>
      <c r="N284" s="10" t="s">
        <v>1544</v>
      </c>
    </row>
    <row r="285" ht="14.25" customHeight="1">
      <c r="A285" s="10" t="s">
        <v>88</v>
      </c>
      <c r="B285" s="10" t="s">
        <v>2372</v>
      </c>
      <c r="C285" s="10" t="s">
        <v>287</v>
      </c>
      <c r="D285" s="10" t="s">
        <v>194</v>
      </c>
      <c r="E285" s="10">
        <v>93.0</v>
      </c>
      <c r="F285" s="10" t="s">
        <v>1547</v>
      </c>
      <c r="G285" s="17"/>
      <c r="H285" s="10" t="s">
        <v>1395</v>
      </c>
      <c r="I285" s="10">
        <v>184.0</v>
      </c>
      <c r="J285" s="10">
        <v>39.0</v>
      </c>
      <c r="K285" s="10" t="s">
        <v>1549</v>
      </c>
      <c r="L285" s="10" t="s">
        <v>1382</v>
      </c>
      <c r="M285" s="27">
        <v>1200000.0</v>
      </c>
    </row>
    <row r="286" ht="14.25" customHeight="1">
      <c r="A286" s="10" t="s">
        <v>88</v>
      </c>
      <c r="B286" s="10" t="s">
        <v>2372</v>
      </c>
      <c r="C286" s="10" t="s">
        <v>2376</v>
      </c>
      <c r="D286" s="10" t="s">
        <v>2377</v>
      </c>
      <c r="E286" s="10">
        <v>2.0</v>
      </c>
      <c r="F286" s="10" t="s">
        <v>1547</v>
      </c>
      <c r="G286" s="17" t="s">
        <v>1880</v>
      </c>
      <c r="H286" s="10" t="s">
        <v>1462</v>
      </c>
      <c r="I286" s="10">
        <v>175.0</v>
      </c>
      <c r="J286" s="10">
        <v>30.0</v>
      </c>
      <c r="K286" s="10" t="s">
        <v>1549</v>
      </c>
      <c r="L286" s="10" t="s">
        <v>1382</v>
      </c>
      <c r="M286" s="27">
        <v>2171040.0</v>
      </c>
      <c r="N286" s="10" t="s">
        <v>1550</v>
      </c>
    </row>
    <row r="287" ht="14.25" customHeight="1">
      <c r="A287" s="10" t="s">
        <v>88</v>
      </c>
      <c r="B287" s="10" t="s">
        <v>2372</v>
      </c>
      <c r="C287" s="10" t="s">
        <v>2378</v>
      </c>
      <c r="D287" s="10" t="s">
        <v>2379</v>
      </c>
      <c r="E287" s="10">
        <v>3.0</v>
      </c>
      <c r="F287" s="10" t="s">
        <v>1547</v>
      </c>
      <c r="G287" s="17" t="s">
        <v>2380</v>
      </c>
      <c r="H287" s="10" t="s">
        <v>1462</v>
      </c>
      <c r="I287" s="10">
        <v>173.0</v>
      </c>
      <c r="J287" s="10">
        <v>26.0</v>
      </c>
      <c r="K287" s="10" t="s">
        <v>1549</v>
      </c>
      <c r="L287" s="10" t="s">
        <v>1382</v>
      </c>
      <c r="M287" s="27">
        <v>4752285.0</v>
      </c>
      <c r="N287" s="10" t="s">
        <v>1550</v>
      </c>
    </row>
    <row r="288" ht="14.25" customHeight="1">
      <c r="A288" s="10" t="s">
        <v>88</v>
      </c>
      <c r="B288" s="10" t="s">
        <v>2372</v>
      </c>
      <c r="C288" s="10" t="s">
        <v>2381</v>
      </c>
      <c r="D288" s="10" t="s">
        <v>2382</v>
      </c>
      <c r="E288" s="10">
        <v>4.0</v>
      </c>
      <c r="F288" s="10" t="s">
        <v>1547</v>
      </c>
      <c r="G288" s="17" t="s">
        <v>2383</v>
      </c>
      <c r="H288" s="10" t="s">
        <v>1462</v>
      </c>
      <c r="I288" s="10">
        <v>182.0</v>
      </c>
      <c r="J288" s="10">
        <v>23.0</v>
      </c>
      <c r="K288" s="10" t="s">
        <v>1549</v>
      </c>
      <c r="L288" s="10" t="s">
        <v>1382</v>
      </c>
      <c r="M288" s="27">
        <v>3518108.0</v>
      </c>
      <c r="N288" s="10" t="s">
        <v>1550</v>
      </c>
    </row>
    <row r="289" ht="14.25" customHeight="1">
      <c r="A289" s="10" t="s">
        <v>88</v>
      </c>
      <c r="B289" s="10" t="s">
        <v>2372</v>
      </c>
      <c r="C289" s="10" t="s">
        <v>2384</v>
      </c>
      <c r="D289" s="10" t="s">
        <v>2385</v>
      </c>
      <c r="E289" s="10">
        <v>5.0</v>
      </c>
      <c r="F289" s="10" t="s">
        <v>1557</v>
      </c>
      <c r="G289" s="17" t="s">
        <v>2386</v>
      </c>
      <c r="H289" s="10" t="s">
        <v>1462</v>
      </c>
      <c r="I289" s="10">
        <v>175.0</v>
      </c>
      <c r="J289" s="10">
        <v>22.0</v>
      </c>
      <c r="K289" s="10" t="s">
        <v>1559</v>
      </c>
      <c r="L289" s="10" t="s">
        <v>1382</v>
      </c>
      <c r="M289" s="27">
        <v>5964774.0</v>
      </c>
      <c r="N289" s="10" t="s">
        <v>1679</v>
      </c>
    </row>
    <row r="290" ht="14.25" customHeight="1">
      <c r="A290" s="10" t="s">
        <v>88</v>
      </c>
      <c r="B290" s="10" t="s">
        <v>2372</v>
      </c>
      <c r="C290" s="10" t="s">
        <v>416</v>
      </c>
      <c r="D290" s="10" t="s">
        <v>417</v>
      </c>
      <c r="E290" s="10">
        <v>6.0</v>
      </c>
      <c r="F290" s="10" t="s">
        <v>1557</v>
      </c>
      <c r="G290" s="17" t="s">
        <v>1833</v>
      </c>
      <c r="H290" s="10" t="s">
        <v>2231</v>
      </c>
      <c r="I290" s="10">
        <v>178.0</v>
      </c>
      <c r="J290" s="10">
        <v>25.0</v>
      </c>
      <c r="K290" s="10" t="s">
        <v>1559</v>
      </c>
      <c r="L290" s="10" t="s">
        <v>1382</v>
      </c>
      <c r="M290" s="27">
        <v>7469272.0</v>
      </c>
      <c r="N290" s="10" t="s">
        <v>1679</v>
      </c>
    </row>
    <row r="291" ht="14.25" customHeight="1">
      <c r="A291" s="10" t="s">
        <v>88</v>
      </c>
      <c r="B291" s="10" t="s">
        <v>2372</v>
      </c>
      <c r="C291" s="10" t="s">
        <v>418</v>
      </c>
      <c r="D291" s="10" t="s">
        <v>224</v>
      </c>
      <c r="E291" s="10">
        <v>7.0</v>
      </c>
      <c r="F291" s="10" t="s">
        <v>1569</v>
      </c>
      <c r="G291" s="17" t="s">
        <v>2387</v>
      </c>
      <c r="H291" s="10" t="s">
        <v>1462</v>
      </c>
      <c r="I291" s="10">
        <v>176.0</v>
      </c>
      <c r="J291" s="10">
        <v>26.0</v>
      </c>
      <c r="K291" s="10" t="s">
        <v>1572</v>
      </c>
      <c r="L291" s="10" t="s">
        <v>1382</v>
      </c>
      <c r="M291" s="27">
        <v>7902286.0</v>
      </c>
      <c r="N291" s="10" t="s">
        <v>1679</v>
      </c>
    </row>
    <row r="292" ht="14.25" customHeight="1">
      <c r="A292" s="10" t="s">
        <v>88</v>
      </c>
      <c r="B292" s="10" t="s">
        <v>2372</v>
      </c>
      <c r="C292" s="10" t="s">
        <v>2388</v>
      </c>
      <c r="D292" s="10" t="s">
        <v>2389</v>
      </c>
      <c r="E292" s="10">
        <v>8.0</v>
      </c>
      <c r="F292" s="10" t="s">
        <v>1557</v>
      </c>
      <c r="G292" s="17" t="s">
        <v>2390</v>
      </c>
      <c r="H292" s="10" t="s">
        <v>1395</v>
      </c>
      <c r="I292" s="10">
        <v>175.0</v>
      </c>
      <c r="J292" s="10">
        <v>30.0</v>
      </c>
      <c r="K292" s="10" t="s">
        <v>1559</v>
      </c>
      <c r="L292" s="10" t="s">
        <v>1382</v>
      </c>
      <c r="M292" s="27">
        <v>4029263.0</v>
      </c>
      <c r="N292" s="10" t="s">
        <v>1550</v>
      </c>
    </row>
    <row r="293" ht="14.25" customHeight="1">
      <c r="A293" s="10" t="s">
        <v>88</v>
      </c>
      <c r="B293" s="10" t="s">
        <v>2372</v>
      </c>
      <c r="C293" s="10" t="s">
        <v>2391</v>
      </c>
      <c r="D293" s="10" t="s">
        <v>2392</v>
      </c>
      <c r="E293" s="10">
        <v>10.0</v>
      </c>
      <c r="F293" s="10" t="s">
        <v>1557</v>
      </c>
      <c r="G293" s="17" t="s">
        <v>2350</v>
      </c>
      <c r="H293" s="10" t="s">
        <v>1395</v>
      </c>
      <c r="I293" s="10">
        <v>178.0</v>
      </c>
      <c r="J293" s="10">
        <v>34.0</v>
      </c>
      <c r="K293" s="10" t="s">
        <v>1559</v>
      </c>
      <c r="L293" s="10" t="s">
        <v>1382</v>
      </c>
      <c r="M293" s="27">
        <v>1052611.0</v>
      </c>
      <c r="N293" s="10" t="s">
        <v>1550</v>
      </c>
    </row>
    <row r="294" ht="14.25" customHeight="1">
      <c r="A294" s="10" t="s">
        <v>88</v>
      </c>
      <c r="B294" s="10" t="s">
        <v>2372</v>
      </c>
      <c r="C294" s="10" t="s">
        <v>2393</v>
      </c>
      <c r="D294" s="10" t="s">
        <v>2394</v>
      </c>
      <c r="E294" s="10">
        <v>11.0</v>
      </c>
      <c r="F294" s="10" t="s">
        <v>1569</v>
      </c>
      <c r="G294" s="17" t="s">
        <v>2395</v>
      </c>
      <c r="H294" s="10" t="s">
        <v>1462</v>
      </c>
      <c r="I294" s="10">
        <v>175.0</v>
      </c>
      <c r="J294" s="10">
        <v>25.0</v>
      </c>
      <c r="K294" s="10" t="s">
        <v>1572</v>
      </c>
      <c r="L294" s="10" t="s">
        <v>1382</v>
      </c>
      <c r="M294" s="27">
        <v>7481142.0</v>
      </c>
      <c r="N294" s="10" t="s">
        <v>1679</v>
      </c>
    </row>
    <row r="295" ht="14.25" customHeight="1">
      <c r="A295" s="10" t="s">
        <v>88</v>
      </c>
      <c r="B295" s="10" t="s">
        <v>2372</v>
      </c>
      <c r="C295" s="10" t="s">
        <v>2396</v>
      </c>
      <c r="D295" s="10" t="s">
        <v>2397</v>
      </c>
      <c r="E295" s="10">
        <v>13.0</v>
      </c>
      <c r="F295" s="10" t="s">
        <v>1547</v>
      </c>
      <c r="G295" s="17" t="s">
        <v>1553</v>
      </c>
      <c r="H295" s="10" t="s">
        <v>1462</v>
      </c>
      <c r="I295" s="10">
        <v>182.0</v>
      </c>
      <c r="J295" s="10">
        <v>31.0</v>
      </c>
      <c r="K295" s="10" t="s">
        <v>1549</v>
      </c>
      <c r="L295" s="10" t="s">
        <v>1382</v>
      </c>
      <c r="M295" s="27">
        <v>2276145.0</v>
      </c>
      <c r="N295" s="10" t="s">
        <v>1550</v>
      </c>
    </row>
    <row r="296" ht="14.25" customHeight="1">
      <c r="A296" s="10" t="s">
        <v>88</v>
      </c>
      <c r="B296" s="10" t="s">
        <v>2372</v>
      </c>
      <c r="C296" s="10" t="s">
        <v>2398</v>
      </c>
      <c r="D296" s="10" t="s">
        <v>2399</v>
      </c>
      <c r="E296" s="10">
        <v>14.0</v>
      </c>
      <c r="F296" s="10" t="s">
        <v>1547</v>
      </c>
      <c r="G296" s="17" t="s">
        <v>2400</v>
      </c>
      <c r="H296" s="10" t="s">
        <v>1462</v>
      </c>
      <c r="I296" s="10">
        <v>171.0</v>
      </c>
      <c r="J296" s="10">
        <v>28.0</v>
      </c>
      <c r="K296" s="10" t="s">
        <v>1549</v>
      </c>
      <c r="L296" s="10" t="s">
        <v>1382</v>
      </c>
      <c r="M296" s="27">
        <v>3534621.0</v>
      </c>
      <c r="N296" s="10" t="s">
        <v>1550</v>
      </c>
    </row>
    <row r="297" ht="14.25" customHeight="1">
      <c r="A297" s="10" t="s">
        <v>88</v>
      </c>
      <c r="B297" s="10" t="s">
        <v>2372</v>
      </c>
      <c r="C297" s="10" t="s">
        <v>2401</v>
      </c>
      <c r="D297" s="10" t="s">
        <v>2402</v>
      </c>
      <c r="E297" s="10">
        <v>15.0</v>
      </c>
      <c r="F297" s="10" t="s">
        <v>1547</v>
      </c>
      <c r="G297" s="17" t="s">
        <v>2403</v>
      </c>
      <c r="H297" s="10" t="s">
        <v>1462</v>
      </c>
      <c r="I297" s="10">
        <v>183.0</v>
      </c>
      <c r="J297" s="10">
        <v>37.0</v>
      </c>
      <c r="K297" s="10" t="s">
        <v>1549</v>
      </c>
      <c r="L297" s="10" t="s">
        <v>1382</v>
      </c>
      <c r="M297" s="27">
        <v>245037.0</v>
      </c>
      <c r="N297" s="10" t="s">
        <v>1544</v>
      </c>
    </row>
    <row r="298" ht="14.25" customHeight="1">
      <c r="A298" s="10" t="s">
        <v>88</v>
      </c>
      <c r="B298" s="10" t="s">
        <v>2372</v>
      </c>
      <c r="C298" s="10" t="s">
        <v>2404</v>
      </c>
      <c r="D298" s="10" t="s">
        <v>2405</v>
      </c>
      <c r="E298" s="10">
        <v>16.0</v>
      </c>
      <c r="F298" s="10" t="s">
        <v>1569</v>
      </c>
      <c r="G298" s="17" t="s">
        <v>2406</v>
      </c>
      <c r="H298" s="10" t="s">
        <v>2231</v>
      </c>
      <c r="I298" s="10">
        <v>180.0</v>
      </c>
      <c r="J298" s="10">
        <v>22.0</v>
      </c>
      <c r="K298" s="10" t="s">
        <v>1572</v>
      </c>
      <c r="L298" s="10" t="s">
        <v>1382</v>
      </c>
      <c r="M298" s="27">
        <v>7627263.0</v>
      </c>
      <c r="N298" s="10" t="s">
        <v>1679</v>
      </c>
    </row>
    <row r="299" ht="14.25" customHeight="1">
      <c r="A299" s="10" t="s">
        <v>88</v>
      </c>
      <c r="B299" s="10" t="s">
        <v>2372</v>
      </c>
      <c r="C299" s="10" t="s">
        <v>419</v>
      </c>
      <c r="D299" s="10" t="s">
        <v>420</v>
      </c>
      <c r="E299" s="10">
        <v>17.0</v>
      </c>
      <c r="F299" s="10" t="s">
        <v>1557</v>
      </c>
      <c r="G299" s="17" t="s">
        <v>2407</v>
      </c>
      <c r="H299" s="10" t="s">
        <v>1462</v>
      </c>
      <c r="I299" s="10">
        <v>175.0</v>
      </c>
      <c r="J299" s="10">
        <v>32.0</v>
      </c>
      <c r="K299" s="10" t="s">
        <v>1559</v>
      </c>
      <c r="L299" s="10" t="s">
        <v>1382</v>
      </c>
      <c r="M299" s="27">
        <v>2393274.0</v>
      </c>
      <c r="N299" s="10" t="s">
        <v>1550</v>
      </c>
    </row>
    <row r="300" ht="14.25" customHeight="1">
      <c r="A300" s="10" t="s">
        <v>88</v>
      </c>
      <c r="B300" s="10" t="s">
        <v>2372</v>
      </c>
      <c r="C300" s="10" t="s">
        <v>2408</v>
      </c>
      <c r="D300" s="10" t="s">
        <v>2409</v>
      </c>
      <c r="E300" s="10">
        <v>19.0</v>
      </c>
      <c r="F300" s="10" t="s">
        <v>1557</v>
      </c>
      <c r="G300" s="17" t="s">
        <v>2410</v>
      </c>
      <c r="H300" s="10" t="s">
        <v>1462</v>
      </c>
      <c r="I300" s="10">
        <v>182.0</v>
      </c>
      <c r="J300" s="10">
        <v>28.0</v>
      </c>
      <c r="K300" s="10" t="s">
        <v>1559</v>
      </c>
      <c r="L300" s="10" t="s">
        <v>1382</v>
      </c>
      <c r="M300" s="27">
        <v>4977620.0</v>
      </c>
      <c r="N300" s="10" t="s">
        <v>1550</v>
      </c>
    </row>
    <row r="301" ht="14.25" customHeight="1">
      <c r="A301" s="10" t="s">
        <v>88</v>
      </c>
      <c r="B301" s="10" t="s">
        <v>2372</v>
      </c>
      <c r="C301" s="10" t="s">
        <v>2411</v>
      </c>
      <c r="D301" s="10" t="s">
        <v>2412</v>
      </c>
      <c r="E301" s="10">
        <v>20.0</v>
      </c>
      <c r="F301" s="10" t="s">
        <v>1569</v>
      </c>
      <c r="G301" s="17" t="s">
        <v>2413</v>
      </c>
      <c r="H301" s="10" t="s">
        <v>1462</v>
      </c>
      <c r="I301" s="10">
        <v>175.0</v>
      </c>
      <c r="J301" s="10">
        <v>30.0</v>
      </c>
      <c r="K301" s="10" t="s">
        <v>1572</v>
      </c>
      <c r="L301" s="10" t="s">
        <v>1382</v>
      </c>
      <c r="M301" s="27">
        <v>5098899.0</v>
      </c>
      <c r="N301" s="10" t="s">
        <v>1679</v>
      </c>
    </row>
    <row r="302" ht="14.25" customHeight="1">
      <c r="A302" s="10" t="s">
        <v>88</v>
      </c>
      <c r="B302" s="10" t="s">
        <v>2372</v>
      </c>
      <c r="C302" s="10" t="s">
        <v>2414</v>
      </c>
      <c r="D302" s="10" t="s">
        <v>2415</v>
      </c>
      <c r="E302" s="10">
        <v>21.0</v>
      </c>
      <c r="F302" s="10" t="s">
        <v>1547</v>
      </c>
      <c r="G302" s="17" t="s">
        <v>2416</v>
      </c>
      <c r="H302" s="10" t="s">
        <v>1462</v>
      </c>
      <c r="I302" s="10">
        <v>184.0</v>
      </c>
      <c r="J302" s="10">
        <v>34.0</v>
      </c>
      <c r="K302" s="10" t="s">
        <v>1549</v>
      </c>
      <c r="L302" s="10" t="s">
        <v>1382</v>
      </c>
      <c r="M302" s="27">
        <v>720696.0</v>
      </c>
      <c r="N302" s="10" t="s">
        <v>1544</v>
      </c>
    </row>
    <row r="303" ht="14.25" customHeight="1">
      <c r="A303" s="10" t="s">
        <v>88</v>
      </c>
      <c r="B303" s="10" t="s">
        <v>2372</v>
      </c>
      <c r="C303" s="10" t="s">
        <v>2417</v>
      </c>
      <c r="D303" s="10" t="s">
        <v>2418</v>
      </c>
      <c r="E303" s="10">
        <v>22.0</v>
      </c>
      <c r="F303" s="10" t="s">
        <v>1541</v>
      </c>
      <c r="G303" s="17" t="s">
        <v>2419</v>
      </c>
      <c r="H303" s="10" t="s">
        <v>1462</v>
      </c>
      <c r="I303" s="10">
        <v>176.0</v>
      </c>
      <c r="J303" s="10">
        <v>31.0</v>
      </c>
      <c r="K303" s="10" t="s">
        <v>1543</v>
      </c>
      <c r="L303" s="10" t="s">
        <v>1382</v>
      </c>
      <c r="M303" s="27">
        <v>620428.0</v>
      </c>
      <c r="N303" s="10" t="s">
        <v>1544</v>
      </c>
    </row>
    <row r="304" ht="14.25" customHeight="1">
      <c r="A304" s="10" t="s">
        <v>88</v>
      </c>
      <c r="B304" s="10" t="s">
        <v>2372</v>
      </c>
      <c r="C304" s="10" t="s">
        <v>2420</v>
      </c>
      <c r="D304" s="10" t="s">
        <v>2421</v>
      </c>
      <c r="E304" s="10">
        <v>23.0</v>
      </c>
      <c r="F304" s="10" t="s">
        <v>1547</v>
      </c>
      <c r="G304" s="17" t="s">
        <v>2422</v>
      </c>
      <c r="H304" s="10" t="s">
        <v>1462</v>
      </c>
      <c r="I304" s="10">
        <v>178.0</v>
      </c>
      <c r="J304" s="10">
        <v>25.0</v>
      </c>
      <c r="K304" s="10" t="s">
        <v>1549</v>
      </c>
      <c r="L304" s="10" t="s">
        <v>1382</v>
      </c>
      <c r="M304" s="27">
        <v>4957404.0</v>
      </c>
      <c r="N304" s="10" t="s">
        <v>1550</v>
      </c>
    </row>
    <row r="305" ht="14.25" customHeight="1">
      <c r="A305" s="10" t="s">
        <v>88</v>
      </c>
      <c r="B305" s="10" t="s">
        <v>2372</v>
      </c>
      <c r="C305" s="10" t="s">
        <v>2423</v>
      </c>
      <c r="D305" s="10" t="s">
        <v>2424</v>
      </c>
      <c r="E305" s="10">
        <v>25.0</v>
      </c>
      <c r="F305" s="10" t="s">
        <v>1541</v>
      </c>
      <c r="G305" s="17" t="s">
        <v>2425</v>
      </c>
      <c r="H305" s="10" t="s">
        <v>1827</v>
      </c>
      <c r="I305" s="10">
        <v>185.0</v>
      </c>
      <c r="J305" s="10">
        <v>27.0</v>
      </c>
      <c r="K305" s="10" t="s">
        <v>1543</v>
      </c>
      <c r="L305" s="10" t="s">
        <v>1382</v>
      </c>
      <c r="M305" s="27">
        <v>1646331.0</v>
      </c>
      <c r="N305" s="10" t="s">
        <v>1550</v>
      </c>
    </row>
    <row r="306" ht="14.25" customHeight="1">
      <c r="A306" s="10" t="s">
        <v>88</v>
      </c>
      <c r="B306" s="10" t="s">
        <v>2372</v>
      </c>
      <c r="C306" s="10" t="s">
        <v>2426</v>
      </c>
      <c r="D306" s="10" t="s">
        <v>2427</v>
      </c>
      <c r="E306" s="10">
        <v>29.0</v>
      </c>
      <c r="F306" s="10" t="s">
        <v>1557</v>
      </c>
      <c r="G306" s="17" t="s">
        <v>2428</v>
      </c>
      <c r="H306" s="10" t="s">
        <v>1422</v>
      </c>
      <c r="I306" s="10">
        <v>182.0</v>
      </c>
      <c r="J306" s="10">
        <v>30.0</v>
      </c>
      <c r="K306" s="10" t="s">
        <v>1559</v>
      </c>
      <c r="L306" s="10" t="s">
        <v>1382</v>
      </c>
      <c r="M306" s="27">
        <v>4101730.0</v>
      </c>
      <c r="N306" s="10" t="s">
        <v>1550</v>
      </c>
    </row>
    <row r="307" ht="14.25" customHeight="1">
      <c r="A307" s="10" t="s">
        <v>88</v>
      </c>
      <c r="B307" s="10" t="s">
        <v>2372</v>
      </c>
      <c r="C307" s="10" t="s">
        <v>2429</v>
      </c>
      <c r="D307" s="10" t="s">
        <v>2430</v>
      </c>
      <c r="E307" s="10">
        <v>30.0</v>
      </c>
      <c r="F307" s="10" t="s">
        <v>1557</v>
      </c>
      <c r="G307" s="17" t="s">
        <v>2431</v>
      </c>
      <c r="H307" s="10" t="s">
        <v>1422</v>
      </c>
      <c r="I307" s="10">
        <v>176.0</v>
      </c>
      <c r="J307" s="10">
        <v>29.0</v>
      </c>
      <c r="K307" s="10" t="s">
        <v>1559</v>
      </c>
      <c r="L307" s="10" t="s">
        <v>1382</v>
      </c>
      <c r="M307" s="27">
        <v>5181754.0</v>
      </c>
      <c r="N307" s="10" t="s">
        <v>1679</v>
      </c>
    </row>
    <row r="308" ht="14.25" customHeight="1">
      <c r="A308" s="10" t="s">
        <v>88</v>
      </c>
      <c r="B308" s="10" t="s">
        <v>2372</v>
      </c>
      <c r="C308" s="10" t="s">
        <v>2432</v>
      </c>
      <c r="D308" s="10" t="s">
        <v>2433</v>
      </c>
      <c r="E308" s="10">
        <v>31.0</v>
      </c>
      <c r="F308" s="10" t="s">
        <v>1569</v>
      </c>
      <c r="G308" s="17" t="s">
        <v>2306</v>
      </c>
      <c r="H308" s="10" t="s">
        <v>1462</v>
      </c>
      <c r="I308" s="10">
        <v>172.0</v>
      </c>
      <c r="J308" s="10">
        <v>25.0</v>
      </c>
      <c r="K308" s="10" t="s">
        <v>1572</v>
      </c>
      <c r="L308" s="10" t="s">
        <v>1382</v>
      </c>
      <c r="M308" s="27">
        <v>1.0927328E7</v>
      </c>
      <c r="N308" s="10" t="s">
        <v>1679</v>
      </c>
    </row>
    <row r="309" ht="14.25" customHeight="1">
      <c r="A309" s="10" t="s">
        <v>88</v>
      </c>
      <c r="B309" s="10" t="s">
        <v>2372</v>
      </c>
      <c r="C309" s="10" t="s">
        <v>2434</v>
      </c>
      <c r="D309" s="10" t="s">
        <v>2435</v>
      </c>
      <c r="E309" s="10">
        <v>32.0</v>
      </c>
      <c r="F309" s="10" t="s">
        <v>1547</v>
      </c>
      <c r="G309" s="17" t="s">
        <v>2436</v>
      </c>
      <c r="H309" s="10" t="s">
        <v>1462</v>
      </c>
      <c r="I309" s="10">
        <v>172.0</v>
      </c>
      <c r="J309" s="10">
        <v>21.0</v>
      </c>
      <c r="K309" s="10" t="s">
        <v>1549</v>
      </c>
      <c r="L309" s="10" t="s">
        <v>1382</v>
      </c>
      <c r="M309" s="27">
        <v>3478533.0</v>
      </c>
      <c r="N309" s="10" t="s">
        <v>1550</v>
      </c>
    </row>
    <row r="310" ht="14.25" customHeight="1">
      <c r="A310" s="10" t="s">
        <v>88</v>
      </c>
      <c r="B310" s="10" t="s">
        <v>2372</v>
      </c>
      <c r="C310" s="10" t="s">
        <v>2437</v>
      </c>
      <c r="D310" s="10" t="s">
        <v>2438</v>
      </c>
      <c r="E310" s="10">
        <v>33.0</v>
      </c>
      <c r="F310" s="10" t="s">
        <v>1547</v>
      </c>
      <c r="G310" s="17" t="s">
        <v>2439</v>
      </c>
      <c r="H310" s="10" t="s">
        <v>2231</v>
      </c>
      <c r="I310" s="10">
        <v>180.0</v>
      </c>
      <c r="J310" s="10">
        <v>33.0</v>
      </c>
      <c r="K310" s="10" t="s">
        <v>1549</v>
      </c>
      <c r="L310" s="10" t="s">
        <v>1382</v>
      </c>
      <c r="M310" s="27">
        <v>1070418.0</v>
      </c>
      <c r="N310" s="10" t="s">
        <v>1550</v>
      </c>
    </row>
    <row r="311" ht="14.25" customHeight="1">
      <c r="A311" s="10" t="s">
        <v>88</v>
      </c>
      <c r="B311" s="10" t="s">
        <v>2372</v>
      </c>
      <c r="C311" s="10" t="s">
        <v>2440</v>
      </c>
      <c r="D311" s="10" t="s">
        <v>2441</v>
      </c>
      <c r="E311" s="10">
        <v>36.0</v>
      </c>
      <c r="F311" s="10" t="s">
        <v>1569</v>
      </c>
      <c r="G311" s="17" t="s">
        <v>2442</v>
      </c>
      <c r="H311" s="10" t="s">
        <v>1462</v>
      </c>
      <c r="I311" s="10">
        <v>175.0</v>
      </c>
      <c r="J311" s="10">
        <v>19.0</v>
      </c>
      <c r="K311" s="10" t="s">
        <v>1572</v>
      </c>
      <c r="L311" s="10" t="s">
        <v>1382</v>
      </c>
      <c r="M311" s="27">
        <v>4830081.0</v>
      </c>
      <c r="N311" s="10" t="s">
        <v>1550</v>
      </c>
    </row>
    <row r="312" ht="14.25" customHeight="1">
      <c r="A312" s="10" t="s">
        <v>88</v>
      </c>
      <c r="B312" s="10" t="s">
        <v>2372</v>
      </c>
      <c r="C312" s="10" t="s">
        <v>2443</v>
      </c>
      <c r="D312" s="10" t="s">
        <v>2444</v>
      </c>
      <c r="E312" s="10">
        <v>37.0</v>
      </c>
      <c r="F312" s="10" t="s">
        <v>1557</v>
      </c>
      <c r="G312" s="17" t="s">
        <v>2445</v>
      </c>
      <c r="H312" s="10" t="s">
        <v>1462</v>
      </c>
      <c r="I312" s="10">
        <v>172.0</v>
      </c>
      <c r="J312" s="10">
        <v>20.0</v>
      </c>
      <c r="K312" s="10" t="s">
        <v>1559</v>
      </c>
      <c r="L312" s="10" t="s">
        <v>1382</v>
      </c>
      <c r="M312" s="27">
        <v>3923998.0</v>
      </c>
      <c r="N312" s="10" t="s">
        <v>1550</v>
      </c>
    </row>
    <row r="313" ht="14.25" customHeight="1">
      <c r="A313" s="10" t="s">
        <v>88</v>
      </c>
      <c r="B313" s="10" t="s">
        <v>2372</v>
      </c>
      <c r="C313" s="10" t="s">
        <v>2446</v>
      </c>
      <c r="D313" s="10" t="s">
        <v>2447</v>
      </c>
      <c r="E313" s="10">
        <v>41.0</v>
      </c>
      <c r="F313" s="10" t="s">
        <v>1541</v>
      </c>
      <c r="G313" s="17" t="s">
        <v>2448</v>
      </c>
      <c r="H313" s="10" t="s">
        <v>1462</v>
      </c>
      <c r="J313" s="10">
        <v>21.0</v>
      </c>
      <c r="K313" s="10" t="s">
        <v>1543</v>
      </c>
      <c r="L313" s="10" t="s">
        <v>1382</v>
      </c>
      <c r="M313" s="27">
        <v>1264362.0</v>
      </c>
      <c r="N313" s="10" t="s">
        <v>1550</v>
      </c>
    </row>
    <row r="314" ht="14.25" customHeight="1">
      <c r="A314" s="10" t="s">
        <v>105</v>
      </c>
      <c r="B314" s="10" t="s">
        <v>2372</v>
      </c>
      <c r="C314" s="10" t="s">
        <v>2449</v>
      </c>
      <c r="D314" s="10" t="s">
        <v>2450</v>
      </c>
      <c r="E314" s="10">
        <v>2.0</v>
      </c>
      <c r="F314" s="10" t="s">
        <v>1547</v>
      </c>
      <c r="G314" s="17" t="s">
        <v>2451</v>
      </c>
      <c r="H314" s="10" t="s">
        <v>1422</v>
      </c>
      <c r="I314" s="10">
        <v>180.0</v>
      </c>
      <c r="J314" s="10">
        <v>26.0</v>
      </c>
      <c r="K314" s="10" t="s">
        <v>1549</v>
      </c>
      <c r="L314" s="10" t="s">
        <v>1382</v>
      </c>
      <c r="M314" s="27">
        <v>3405342.0</v>
      </c>
      <c r="N314" s="10" t="s">
        <v>1550</v>
      </c>
    </row>
    <row r="315" ht="14.25" customHeight="1">
      <c r="A315" s="10" t="s">
        <v>105</v>
      </c>
      <c r="B315" s="10" t="s">
        <v>2372</v>
      </c>
      <c r="C315" s="10" t="s">
        <v>2452</v>
      </c>
      <c r="D315" s="10" t="s">
        <v>2453</v>
      </c>
      <c r="E315" s="10">
        <v>3.0</v>
      </c>
      <c r="F315" s="10" t="s">
        <v>1547</v>
      </c>
      <c r="G315" s="17" t="s">
        <v>2454</v>
      </c>
      <c r="H315" s="10" t="s">
        <v>1462</v>
      </c>
      <c r="I315" s="10">
        <v>180.0</v>
      </c>
      <c r="J315" s="10">
        <v>24.0</v>
      </c>
      <c r="K315" s="10" t="s">
        <v>1549</v>
      </c>
      <c r="L315" s="10" t="s">
        <v>1382</v>
      </c>
      <c r="M315" s="27">
        <v>3318334.0</v>
      </c>
      <c r="N315" s="10" t="s">
        <v>1550</v>
      </c>
    </row>
    <row r="316" ht="14.25" customHeight="1">
      <c r="A316" s="10" t="s">
        <v>105</v>
      </c>
      <c r="B316" s="10" t="s">
        <v>2372</v>
      </c>
      <c r="C316" s="10" t="s">
        <v>2455</v>
      </c>
      <c r="D316" s="10" t="s">
        <v>2456</v>
      </c>
      <c r="E316" s="10">
        <v>4.0</v>
      </c>
      <c r="F316" s="10" t="s">
        <v>1547</v>
      </c>
      <c r="G316" s="17" t="s">
        <v>2111</v>
      </c>
      <c r="H316" s="10" t="s">
        <v>1362</v>
      </c>
      <c r="I316" s="10">
        <v>189.0</v>
      </c>
      <c r="J316" s="10">
        <v>29.0</v>
      </c>
      <c r="K316" s="10" t="s">
        <v>1549</v>
      </c>
      <c r="L316" s="10" t="s">
        <v>1382</v>
      </c>
      <c r="M316" s="27">
        <v>3337127.0</v>
      </c>
      <c r="N316" s="10" t="s">
        <v>1550</v>
      </c>
    </row>
    <row r="317" ht="14.25" customHeight="1">
      <c r="A317" s="10" t="s">
        <v>105</v>
      </c>
      <c r="B317" s="10" t="s">
        <v>2372</v>
      </c>
      <c r="C317" s="10" t="s">
        <v>2457</v>
      </c>
      <c r="D317" s="10" t="s">
        <v>2458</v>
      </c>
      <c r="E317" s="10">
        <v>5.0</v>
      </c>
      <c r="F317" s="10" t="s">
        <v>1557</v>
      </c>
      <c r="G317" s="17" t="s">
        <v>2459</v>
      </c>
      <c r="H317" s="10" t="s">
        <v>1462</v>
      </c>
      <c r="I317" s="10">
        <v>180.0</v>
      </c>
      <c r="J317" s="10">
        <v>25.0</v>
      </c>
      <c r="K317" s="10" t="s">
        <v>1559</v>
      </c>
      <c r="L317" s="10" t="s">
        <v>1382</v>
      </c>
      <c r="M317" s="27">
        <v>7405311.0</v>
      </c>
      <c r="N317" s="10" t="s">
        <v>1679</v>
      </c>
    </row>
    <row r="318" ht="14.25" customHeight="1">
      <c r="A318" s="10" t="s">
        <v>105</v>
      </c>
      <c r="B318" s="10" t="s">
        <v>2372</v>
      </c>
      <c r="C318" s="10" t="s">
        <v>2460</v>
      </c>
      <c r="D318" s="10" t="s">
        <v>2461</v>
      </c>
      <c r="E318" s="10">
        <v>6.0</v>
      </c>
      <c r="F318" s="10" t="s">
        <v>1557</v>
      </c>
      <c r="G318" s="17" t="s">
        <v>2462</v>
      </c>
      <c r="H318" s="10" t="s">
        <v>1827</v>
      </c>
      <c r="I318" s="10">
        <v>184.0</v>
      </c>
      <c r="J318" s="10">
        <v>21.0</v>
      </c>
      <c r="K318" s="10" t="s">
        <v>1559</v>
      </c>
      <c r="L318" s="10" t="s">
        <v>1382</v>
      </c>
      <c r="M318" s="27">
        <v>4969219.0</v>
      </c>
      <c r="N318" s="10" t="s">
        <v>1550</v>
      </c>
    </row>
    <row r="319" ht="14.25" customHeight="1">
      <c r="A319" s="10" t="s">
        <v>105</v>
      </c>
      <c r="B319" s="10" t="s">
        <v>2372</v>
      </c>
      <c r="C319" s="10" t="s">
        <v>2463</v>
      </c>
      <c r="D319" s="10" t="s">
        <v>2464</v>
      </c>
      <c r="E319" s="10">
        <v>7.0</v>
      </c>
      <c r="F319" s="10" t="s">
        <v>1569</v>
      </c>
      <c r="G319" s="17" t="s">
        <v>2465</v>
      </c>
      <c r="H319" s="10" t="s">
        <v>1462</v>
      </c>
      <c r="I319" s="10">
        <v>177.0</v>
      </c>
      <c r="J319" s="10">
        <v>22.0</v>
      </c>
      <c r="K319" s="10" t="s">
        <v>1572</v>
      </c>
      <c r="L319" s="10" t="s">
        <v>1382</v>
      </c>
      <c r="M319" s="27">
        <v>6475265.0</v>
      </c>
      <c r="N319" s="10" t="s">
        <v>1679</v>
      </c>
    </row>
    <row r="320" ht="14.25" customHeight="1">
      <c r="A320" s="10" t="s">
        <v>105</v>
      </c>
      <c r="B320" s="10" t="s">
        <v>2372</v>
      </c>
      <c r="C320" s="10" t="s">
        <v>297</v>
      </c>
      <c r="D320" s="10" t="s">
        <v>298</v>
      </c>
      <c r="E320" s="10">
        <v>8.0</v>
      </c>
      <c r="F320" s="10" t="s">
        <v>1547</v>
      </c>
      <c r="G320" s="17" t="s">
        <v>2466</v>
      </c>
      <c r="H320" s="10" t="s">
        <v>1462</v>
      </c>
      <c r="I320" s="10">
        <v>177.0</v>
      </c>
      <c r="J320" s="10">
        <v>22.0</v>
      </c>
      <c r="K320" s="10" t="s">
        <v>1549</v>
      </c>
      <c r="L320" s="10" t="s">
        <v>1382</v>
      </c>
      <c r="M320" s="27">
        <v>3115634.0</v>
      </c>
      <c r="N320" s="10" t="s">
        <v>1550</v>
      </c>
    </row>
    <row r="321" ht="14.25" customHeight="1">
      <c r="A321" s="10" t="s">
        <v>105</v>
      </c>
      <c r="B321" s="10" t="s">
        <v>2372</v>
      </c>
      <c r="C321" s="10" t="s">
        <v>2467</v>
      </c>
      <c r="D321" s="10" t="s">
        <v>2468</v>
      </c>
      <c r="E321" s="10">
        <v>9.0</v>
      </c>
      <c r="F321" s="10" t="s">
        <v>1569</v>
      </c>
      <c r="G321" s="17" t="s">
        <v>2469</v>
      </c>
      <c r="H321" s="10" t="s">
        <v>1462</v>
      </c>
      <c r="I321" s="10">
        <v>180.0</v>
      </c>
      <c r="J321" s="10">
        <v>25.0</v>
      </c>
      <c r="K321" s="10" t="s">
        <v>1572</v>
      </c>
      <c r="L321" s="10" t="s">
        <v>1382</v>
      </c>
      <c r="M321" s="27">
        <v>7038610.0</v>
      </c>
      <c r="N321" s="10" t="s">
        <v>1679</v>
      </c>
    </row>
    <row r="322" ht="14.25" customHeight="1">
      <c r="A322" s="10" t="s">
        <v>105</v>
      </c>
      <c r="B322" s="10" t="s">
        <v>2372</v>
      </c>
      <c r="C322" s="10" t="s">
        <v>2470</v>
      </c>
      <c r="D322" s="10" t="s">
        <v>2471</v>
      </c>
      <c r="E322" s="10">
        <v>10.0</v>
      </c>
      <c r="F322" s="10" t="s">
        <v>1569</v>
      </c>
      <c r="G322" s="17" t="s">
        <v>2472</v>
      </c>
      <c r="H322" s="10" t="s">
        <v>1362</v>
      </c>
      <c r="I322" s="10">
        <v>178.0</v>
      </c>
      <c r="J322" s="10">
        <v>23.0</v>
      </c>
      <c r="K322" s="10" t="s">
        <v>1572</v>
      </c>
      <c r="L322" s="10" t="s">
        <v>1382</v>
      </c>
      <c r="M322" s="27">
        <v>6480699.0</v>
      </c>
      <c r="N322" s="10" t="s">
        <v>1679</v>
      </c>
    </row>
    <row r="323" ht="14.25" customHeight="1">
      <c r="A323" s="10" t="s">
        <v>105</v>
      </c>
      <c r="B323" s="10" t="s">
        <v>2372</v>
      </c>
      <c r="C323" s="10" t="s">
        <v>2473</v>
      </c>
      <c r="D323" s="10" t="s">
        <v>2474</v>
      </c>
      <c r="E323" s="10">
        <v>11.0</v>
      </c>
      <c r="F323" s="10" t="s">
        <v>1569</v>
      </c>
      <c r="G323" s="17" t="s">
        <v>2475</v>
      </c>
      <c r="H323" s="10" t="s">
        <v>1495</v>
      </c>
      <c r="I323" s="10">
        <v>175.0</v>
      </c>
      <c r="J323" s="10">
        <v>29.0</v>
      </c>
      <c r="K323" s="10" t="s">
        <v>1572</v>
      </c>
      <c r="L323" s="10" t="s">
        <v>1382</v>
      </c>
      <c r="M323" s="27">
        <v>5383966.0</v>
      </c>
      <c r="N323" s="10" t="s">
        <v>1679</v>
      </c>
    </row>
    <row r="324" ht="14.25" customHeight="1">
      <c r="A324" s="10" t="s">
        <v>105</v>
      </c>
      <c r="B324" s="10" t="s">
        <v>2372</v>
      </c>
      <c r="C324" s="10" t="s">
        <v>2476</v>
      </c>
      <c r="D324" s="10" t="s">
        <v>2477</v>
      </c>
      <c r="E324" s="10">
        <v>12.0</v>
      </c>
      <c r="F324" s="10" t="s">
        <v>1569</v>
      </c>
      <c r="G324" s="17" t="s">
        <v>2478</v>
      </c>
      <c r="H324" s="10" t="s">
        <v>1462</v>
      </c>
      <c r="I324" s="10">
        <v>168.0</v>
      </c>
      <c r="J324" s="10">
        <v>20.0</v>
      </c>
      <c r="K324" s="10" t="s">
        <v>1572</v>
      </c>
      <c r="L324" s="10" t="s">
        <v>1382</v>
      </c>
      <c r="M324" s="27">
        <v>5212024.0</v>
      </c>
      <c r="N324" s="10" t="s">
        <v>1679</v>
      </c>
    </row>
    <row r="325" ht="14.25" customHeight="1">
      <c r="A325" s="10" t="s">
        <v>105</v>
      </c>
      <c r="B325" s="10" t="s">
        <v>2372</v>
      </c>
      <c r="C325" s="10" t="s">
        <v>2479</v>
      </c>
      <c r="D325" s="10" t="s">
        <v>2480</v>
      </c>
      <c r="E325" s="10">
        <v>13.0</v>
      </c>
      <c r="F325" s="10" t="s">
        <v>1541</v>
      </c>
      <c r="G325" s="17" t="s">
        <v>2481</v>
      </c>
      <c r="H325" s="10" t="s">
        <v>1462</v>
      </c>
      <c r="I325" s="10">
        <v>191.0</v>
      </c>
      <c r="J325" s="10">
        <v>27.0</v>
      </c>
      <c r="K325" s="10" t="s">
        <v>1543</v>
      </c>
      <c r="L325" s="10" t="s">
        <v>1382</v>
      </c>
      <c r="M325" s="27">
        <v>1532273.0</v>
      </c>
      <c r="N325" s="10" t="s">
        <v>1550</v>
      </c>
    </row>
    <row r="326" ht="14.25" customHeight="1">
      <c r="A326" s="10" t="s">
        <v>105</v>
      </c>
      <c r="B326" s="10" t="s">
        <v>2372</v>
      </c>
      <c r="C326" s="10" t="s">
        <v>2482</v>
      </c>
      <c r="D326" s="10" t="s">
        <v>2483</v>
      </c>
      <c r="E326" s="10">
        <v>14.0</v>
      </c>
      <c r="F326" s="10" t="s">
        <v>1547</v>
      </c>
      <c r="G326" s="17" t="s">
        <v>2484</v>
      </c>
      <c r="H326" s="10" t="s">
        <v>1462</v>
      </c>
      <c r="I326" s="10">
        <v>165.0</v>
      </c>
      <c r="J326" s="10">
        <v>23.0</v>
      </c>
      <c r="K326" s="10" t="s">
        <v>1549</v>
      </c>
      <c r="L326" s="10" t="s">
        <v>1382</v>
      </c>
      <c r="M326" s="27">
        <v>3501978.0</v>
      </c>
      <c r="N326" s="10" t="s">
        <v>1550</v>
      </c>
    </row>
    <row r="327" ht="14.25" customHeight="1">
      <c r="A327" s="10" t="s">
        <v>105</v>
      </c>
      <c r="B327" s="10" t="s">
        <v>2372</v>
      </c>
      <c r="C327" s="10" t="s">
        <v>2485</v>
      </c>
      <c r="D327" s="10" t="s">
        <v>2486</v>
      </c>
      <c r="E327" s="10">
        <v>15.0</v>
      </c>
      <c r="F327" s="10" t="s">
        <v>1557</v>
      </c>
      <c r="G327" s="17" t="s">
        <v>2487</v>
      </c>
      <c r="H327" s="10" t="s">
        <v>1462</v>
      </c>
      <c r="I327" s="10">
        <v>178.0</v>
      </c>
      <c r="J327" s="10">
        <v>23.0</v>
      </c>
      <c r="K327" s="10" t="s">
        <v>1559</v>
      </c>
      <c r="L327" s="10" t="s">
        <v>1382</v>
      </c>
      <c r="M327" s="27">
        <v>6808009.0</v>
      </c>
      <c r="N327" s="10" t="s">
        <v>1679</v>
      </c>
    </row>
    <row r="328" ht="14.25" customHeight="1">
      <c r="A328" s="10" t="s">
        <v>105</v>
      </c>
      <c r="B328" s="10" t="s">
        <v>2372</v>
      </c>
      <c r="C328" s="10" t="s">
        <v>2488</v>
      </c>
      <c r="D328" s="10" t="s">
        <v>2489</v>
      </c>
      <c r="E328" s="10">
        <v>16.0</v>
      </c>
      <c r="F328" s="10" t="s">
        <v>1547</v>
      </c>
      <c r="G328" s="17" t="s">
        <v>2490</v>
      </c>
      <c r="H328" s="10" t="s">
        <v>1827</v>
      </c>
      <c r="I328" s="10">
        <v>188.0</v>
      </c>
      <c r="J328" s="10">
        <v>25.0</v>
      </c>
      <c r="K328" s="10" t="s">
        <v>1549</v>
      </c>
      <c r="L328" s="10" t="s">
        <v>1382</v>
      </c>
      <c r="M328" s="27">
        <v>4766130.0</v>
      </c>
      <c r="N328" s="10" t="s">
        <v>1550</v>
      </c>
    </row>
    <row r="329" ht="14.25" customHeight="1">
      <c r="A329" s="10" t="s">
        <v>105</v>
      </c>
      <c r="B329" s="10" t="s">
        <v>2372</v>
      </c>
      <c r="C329" s="10" t="s">
        <v>2491</v>
      </c>
      <c r="D329" s="10" t="s">
        <v>2492</v>
      </c>
      <c r="E329" s="10">
        <v>18.0</v>
      </c>
      <c r="F329" s="10" t="s">
        <v>1557</v>
      </c>
      <c r="G329" s="17" t="s">
        <v>2493</v>
      </c>
      <c r="H329" s="10" t="s">
        <v>1422</v>
      </c>
      <c r="I329" s="10">
        <v>179.0</v>
      </c>
      <c r="J329" s="10">
        <v>28.0</v>
      </c>
      <c r="K329" s="10" t="s">
        <v>1559</v>
      </c>
      <c r="L329" s="10" t="s">
        <v>1382</v>
      </c>
      <c r="M329" s="27">
        <v>5100534.0</v>
      </c>
      <c r="N329" s="10" t="s">
        <v>1679</v>
      </c>
    </row>
    <row r="330" ht="14.25" customHeight="1">
      <c r="A330" s="10" t="s">
        <v>105</v>
      </c>
      <c r="B330" s="10" t="s">
        <v>2372</v>
      </c>
      <c r="C330" s="10" t="s">
        <v>2494</v>
      </c>
      <c r="D330" s="10" t="s">
        <v>2495</v>
      </c>
      <c r="E330" s="10">
        <v>19.0</v>
      </c>
      <c r="F330" s="10" t="s">
        <v>1557</v>
      </c>
      <c r="G330" s="17" t="s">
        <v>2496</v>
      </c>
      <c r="H330" s="10" t="s">
        <v>1462</v>
      </c>
      <c r="I330" s="10">
        <v>167.0</v>
      </c>
      <c r="J330" s="10">
        <v>30.0</v>
      </c>
      <c r="K330" s="10" t="s">
        <v>1559</v>
      </c>
      <c r="L330" s="10" t="s">
        <v>1382</v>
      </c>
      <c r="M330" s="27">
        <v>3610442.0</v>
      </c>
      <c r="N330" s="10" t="s">
        <v>1550</v>
      </c>
    </row>
    <row r="331" ht="14.25" customHeight="1">
      <c r="A331" s="10" t="s">
        <v>105</v>
      </c>
      <c r="B331" s="10" t="s">
        <v>2372</v>
      </c>
      <c r="C331" s="10" t="s">
        <v>2497</v>
      </c>
      <c r="D331" s="10" t="s">
        <v>2498</v>
      </c>
      <c r="E331" s="10">
        <v>21.0</v>
      </c>
      <c r="F331" s="10" t="s">
        <v>1547</v>
      </c>
      <c r="G331" s="17" t="s">
        <v>2499</v>
      </c>
      <c r="H331" s="10" t="s">
        <v>1462</v>
      </c>
      <c r="I331" s="10">
        <v>179.0</v>
      </c>
      <c r="J331" s="10">
        <v>23.0</v>
      </c>
      <c r="K331" s="10" t="s">
        <v>1549</v>
      </c>
      <c r="L331" s="10" t="s">
        <v>1382</v>
      </c>
      <c r="M331" s="27">
        <v>3716505.0</v>
      </c>
      <c r="N331" s="10" t="s">
        <v>1550</v>
      </c>
    </row>
    <row r="332" ht="14.25" customHeight="1">
      <c r="A332" s="10" t="s">
        <v>105</v>
      </c>
      <c r="B332" s="10" t="s">
        <v>2372</v>
      </c>
      <c r="C332" s="10" t="s">
        <v>2500</v>
      </c>
      <c r="D332" s="10" t="s">
        <v>2501</v>
      </c>
      <c r="E332" s="10">
        <v>22.0</v>
      </c>
      <c r="F332" s="10" t="s">
        <v>1547</v>
      </c>
      <c r="G332" s="17" t="s">
        <v>2502</v>
      </c>
      <c r="H332" s="10" t="s">
        <v>1422</v>
      </c>
      <c r="I332" s="10">
        <v>184.0</v>
      </c>
      <c r="J332" s="10">
        <v>39.0</v>
      </c>
      <c r="K332" s="10" t="s">
        <v>1549</v>
      </c>
      <c r="L332" s="10" t="s">
        <v>1382</v>
      </c>
      <c r="M332" s="27">
        <v>138100.0</v>
      </c>
      <c r="N332" s="10" t="s">
        <v>1544</v>
      </c>
    </row>
    <row r="333" ht="14.25" customHeight="1">
      <c r="A333" s="10" t="s">
        <v>105</v>
      </c>
      <c r="B333" s="10" t="s">
        <v>2372</v>
      </c>
      <c r="C333" s="10" t="s">
        <v>2503</v>
      </c>
      <c r="D333" s="10" t="s">
        <v>2504</v>
      </c>
      <c r="E333" s="10">
        <v>23.0</v>
      </c>
      <c r="F333" s="10" t="s">
        <v>1569</v>
      </c>
      <c r="G333" s="17" t="s">
        <v>2505</v>
      </c>
      <c r="H333" s="10" t="s">
        <v>2105</v>
      </c>
      <c r="I333" s="10">
        <v>189.0</v>
      </c>
      <c r="J333" s="10">
        <v>35.0</v>
      </c>
      <c r="K333" s="10" t="s">
        <v>1572</v>
      </c>
      <c r="L333" s="10" t="s">
        <v>1382</v>
      </c>
      <c r="M333" s="27">
        <v>904693.0</v>
      </c>
      <c r="N333" s="10" t="s">
        <v>1544</v>
      </c>
    </row>
    <row r="334" ht="14.25" customHeight="1">
      <c r="A334" s="10" t="s">
        <v>105</v>
      </c>
      <c r="B334" s="10" t="s">
        <v>2372</v>
      </c>
      <c r="C334" s="10" t="s">
        <v>2506</v>
      </c>
      <c r="D334" s="10" t="s">
        <v>2507</v>
      </c>
      <c r="E334" s="10">
        <v>24.0</v>
      </c>
      <c r="F334" s="10" t="s">
        <v>1547</v>
      </c>
      <c r="G334" s="17" t="s">
        <v>2508</v>
      </c>
      <c r="H334" s="10" t="s">
        <v>1462</v>
      </c>
      <c r="I334" s="10">
        <v>177.0</v>
      </c>
      <c r="J334" s="10">
        <v>34.0</v>
      </c>
      <c r="K334" s="10" t="s">
        <v>1549</v>
      </c>
      <c r="L334" s="10" t="s">
        <v>1382</v>
      </c>
      <c r="M334" s="27">
        <v>847210.0</v>
      </c>
      <c r="N334" s="10" t="s">
        <v>1544</v>
      </c>
    </row>
    <row r="335" ht="14.25" customHeight="1">
      <c r="A335" s="10" t="s">
        <v>105</v>
      </c>
      <c r="B335" s="10" t="s">
        <v>2372</v>
      </c>
      <c r="C335" s="10" t="s">
        <v>2509</v>
      </c>
      <c r="D335" s="10" t="s">
        <v>2510</v>
      </c>
      <c r="E335" s="10">
        <v>25.0</v>
      </c>
      <c r="F335" s="10" t="s">
        <v>1541</v>
      </c>
      <c r="G335" s="17" t="s">
        <v>2511</v>
      </c>
      <c r="H335" s="10" t="s">
        <v>1462</v>
      </c>
      <c r="I335" s="10">
        <v>192.0</v>
      </c>
      <c r="J335" s="10">
        <v>27.0</v>
      </c>
      <c r="K335" s="10" t="s">
        <v>1543</v>
      </c>
      <c r="L335" s="10" t="s">
        <v>1382</v>
      </c>
      <c r="M335" s="27">
        <v>1160290.0</v>
      </c>
      <c r="N335" s="10" t="s">
        <v>1550</v>
      </c>
    </row>
    <row r="336" ht="14.25" customHeight="1">
      <c r="A336" s="10" t="s">
        <v>105</v>
      </c>
      <c r="B336" s="10" t="s">
        <v>2372</v>
      </c>
      <c r="C336" s="10" t="s">
        <v>2512</v>
      </c>
      <c r="D336" s="10" t="s">
        <v>2513</v>
      </c>
      <c r="E336" s="10">
        <v>26.0</v>
      </c>
      <c r="F336" s="10" t="s">
        <v>1557</v>
      </c>
      <c r="G336" s="17" t="s">
        <v>2514</v>
      </c>
      <c r="H336" s="10" t="s">
        <v>1462</v>
      </c>
      <c r="I336" s="10">
        <v>173.0</v>
      </c>
      <c r="J336" s="10">
        <v>23.0</v>
      </c>
      <c r="K336" s="10" t="s">
        <v>1559</v>
      </c>
      <c r="L336" s="10" t="s">
        <v>1382</v>
      </c>
      <c r="M336" s="27">
        <v>4875431.0</v>
      </c>
      <c r="N336" s="10" t="s">
        <v>1550</v>
      </c>
    </row>
    <row r="337" ht="14.25" customHeight="1">
      <c r="A337" s="10" t="s">
        <v>105</v>
      </c>
      <c r="B337" s="10" t="s">
        <v>2372</v>
      </c>
      <c r="C337" s="10" t="s">
        <v>2515</v>
      </c>
      <c r="D337" s="10" t="s">
        <v>2516</v>
      </c>
      <c r="E337" s="10">
        <v>27.0</v>
      </c>
      <c r="F337" s="10" t="s">
        <v>1557</v>
      </c>
      <c r="G337" s="17" t="s">
        <v>2517</v>
      </c>
      <c r="H337" s="10" t="s">
        <v>1462</v>
      </c>
      <c r="I337" s="10">
        <v>175.0</v>
      </c>
      <c r="J337" s="10">
        <v>27.0</v>
      </c>
      <c r="K337" s="10" t="s">
        <v>1559</v>
      </c>
      <c r="L337" s="10" t="s">
        <v>1382</v>
      </c>
      <c r="M337" s="27">
        <v>4713990.0</v>
      </c>
      <c r="N337" s="10" t="s">
        <v>1550</v>
      </c>
    </row>
    <row r="338" ht="14.25" customHeight="1">
      <c r="A338" s="10" t="s">
        <v>105</v>
      </c>
      <c r="B338" s="10" t="s">
        <v>2372</v>
      </c>
      <c r="C338" s="10" t="s">
        <v>2518</v>
      </c>
      <c r="D338" s="10" t="s">
        <v>2519</v>
      </c>
      <c r="E338" s="10">
        <v>28.0</v>
      </c>
      <c r="F338" s="10" t="s">
        <v>1557</v>
      </c>
      <c r="G338" s="17" t="s">
        <v>2520</v>
      </c>
      <c r="H338" s="10" t="s">
        <v>1462</v>
      </c>
      <c r="I338" s="10">
        <v>168.0</v>
      </c>
      <c r="J338" s="10">
        <v>19.0</v>
      </c>
      <c r="K338" s="10" t="s">
        <v>1559</v>
      </c>
      <c r="L338" s="10" t="s">
        <v>1382</v>
      </c>
      <c r="M338" s="27">
        <v>2507647.0</v>
      </c>
      <c r="N338" s="10" t="s">
        <v>1550</v>
      </c>
    </row>
    <row r="339" ht="14.25" customHeight="1">
      <c r="A339" s="10" t="s">
        <v>105</v>
      </c>
      <c r="B339" s="10" t="s">
        <v>2372</v>
      </c>
      <c r="C339" s="10" t="s">
        <v>2521</v>
      </c>
      <c r="D339" s="10" t="s">
        <v>2522</v>
      </c>
      <c r="E339" s="10">
        <v>29.0</v>
      </c>
      <c r="F339" s="10" t="s">
        <v>1569</v>
      </c>
      <c r="G339" s="17" t="s">
        <v>2523</v>
      </c>
      <c r="H339" s="10" t="s">
        <v>1362</v>
      </c>
      <c r="I339" s="10">
        <v>180.0</v>
      </c>
      <c r="J339" s="10">
        <v>29.0</v>
      </c>
      <c r="K339" s="10" t="s">
        <v>1572</v>
      </c>
      <c r="L339" s="10" t="s">
        <v>1382</v>
      </c>
      <c r="M339" s="27">
        <v>6030732.0</v>
      </c>
      <c r="N339" s="10" t="s">
        <v>1679</v>
      </c>
    </row>
    <row r="340" ht="14.25" customHeight="1">
      <c r="A340" s="10" t="s">
        <v>105</v>
      </c>
      <c r="B340" s="10" t="s">
        <v>2372</v>
      </c>
      <c r="C340" s="10" t="s">
        <v>2524</v>
      </c>
      <c r="D340" s="10" t="s">
        <v>2525</v>
      </c>
      <c r="E340" s="10">
        <v>30.0</v>
      </c>
      <c r="F340" s="10" t="s">
        <v>1569</v>
      </c>
      <c r="G340" s="17" t="s">
        <v>2526</v>
      </c>
      <c r="H340" s="10" t="s">
        <v>2231</v>
      </c>
      <c r="I340" s="10">
        <v>168.0</v>
      </c>
      <c r="J340" s="10">
        <v>38.0</v>
      </c>
      <c r="K340" s="10" t="s">
        <v>1572</v>
      </c>
      <c r="L340" s="10" t="s">
        <v>1382</v>
      </c>
      <c r="M340" s="27">
        <v>415281.0</v>
      </c>
      <c r="N340" s="10" t="s">
        <v>1544</v>
      </c>
    </row>
    <row r="341" ht="14.25" customHeight="1">
      <c r="A341" s="10" t="s">
        <v>105</v>
      </c>
      <c r="B341" s="10" t="s">
        <v>2372</v>
      </c>
      <c r="C341" s="10" t="s">
        <v>2527</v>
      </c>
      <c r="D341" s="10" t="s">
        <v>2528</v>
      </c>
      <c r="E341" s="10">
        <v>31.0</v>
      </c>
      <c r="F341" s="10" t="s">
        <v>1541</v>
      </c>
      <c r="G341" s="17" t="s">
        <v>2529</v>
      </c>
      <c r="H341" s="10" t="s">
        <v>1462</v>
      </c>
      <c r="I341" s="10">
        <v>191.0</v>
      </c>
      <c r="J341" s="10">
        <v>21.0</v>
      </c>
      <c r="K341" s="10" t="s">
        <v>1543</v>
      </c>
      <c r="L341" s="10" t="s">
        <v>1382</v>
      </c>
      <c r="M341" s="27">
        <v>1140099.0</v>
      </c>
      <c r="N341" s="10" t="s">
        <v>1550</v>
      </c>
    </row>
    <row r="342" ht="14.25" customHeight="1">
      <c r="A342" s="10" t="s">
        <v>105</v>
      </c>
      <c r="B342" s="10" t="s">
        <v>2372</v>
      </c>
      <c r="C342" s="10" t="s">
        <v>2530</v>
      </c>
      <c r="D342" s="10" t="s">
        <v>2382</v>
      </c>
      <c r="E342" s="10">
        <v>32.0</v>
      </c>
      <c r="F342" s="10" t="s">
        <v>1557</v>
      </c>
      <c r="G342" s="17" t="s">
        <v>2531</v>
      </c>
      <c r="H342" s="10" t="s">
        <v>1462</v>
      </c>
      <c r="J342" s="10">
        <v>30.0</v>
      </c>
      <c r="K342" s="10" t="s">
        <v>1559</v>
      </c>
      <c r="L342" s="10" t="s">
        <v>1382</v>
      </c>
      <c r="M342" s="27">
        <v>2900045.0</v>
      </c>
      <c r="N342" s="10" t="s">
        <v>1550</v>
      </c>
    </row>
    <row r="343" ht="14.25" customHeight="1">
      <c r="A343" s="10" t="s">
        <v>64</v>
      </c>
      <c r="B343" s="10" t="s">
        <v>2080</v>
      </c>
      <c r="C343" s="10" t="s">
        <v>2532</v>
      </c>
      <c r="D343" s="10" t="s">
        <v>2533</v>
      </c>
      <c r="E343" s="10">
        <v>1.0</v>
      </c>
      <c r="F343" s="10" t="s">
        <v>1541</v>
      </c>
      <c r="G343" s="17" t="s">
        <v>2534</v>
      </c>
      <c r="H343" s="10" t="s">
        <v>1422</v>
      </c>
      <c r="I343" s="10">
        <v>194.0</v>
      </c>
      <c r="J343" s="10">
        <v>29.0</v>
      </c>
      <c r="K343" s="10" t="s">
        <v>1543</v>
      </c>
      <c r="L343" s="10" t="s">
        <v>1361</v>
      </c>
      <c r="M343" s="27">
        <v>2992928.0</v>
      </c>
      <c r="N343" s="10" t="s">
        <v>1550</v>
      </c>
    </row>
    <row r="344" ht="14.25" customHeight="1">
      <c r="A344" s="10" t="s">
        <v>64</v>
      </c>
      <c r="B344" s="10" t="s">
        <v>2080</v>
      </c>
      <c r="C344" s="10" t="s">
        <v>2535</v>
      </c>
      <c r="D344" s="10" t="s">
        <v>2536</v>
      </c>
      <c r="E344" s="10">
        <v>2.0</v>
      </c>
      <c r="F344" s="10" t="s">
        <v>1547</v>
      </c>
      <c r="G344" s="17" t="s">
        <v>2537</v>
      </c>
      <c r="H344" s="10" t="s">
        <v>1827</v>
      </c>
      <c r="I344" s="10">
        <v>174.0</v>
      </c>
      <c r="J344" s="10">
        <v>32.0</v>
      </c>
      <c r="K344" s="10" t="s">
        <v>1549</v>
      </c>
      <c r="L344" s="10" t="s">
        <v>1361</v>
      </c>
      <c r="M344" s="27">
        <v>3601374.0</v>
      </c>
      <c r="N344" s="10" t="s">
        <v>1550</v>
      </c>
    </row>
    <row r="345" ht="14.25" customHeight="1">
      <c r="A345" s="10" t="s">
        <v>64</v>
      </c>
      <c r="B345" s="10" t="s">
        <v>2080</v>
      </c>
      <c r="C345" s="10" t="s">
        <v>2538</v>
      </c>
      <c r="D345" s="10" t="s">
        <v>2539</v>
      </c>
      <c r="E345" s="10">
        <v>3.0</v>
      </c>
      <c r="F345" s="10" t="s">
        <v>1547</v>
      </c>
      <c r="G345" s="17" t="s">
        <v>2540</v>
      </c>
      <c r="H345" s="10" t="s">
        <v>1362</v>
      </c>
      <c r="I345" s="10">
        <v>185.0</v>
      </c>
      <c r="J345" s="10">
        <v>29.0</v>
      </c>
      <c r="K345" s="10" t="s">
        <v>1549</v>
      </c>
      <c r="L345" s="10" t="s">
        <v>1361</v>
      </c>
      <c r="M345" s="27">
        <v>6961200.0</v>
      </c>
      <c r="N345" s="10" t="s">
        <v>1679</v>
      </c>
    </row>
    <row r="346" ht="14.25" customHeight="1">
      <c r="A346" s="10" t="s">
        <v>64</v>
      </c>
      <c r="B346" s="10" t="s">
        <v>2080</v>
      </c>
      <c r="C346" s="10" t="s">
        <v>2541</v>
      </c>
      <c r="D346" s="10" t="s">
        <v>2542</v>
      </c>
      <c r="E346" s="10">
        <v>4.0</v>
      </c>
      <c r="F346" s="10" t="s">
        <v>1547</v>
      </c>
      <c r="G346" s="17" t="s">
        <v>2543</v>
      </c>
      <c r="H346" s="10" t="s">
        <v>1362</v>
      </c>
      <c r="I346" s="10">
        <v>187.0</v>
      </c>
      <c r="J346" s="10">
        <v>29.0</v>
      </c>
      <c r="K346" s="10" t="s">
        <v>1549</v>
      </c>
      <c r="L346" s="10" t="s">
        <v>1361</v>
      </c>
      <c r="M346" s="27">
        <v>7796113.0</v>
      </c>
      <c r="N346" s="10" t="s">
        <v>1679</v>
      </c>
    </row>
    <row r="347" ht="14.25" customHeight="1">
      <c r="A347" s="10" t="s">
        <v>64</v>
      </c>
      <c r="B347" s="10" t="s">
        <v>2080</v>
      </c>
      <c r="C347" s="10" t="s">
        <v>447</v>
      </c>
      <c r="D347" s="10" t="s">
        <v>448</v>
      </c>
      <c r="E347" s="10">
        <v>5.0</v>
      </c>
      <c r="F347" s="10" t="s">
        <v>1557</v>
      </c>
      <c r="G347" s="17" t="s">
        <v>1959</v>
      </c>
      <c r="H347" s="10" t="s">
        <v>2201</v>
      </c>
      <c r="I347" s="10">
        <v>187.0</v>
      </c>
      <c r="J347" s="10">
        <v>31.0</v>
      </c>
      <c r="K347" s="10" t="s">
        <v>1559</v>
      </c>
      <c r="L347" s="10" t="s">
        <v>1361</v>
      </c>
      <c r="M347" s="27">
        <v>7333668.0</v>
      </c>
      <c r="N347" s="10" t="s">
        <v>1679</v>
      </c>
    </row>
    <row r="348" ht="14.25" customHeight="1">
      <c r="A348" s="10" t="s">
        <v>64</v>
      </c>
      <c r="B348" s="10" t="s">
        <v>2080</v>
      </c>
      <c r="C348" s="10" t="s">
        <v>2544</v>
      </c>
      <c r="D348" s="10" t="s">
        <v>190</v>
      </c>
      <c r="E348" s="10">
        <v>6.0</v>
      </c>
      <c r="F348" s="10" t="s">
        <v>1547</v>
      </c>
      <c r="G348" s="17" t="s">
        <v>2545</v>
      </c>
      <c r="H348" s="10" t="s">
        <v>1362</v>
      </c>
      <c r="I348" s="10">
        <v>180.0</v>
      </c>
      <c r="J348" s="10">
        <v>28.0</v>
      </c>
      <c r="K348" s="10" t="s">
        <v>1549</v>
      </c>
      <c r="L348" s="10" t="s">
        <v>1361</v>
      </c>
      <c r="M348" s="27">
        <v>9902562.0</v>
      </c>
      <c r="N348" s="10" t="s">
        <v>1679</v>
      </c>
    </row>
    <row r="349" ht="14.25" customHeight="1">
      <c r="A349" s="10" t="s">
        <v>64</v>
      </c>
      <c r="B349" s="10" t="s">
        <v>2080</v>
      </c>
      <c r="C349" s="10" t="s">
        <v>275</v>
      </c>
      <c r="D349" s="10" t="s">
        <v>276</v>
      </c>
      <c r="E349" s="10">
        <v>7.0</v>
      </c>
      <c r="F349" s="10" t="s">
        <v>1569</v>
      </c>
      <c r="G349" s="17" t="s">
        <v>1682</v>
      </c>
      <c r="H349" s="10" t="s">
        <v>1362</v>
      </c>
      <c r="I349" s="10">
        <v>175.0</v>
      </c>
      <c r="J349" s="10">
        <v>29.0</v>
      </c>
      <c r="K349" s="10" t="s">
        <v>1572</v>
      </c>
      <c r="L349" s="10" t="s">
        <v>1361</v>
      </c>
      <c r="M349" s="27">
        <v>1.5826372E7</v>
      </c>
      <c r="N349" s="10" t="s">
        <v>1679</v>
      </c>
    </row>
    <row r="350" ht="14.25" customHeight="1">
      <c r="A350" s="10" t="s">
        <v>64</v>
      </c>
      <c r="B350" s="10" t="s">
        <v>2080</v>
      </c>
      <c r="C350" s="10" t="s">
        <v>449</v>
      </c>
      <c r="D350" s="10" t="s">
        <v>450</v>
      </c>
      <c r="E350" s="10">
        <v>8.0</v>
      </c>
      <c r="F350" s="10" t="s">
        <v>1557</v>
      </c>
      <c r="G350" s="17" t="s">
        <v>2546</v>
      </c>
      <c r="H350" s="10" t="s">
        <v>1362</v>
      </c>
      <c r="I350" s="10">
        <v>184.0</v>
      </c>
      <c r="J350" s="10">
        <v>28.0</v>
      </c>
      <c r="K350" s="10" t="s">
        <v>1559</v>
      </c>
      <c r="L350" s="10" t="s">
        <v>1361</v>
      </c>
      <c r="M350" s="27">
        <v>1.1614054E7</v>
      </c>
      <c r="N350" s="10" t="s">
        <v>1679</v>
      </c>
    </row>
    <row r="351" ht="14.25" customHeight="1">
      <c r="A351" s="10" t="s">
        <v>64</v>
      </c>
      <c r="B351" s="10" t="s">
        <v>2080</v>
      </c>
      <c r="C351" s="10" t="s">
        <v>2547</v>
      </c>
      <c r="D351" s="10" t="s">
        <v>2548</v>
      </c>
      <c r="E351" s="10">
        <v>9.0</v>
      </c>
      <c r="F351" s="10" t="s">
        <v>1569</v>
      </c>
      <c r="G351" s="17" t="s">
        <v>2549</v>
      </c>
      <c r="H351" s="10" t="s">
        <v>1362</v>
      </c>
      <c r="I351" s="10">
        <v>185.0</v>
      </c>
      <c r="J351" s="10">
        <v>28.0</v>
      </c>
      <c r="K351" s="10" t="s">
        <v>1572</v>
      </c>
      <c r="L351" s="10" t="s">
        <v>1361</v>
      </c>
      <c r="M351" s="27">
        <v>1.6855E7</v>
      </c>
      <c r="N351" s="10" t="s">
        <v>1679</v>
      </c>
    </row>
    <row r="352" ht="14.25" customHeight="1">
      <c r="A352" s="10" t="s">
        <v>64</v>
      </c>
      <c r="B352" s="10" t="s">
        <v>2080</v>
      </c>
      <c r="C352" s="10" t="s">
        <v>273</v>
      </c>
      <c r="D352" s="10" t="s">
        <v>274</v>
      </c>
      <c r="E352" s="10">
        <v>10.0</v>
      </c>
      <c r="F352" s="10" t="s">
        <v>1557</v>
      </c>
      <c r="G352" s="17" t="s">
        <v>2550</v>
      </c>
      <c r="H352" s="10" t="s">
        <v>1827</v>
      </c>
      <c r="I352" s="10">
        <v>177.0</v>
      </c>
      <c r="J352" s="10">
        <v>31.0</v>
      </c>
      <c r="K352" s="10" t="s">
        <v>1559</v>
      </c>
      <c r="L352" s="10" t="s">
        <v>1361</v>
      </c>
      <c r="M352" s="27">
        <v>8028829.0</v>
      </c>
      <c r="N352" s="10" t="s">
        <v>1679</v>
      </c>
    </row>
    <row r="353" ht="14.25" customHeight="1">
      <c r="A353" s="10" t="s">
        <v>64</v>
      </c>
      <c r="B353" s="10" t="s">
        <v>2080</v>
      </c>
      <c r="C353" s="10" t="s">
        <v>2551</v>
      </c>
      <c r="D353" s="10" t="s">
        <v>2552</v>
      </c>
      <c r="E353" s="10">
        <v>11.0</v>
      </c>
      <c r="F353" s="10" t="s">
        <v>1569</v>
      </c>
      <c r="G353" s="17" t="s">
        <v>2553</v>
      </c>
      <c r="H353" s="10" t="s">
        <v>1362</v>
      </c>
      <c r="I353" s="10">
        <v>174.0</v>
      </c>
      <c r="J353" s="10">
        <v>29.0</v>
      </c>
      <c r="K353" s="10" t="s">
        <v>1572</v>
      </c>
      <c r="L353" s="10" t="s">
        <v>1361</v>
      </c>
      <c r="M353" s="27">
        <v>1.5033836E7</v>
      </c>
      <c r="N353" s="10" t="s">
        <v>1679</v>
      </c>
    </row>
    <row r="354" ht="14.25" customHeight="1">
      <c r="A354" s="10" t="s">
        <v>64</v>
      </c>
      <c r="B354" s="10" t="s">
        <v>2080</v>
      </c>
      <c r="C354" s="10" t="s">
        <v>2554</v>
      </c>
      <c r="D354" s="10" t="s">
        <v>326</v>
      </c>
      <c r="E354" s="10">
        <v>13.0</v>
      </c>
      <c r="F354" s="10" t="s">
        <v>1547</v>
      </c>
      <c r="G354" s="17" t="s">
        <v>2555</v>
      </c>
      <c r="H354" s="10" t="s">
        <v>1362</v>
      </c>
      <c r="I354" s="10">
        <v>184.0</v>
      </c>
      <c r="J354" s="10">
        <v>33.0</v>
      </c>
      <c r="K354" s="10" t="s">
        <v>1549</v>
      </c>
      <c r="L354" s="10" t="s">
        <v>1361</v>
      </c>
      <c r="M354" s="27">
        <v>3327239.0</v>
      </c>
      <c r="N354" s="10" t="s">
        <v>1550</v>
      </c>
    </row>
    <row r="355" ht="14.25" customHeight="1">
      <c r="A355" s="10" t="s">
        <v>64</v>
      </c>
      <c r="B355" s="10" t="s">
        <v>2080</v>
      </c>
      <c r="C355" s="10" t="s">
        <v>2556</v>
      </c>
      <c r="D355" s="10" t="s">
        <v>2557</v>
      </c>
      <c r="E355" s="10">
        <v>17.0</v>
      </c>
      <c r="F355" s="10" t="s">
        <v>1547</v>
      </c>
      <c r="G355" s="17" t="s">
        <v>2558</v>
      </c>
      <c r="H355" s="10" t="s">
        <v>1827</v>
      </c>
      <c r="I355" s="10">
        <v>180.0</v>
      </c>
      <c r="J355" s="10">
        <v>27.0</v>
      </c>
      <c r="K355" s="10" t="s">
        <v>1549</v>
      </c>
      <c r="L355" s="10" t="s">
        <v>1361</v>
      </c>
      <c r="M355" s="27">
        <v>1.1613173E7</v>
      </c>
      <c r="N355" s="10" t="s">
        <v>1679</v>
      </c>
    </row>
    <row r="356" ht="14.25" customHeight="1">
      <c r="A356" s="10" t="s">
        <v>64</v>
      </c>
      <c r="B356" s="10" t="s">
        <v>2080</v>
      </c>
      <c r="C356" s="10" t="s">
        <v>2559</v>
      </c>
      <c r="D356" s="10" t="s">
        <v>2560</v>
      </c>
      <c r="E356" s="10">
        <v>18.0</v>
      </c>
      <c r="F356" s="10" t="s">
        <v>1557</v>
      </c>
      <c r="G356" s="17" t="s">
        <v>2561</v>
      </c>
      <c r="H356" s="10" t="s">
        <v>1827</v>
      </c>
      <c r="I356" s="10">
        <v>167.0</v>
      </c>
      <c r="J356" s="10">
        <v>28.0</v>
      </c>
      <c r="K356" s="10" t="s">
        <v>1559</v>
      </c>
      <c r="L356" s="10" t="s">
        <v>1361</v>
      </c>
      <c r="M356" s="27">
        <v>1.2282006E7</v>
      </c>
      <c r="N356" s="10" t="s">
        <v>1679</v>
      </c>
    </row>
    <row r="357" ht="14.25" customHeight="1">
      <c r="A357" s="10" t="s">
        <v>64</v>
      </c>
      <c r="B357" s="10" t="s">
        <v>2080</v>
      </c>
      <c r="C357" s="10" t="s">
        <v>2562</v>
      </c>
      <c r="D357" s="10" t="s">
        <v>2563</v>
      </c>
      <c r="E357" s="10">
        <v>19.0</v>
      </c>
      <c r="F357" s="10" t="s">
        <v>1569</v>
      </c>
      <c r="G357" s="17" t="s">
        <v>2564</v>
      </c>
      <c r="H357" s="10" t="s">
        <v>1362</v>
      </c>
      <c r="I357" s="10">
        <v>180.0</v>
      </c>
      <c r="J357" s="10">
        <v>18.0</v>
      </c>
      <c r="K357" s="10" t="s">
        <v>1572</v>
      </c>
      <c r="L357" s="10" t="s">
        <v>1361</v>
      </c>
      <c r="M357" s="27">
        <v>6783183.0</v>
      </c>
      <c r="N357" s="10" t="s">
        <v>1679</v>
      </c>
    </row>
    <row r="358" ht="14.25" customHeight="1">
      <c r="A358" s="10" t="s">
        <v>64</v>
      </c>
      <c r="B358" s="10" t="s">
        <v>2080</v>
      </c>
      <c r="C358" s="10" t="s">
        <v>2565</v>
      </c>
      <c r="D358" s="10" t="s">
        <v>2566</v>
      </c>
      <c r="E358" s="10">
        <v>20.0</v>
      </c>
      <c r="F358" s="10" t="s">
        <v>1557</v>
      </c>
      <c r="G358" s="17" t="s">
        <v>2567</v>
      </c>
      <c r="H358" s="10" t="s">
        <v>1362</v>
      </c>
      <c r="I358" s="10">
        <v>177.0</v>
      </c>
      <c r="J358" s="10">
        <v>19.0</v>
      </c>
      <c r="K358" s="10" t="s">
        <v>1559</v>
      </c>
      <c r="L358" s="10" t="s">
        <v>1361</v>
      </c>
      <c r="M358" s="27">
        <v>9233669.0</v>
      </c>
      <c r="N358" s="10" t="s">
        <v>1679</v>
      </c>
    </row>
    <row r="359" ht="14.25" customHeight="1">
      <c r="A359" s="10" t="s">
        <v>64</v>
      </c>
      <c r="B359" s="10" t="s">
        <v>2080</v>
      </c>
      <c r="C359" s="10" t="s">
        <v>453</v>
      </c>
      <c r="D359" s="10" t="s">
        <v>454</v>
      </c>
      <c r="E359" s="10">
        <v>21.0</v>
      </c>
      <c r="F359" s="10" t="s">
        <v>1557</v>
      </c>
      <c r="G359" s="17" t="s">
        <v>2568</v>
      </c>
      <c r="H359" s="10" t="s">
        <v>1467</v>
      </c>
      <c r="I359" s="10">
        <v>180.0</v>
      </c>
      <c r="J359" s="10">
        <v>33.0</v>
      </c>
      <c r="K359" s="10" t="s">
        <v>1559</v>
      </c>
      <c r="L359" s="10" t="s">
        <v>1361</v>
      </c>
      <c r="M359" s="27">
        <v>3540720.0</v>
      </c>
      <c r="N359" s="10" t="s">
        <v>1550</v>
      </c>
    </row>
    <row r="360" ht="14.25" customHeight="1">
      <c r="A360" s="10" t="s">
        <v>64</v>
      </c>
      <c r="B360" s="10" t="s">
        <v>2080</v>
      </c>
      <c r="C360" s="10" t="s">
        <v>2569</v>
      </c>
      <c r="D360" s="10" t="s">
        <v>2570</v>
      </c>
      <c r="E360" s="10">
        <v>23.0</v>
      </c>
      <c r="F360" s="10" t="s">
        <v>1569</v>
      </c>
      <c r="G360" s="17" t="s">
        <v>2571</v>
      </c>
      <c r="H360" s="10" t="s">
        <v>1362</v>
      </c>
      <c r="I360" s="10">
        <v>180.0</v>
      </c>
      <c r="J360" s="10">
        <v>28.0</v>
      </c>
      <c r="K360" s="10" t="s">
        <v>1572</v>
      </c>
      <c r="L360" s="10" t="s">
        <v>1361</v>
      </c>
      <c r="M360" s="27">
        <v>1.8353835E7</v>
      </c>
      <c r="N360" s="10" t="s">
        <v>1679</v>
      </c>
    </row>
    <row r="361" ht="14.25" customHeight="1">
      <c r="A361" s="10" t="s">
        <v>64</v>
      </c>
      <c r="B361" s="10" t="s">
        <v>2080</v>
      </c>
      <c r="C361" s="10" t="s">
        <v>2572</v>
      </c>
      <c r="D361" s="10" t="s">
        <v>2573</v>
      </c>
      <c r="E361" s="10">
        <v>25.0</v>
      </c>
      <c r="F361" s="10" t="s">
        <v>1541</v>
      </c>
      <c r="G361" s="17" t="s">
        <v>2574</v>
      </c>
      <c r="H361" s="10" t="s">
        <v>1362</v>
      </c>
      <c r="I361" s="10">
        <v>193.0</v>
      </c>
      <c r="J361" s="10">
        <v>24.0</v>
      </c>
      <c r="K361" s="10" t="s">
        <v>1543</v>
      </c>
      <c r="L361" s="10" t="s">
        <v>1361</v>
      </c>
      <c r="M361" s="27">
        <v>5137170.0</v>
      </c>
      <c r="N361" s="10" t="s">
        <v>1679</v>
      </c>
    </row>
    <row r="362" ht="14.25" customHeight="1">
      <c r="A362" s="10" t="s">
        <v>64</v>
      </c>
      <c r="B362" s="10" t="s">
        <v>2080</v>
      </c>
      <c r="C362" s="10" t="s">
        <v>2575</v>
      </c>
      <c r="D362" s="10" t="s">
        <v>2576</v>
      </c>
      <c r="E362" s="10">
        <v>26.0</v>
      </c>
      <c r="F362" s="10" t="s">
        <v>1547</v>
      </c>
      <c r="G362" s="17" t="s">
        <v>2375</v>
      </c>
      <c r="H362" s="10" t="s">
        <v>1362</v>
      </c>
      <c r="I362" s="10">
        <v>180.0</v>
      </c>
      <c r="J362" s="10">
        <v>34.0</v>
      </c>
      <c r="K362" s="10" t="s">
        <v>1549</v>
      </c>
      <c r="L362" s="10" t="s">
        <v>1361</v>
      </c>
      <c r="M362" s="27">
        <v>2249934.0</v>
      </c>
      <c r="N362" s="10" t="s">
        <v>1550</v>
      </c>
    </row>
    <row r="363" ht="14.25" customHeight="1">
      <c r="A363" s="10" t="s">
        <v>64</v>
      </c>
      <c r="B363" s="10" t="s">
        <v>2080</v>
      </c>
      <c r="C363" s="10" t="s">
        <v>324</v>
      </c>
      <c r="D363" s="10" t="s">
        <v>203</v>
      </c>
      <c r="E363" s="10">
        <v>27.0</v>
      </c>
      <c r="F363" s="10" t="s">
        <v>1569</v>
      </c>
      <c r="G363" s="17" t="s">
        <v>2577</v>
      </c>
      <c r="H363" s="10" t="s">
        <v>1362</v>
      </c>
      <c r="I363" s="10">
        <v>184.0</v>
      </c>
      <c r="J363" s="10">
        <v>34.0</v>
      </c>
      <c r="K363" s="10" t="s">
        <v>1572</v>
      </c>
      <c r="L363" s="10" t="s">
        <v>1361</v>
      </c>
      <c r="M363" s="27">
        <v>3911822.0</v>
      </c>
      <c r="N363" s="10" t="s">
        <v>1550</v>
      </c>
    </row>
    <row r="364" ht="14.25" customHeight="1">
      <c r="A364" s="10" t="s">
        <v>64</v>
      </c>
      <c r="B364" s="10" t="s">
        <v>2080</v>
      </c>
      <c r="C364" s="10" t="s">
        <v>2578</v>
      </c>
      <c r="D364" s="10" t="s">
        <v>2144</v>
      </c>
      <c r="E364" s="10">
        <v>29.0</v>
      </c>
      <c r="F364" s="10" t="s">
        <v>1557</v>
      </c>
      <c r="G364" s="17" t="s">
        <v>2579</v>
      </c>
      <c r="H364" s="10" t="s">
        <v>1362</v>
      </c>
      <c r="I364" s="10">
        <v>176.0</v>
      </c>
      <c r="J364" s="10">
        <v>28.0</v>
      </c>
      <c r="K364" s="10" t="s">
        <v>1559</v>
      </c>
      <c r="L364" s="10" t="s">
        <v>1361</v>
      </c>
      <c r="M364" s="27">
        <v>1.5009647E7</v>
      </c>
      <c r="N364" s="10" t="s">
        <v>1679</v>
      </c>
    </row>
    <row r="365" ht="14.25" customHeight="1">
      <c r="A365" s="10" t="s">
        <v>64</v>
      </c>
      <c r="B365" s="10" t="s">
        <v>2080</v>
      </c>
      <c r="C365" s="10" t="s">
        <v>2580</v>
      </c>
      <c r="D365" s="10" t="s">
        <v>2581</v>
      </c>
      <c r="E365" s="10">
        <v>30.0</v>
      </c>
      <c r="F365" s="10" t="s">
        <v>1569</v>
      </c>
      <c r="G365" s="17" t="s">
        <v>2015</v>
      </c>
      <c r="H365" s="10" t="s">
        <v>1362</v>
      </c>
      <c r="I365" s="10">
        <v>166.0</v>
      </c>
      <c r="J365" s="10">
        <v>29.0</v>
      </c>
      <c r="K365" s="10" t="s">
        <v>1572</v>
      </c>
      <c r="L365" s="10" t="s">
        <v>1361</v>
      </c>
      <c r="M365" s="27">
        <v>1.4764266E7</v>
      </c>
      <c r="N365" s="10" t="s">
        <v>1679</v>
      </c>
    </row>
    <row r="366" ht="14.25" customHeight="1">
      <c r="A366" s="10" t="s">
        <v>64</v>
      </c>
      <c r="B366" s="10" t="s">
        <v>2080</v>
      </c>
      <c r="C366" s="10" t="s">
        <v>2582</v>
      </c>
      <c r="D366" s="10" t="s">
        <v>2583</v>
      </c>
      <c r="E366" s="10">
        <v>33.0</v>
      </c>
      <c r="F366" s="10" t="s">
        <v>1547</v>
      </c>
      <c r="G366" s="17" t="s">
        <v>2584</v>
      </c>
      <c r="H366" s="10" t="s">
        <v>1362</v>
      </c>
      <c r="I366" s="10">
        <v>192.0</v>
      </c>
      <c r="J366" s="10">
        <v>22.0</v>
      </c>
      <c r="K366" s="10" t="s">
        <v>1549</v>
      </c>
      <c r="L366" s="10" t="s">
        <v>1361</v>
      </c>
      <c r="M366" s="27">
        <v>1.037797E7</v>
      </c>
      <c r="N366" s="10" t="s">
        <v>1679</v>
      </c>
    </row>
    <row r="367" ht="14.25" customHeight="1">
      <c r="A367" s="10" t="s">
        <v>64</v>
      </c>
      <c r="B367" s="10" t="s">
        <v>2080</v>
      </c>
      <c r="C367" s="10" t="s">
        <v>2585</v>
      </c>
      <c r="D367" s="10" t="s">
        <v>2586</v>
      </c>
      <c r="E367" s="10">
        <v>43.0</v>
      </c>
      <c r="F367" s="10" t="s">
        <v>1547</v>
      </c>
      <c r="G367" s="17" t="s">
        <v>2587</v>
      </c>
      <c r="H367" s="10" t="s">
        <v>1362</v>
      </c>
      <c r="I367" s="10">
        <v>173.0</v>
      </c>
      <c r="J367" s="10">
        <v>21.0</v>
      </c>
      <c r="K367" s="10" t="s">
        <v>1549</v>
      </c>
      <c r="L367" s="10" t="s">
        <v>1361</v>
      </c>
      <c r="M367" s="27">
        <v>1.0278654E7</v>
      </c>
      <c r="N367" s="10" t="s">
        <v>1679</v>
      </c>
    </row>
    <row r="368" ht="14.25" customHeight="1">
      <c r="A368" s="10" t="s">
        <v>64</v>
      </c>
      <c r="B368" s="10" t="s">
        <v>2080</v>
      </c>
      <c r="C368" s="10" t="s">
        <v>2588</v>
      </c>
      <c r="D368" s="10" t="s">
        <v>2589</v>
      </c>
      <c r="E368" s="10">
        <v>47.0</v>
      </c>
      <c r="F368" s="10" t="s">
        <v>1569</v>
      </c>
      <c r="G368" s="17" t="s">
        <v>2590</v>
      </c>
      <c r="H368" s="10" t="s">
        <v>1362</v>
      </c>
      <c r="I368" s="10">
        <v>180.0</v>
      </c>
      <c r="J368" s="10">
        <v>19.0</v>
      </c>
      <c r="K368" s="10" t="s">
        <v>1572</v>
      </c>
      <c r="L368" s="10" t="s">
        <v>1361</v>
      </c>
      <c r="M368" s="27">
        <v>1.0422496E7</v>
      </c>
      <c r="N368" s="10" t="s">
        <v>1679</v>
      </c>
    </row>
    <row r="369" ht="14.25" customHeight="1">
      <c r="A369" s="10" t="s">
        <v>64</v>
      </c>
      <c r="B369" s="10" t="s">
        <v>2080</v>
      </c>
      <c r="C369" s="10" t="s">
        <v>2591</v>
      </c>
      <c r="D369" s="10" t="s">
        <v>2592</v>
      </c>
      <c r="E369" s="10">
        <v>49.0</v>
      </c>
      <c r="F369" s="10" t="s">
        <v>1541</v>
      </c>
      <c r="G369" s="17" t="s">
        <v>2593</v>
      </c>
      <c r="H369" s="10" t="s">
        <v>1362</v>
      </c>
      <c r="I369" s="10">
        <v>190.0</v>
      </c>
      <c r="J369" s="10">
        <v>21.0</v>
      </c>
      <c r="K369" s="10" t="s">
        <v>1543</v>
      </c>
      <c r="L369" s="10" t="s">
        <v>1361</v>
      </c>
      <c r="M369" s="27">
        <v>3880344.0</v>
      </c>
      <c r="N369" s="10" t="s">
        <v>1550</v>
      </c>
    </row>
    <row r="370" ht="14.25" customHeight="1">
      <c r="A370" s="10" t="s">
        <v>64</v>
      </c>
      <c r="B370" s="10" t="s">
        <v>2080</v>
      </c>
      <c r="C370" s="10" t="s">
        <v>2594</v>
      </c>
      <c r="D370" s="10" t="s">
        <v>2595</v>
      </c>
      <c r="E370" s="10">
        <v>50.0</v>
      </c>
      <c r="F370" s="10" t="s">
        <v>1569</v>
      </c>
      <c r="G370" s="17" t="s">
        <v>2596</v>
      </c>
      <c r="H370" s="10" t="s">
        <v>2165</v>
      </c>
      <c r="I370" s="10">
        <v>178.0</v>
      </c>
      <c r="J370" s="10">
        <v>24.0</v>
      </c>
      <c r="K370" s="10" t="s">
        <v>1572</v>
      </c>
      <c r="L370" s="10" t="s">
        <v>1361</v>
      </c>
      <c r="M370" s="27">
        <v>2.5381143E7</v>
      </c>
      <c r="N370" s="10" t="s">
        <v>1834</v>
      </c>
    </row>
    <row r="371" ht="14.25" customHeight="1">
      <c r="A371" s="10" t="s">
        <v>64</v>
      </c>
      <c r="B371" s="10" t="s">
        <v>2080</v>
      </c>
      <c r="C371" s="10" t="s">
        <v>2597</v>
      </c>
      <c r="D371" s="10" t="s">
        <v>2598</v>
      </c>
      <c r="E371" s="10">
        <v>51.0</v>
      </c>
      <c r="F371" s="10" t="s">
        <v>1547</v>
      </c>
      <c r="G371" s="17" t="s">
        <v>2599</v>
      </c>
      <c r="H371" s="10" t="s">
        <v>1362</v>
      </c>
      <c r="I371" s="10">
        <v>178.0</v>
      </c>
      <c r="J371" s="10">
        <v>18.0</v>
      </c>
      <c r="K371" s="10" t="s">
        <v>1549</v>
      </c>
      <c r="L371" s="10" t="s">
        <v>1361</v>
      </c>
      <c r="M371" s="27">
        <v>3836486.0</v>
      </c>
      <c r="N371" s="10" t="s">
        <v>1550</v>
      </c>
    </row>
    <row r="372" ht="14.25" customHeight="1">
      <c r="A372" s="10" t="s">
        <v>64</v>
      </c>
      <c r="B372" s="10" t="s">
        <v>2080</v>
      </c>
      <c r="C372" s="10" t="s">
        <v>2600</v>
      </c>
      <c r="D372" s="10" t="s">
        <v>2601</v>
      </c>
      <c r="E372" s="10">
        <v>52.0</v>
      </c>
      <c r="F372" s="10" t="s">
        <v>1557</v>
      </c>
      <c r="G372" s="17" t="s">
        <v>2602</v>
      </c>
      <c r="H372" s="10" t="s">
        <v>1362</v>
      </c>
      <c r="I372" s="10">
        <v>185.0</v>
      </c>
      <c r="J372" s="10">
        <v>22.0</v>
      </c>
      <c r="K372" s="10" t="s">
        <v>1559</v>
      </c>
      <c r="L372" s="10" t="s">
        <v>1361</v>
      </c>
      <c r="M372" s="27">
        <v>1.2654558E7</v>
      </c>
      <c r="N372" s="10" t="s">
        <v>1679</v>
      </c>
    </row>
    <row r="373" ht="14.25" customHeight="1">
      <c r="A373" s="10" t="s">
        <v>64</v>
      </c>
      <c r="B373" s="10" t="s">
        <v>2080</v>
      </c>
      <c r="C373" s="10" t="s">
        <v>2603</v>
      </c>
      <c r="D373" s="10" t="s">
        <v>2604</v>
      </c>
      <c r="E373" s="10">
        <v>56.0</v>
      </c>
      <c r="F373" s="10" t="s">
        <v>1557</v>
      </c>
      <c r="G373" s="17" t="s">
        <v>2605</v>
      </c>
      <c r="H373" s="10" t="s">
        <v>1362</v>
      </c>
      <c r="I373" s="10">
        <v>189.0</v>
      </c>
      <c r="J373" s="10">
        <v>18.0</v>
      </c>
      <c r="K373" s="10" t="s">
        <v>1559</v>
      </c>
      <c r="L373" s="10" t="s">
        <v>1361</v>
      </c>
      <c r="M373" s="27">
        <v>5505718.0</v>
      </c>
      <c r="N373" s="10" t="s">
        <v>1679</v>
      </c>
    </row>
    <row r="374" ht="14.25" customHeight="1">
      <c r="A374" s="10" t="s">
        <v>64</v>
      </c>
      <c r="B374" s="10" t="s">
        <v>2080</v>
      </c>
      <c r="C374" s="10" t="s">
        <v>2606</v>
      </c>
      <c r="D374" s="10" t="s">
        <v>2607</v>
      </c>
      <c r="E374" s="10">
        <v>58.0</v>
      </c>
      <c r="F374" s="10" t="s">
        <v>1541</v>
      </c>
      <c r="G374" s="17" t="s">
        <v>2608</v>
      </c>
      <c r="H374" s="10" t="s">
        <v>1362</v>
      </c>
      <c r="I374" s="10">
        <v>189.0</v>
      </c>
      <c r="J374" s="10">
        <v>17.0</v>
      </c>
      <c r="K374" s="10" t="s">
        <v>1543</v>
      </c>
      <c r="L374" s="10" t="s">
        <v>1361</v>
      </c>
      <c r="M374" s="27">
        <v>881559.0</v>
      </c>
      <c r="N374" s="10" t="s">
        <v>1544</v>
      </c>
    </row>
    <row r="375" ht="14.25" customHeight="1">
      <c r="A375" s="10" t="s">
        <v>64</v>
      </c>
      <c r="B375" s="10" t="s">
        <v>2080</v>
      </c>
      <c r="C375" s="10" t="s">
        <v>2609</v>
      </c>
      <c r="D375" s="10" t="s">
        <v>2610</v>
      </c>
      <c r="E375" s="10">
        <v>61.0</v>
      </c>
      <c r="F375" s="10" t="s">
        <v>1547</v>
      </c>
      <c r="G375" s="17" t="s">
        <v>2368</v>
      </c>
      <c r="H375" s="10" t="s">
        <v>1362</v>
      </c>
      <c r="I375" s="10">
        <v>186.0</v>
      </c>
      <c r="J375" s="10">
        <v>18.0</v>
      </c>
      <c r="K375" s="10" t="s">
        <v>1549</v>
      </c>
      <c r="L375" s="10" t="s">
        <v>1361</v>
      </c>
      <c r="M375" s="27">
        <v>3659410.0</v>
      </c>
      <c r="N375" s="10" t="s">
        <v>1550</v>
      </c>
    </row>
    <row r="376" ht="14.25" customHeight="1">
      <c r="A376" s="10" t="s">
        <v>64</v>
      </c>
      <c r="B376" s="10" t="s">
        <v>2080</v>
      </c>
      <c r="C376" s="10" t="s">
        <v>329</v>
      </c>
      <c r="D376" s="10" t="s">
        <v>221</v>
      </c>
      <c r="E376" s="10">
        <v>64.0</v>
      </c>
      <c r="F376" s="10" t="s">
        <v>1569</v>
      </c>
      <c r="G376" s="17" t="s">
        <v>2611</v>
      </c>
      <c r="H376" s="10" t="s">
        <v>1362</v>
      </c>
      <c r="I376" s="10">
        <v>179.0</v>
      </c>
      <c r="J376" s="10">
        <v>20.0</v>
      </c>
      <c r="K376" s="10" t="s">
        <v>1572</v>
      </c>
      <c r="L376" s="10" t="s">
        <v>1361</v>
      </c>
      <c r="M376" s="27">
        <v>1.4649216E7</v>
      </c>
      <c r="N376" s="10" t="s">
        <v>1679</v>
      </c>
    </row>
    <row r="377" ht="14.25" customHeight="1">
      <c r="A377" s="10" t="s">
        <v>53</v>
      </c>
      <c r="B377" s="10" t="s">
        <v>2612</v>
      </c>
      <c r="C377" s="10" t="s">
        <v>2613</v>
      </c>
      <c r="D377" s="10" t="s">
        <v>2614</v>
      </c>
      <c r="E377" s="10">
        <v>1.0</v>
      </c>
      <c r="F377" s="10" t="s">
        <v>1541</v>
      </c>
      <c r="G377" s="17" t="s">
        <v>2615</v>
      </c>
      <c r="H377" s="10" t="s">
        <v>1395</v>
      </c>
      <c r="I377" s="10">
        <v>197.0</v>
      </c>
      <c r="J377" s="10">
        <v>27.0</v>
      </c>
      <c r="K377" s="10" t="s">
        <v>1543</v>
      </c>
      <c r="L377" s="10" t="s">
        <v>1368</v>
      </c>
      <c r="M377" s="27">
        <v>7456279.0</v>
      </c>
      <c r="N377" s="10" t="s">
        <v>1679</v>
      </c>
    </row>
    <row r="378" ht="14.25" customHeight="1">
      <c r="A378" s="10" t="s">
        <v>53</v>
      </c>
      <c r="B378" s="10" t="s">
        <v>2612</v>
      </c>
      <c r="C378" s="10" t="s">
        <v>2616</v>
      </c>
      <c r="D378" s="10" t="s">
        <v>234</v>
      </c>
      <c r="E378" s="10">
        <v>3.0</v>
      </c>
      <c r="F378" s="10" t="s">
        <v>1547</v>
      </c>
      <c r="G378" s="17" t="s">
        <v>2617</v>
      </c>
      <c r="H378" s="10" t="s">
        <v>1395</v>
      </c>
      <c r="I378" s="10">
        <v>173.0</v>
      </c>
      <c r="J378" s="10">
        <v>26.0</v>
      </c>
      <c r="K378" s="10" t="s">
        <v>1549</v>
      </c>
      <c r="L378" s="10" t="s">
        <v>1368</v>
      </c>
      <c r="M378" s="27">
        <v>2.374631E7</v>
      </c>
      <c r="N378" s="10" t="s">
        <v>1834</v>
      </c>
    </row>
    <row r="379" ht="14.25" customHeight="1">
      <c r="A379" s="10" t="s">
        <v>53</v>
      </c>
      <c r="B379" s="10" t="s">
        <v>2612</v>
      </c>
      <c r="C379" s="10" t="s">
        <v>403</v>
      </c>
      <c r="D379" s="10" t="s">
        <v>404</v>
      </c>
      <c r="E379" s="10">
        <v>4.0</v>
      </c>
      <c r="F379" s="10" t="s">
        <v>1547</v>
      </c>
      <c r="G379" s="17" t="s">
        <v>2618</v>
      </c>
      <c r="H379" s="10" t="s">
        <v>1442</v>
      </c>
      <c r="I379" s="10">
        <v>197.0</v>
      </c>
      <c r="J379" s="10">
        <v>27.0</v>
      </c>
      <c r="K379" s="10" t="s">
        <v>1549</v>
      </c>
      <c r="L379" s="10" t="s">
        <v>1368</v>
      </c>
      <c r="M379" s="27">
        <v>2.7310802E7</v>
      </c>
      <c r="N379" s="10" t="s">
        <v>1834</v>
      </c>
    </row>
    <row r="380" ht="14.25" customHeight="1">
      <c r="A380" s="10" t="s">
        <v>53</v>
      </c>
      <c r="B380" s="10" t="s">
        <v>2612</v>
      </c>
      <c r="C380" s="10" t="s">
        <v>2619</v>
      </c>
      <c r="D380" s="10" t="s">
        <v>2620</v>
      </c>
      <c r="E380" s="10">
        <v>5.0</v>
      </c>
      <c r="F380" s="10" t="s">
        <v>1547</v>
      </c>
      <c r="G380" s="17" t="s">
        <v>2621</v>
      </c>
      <c r="H380" s="10" t="s">
        <v>1390</v>
      </c>
      <c r="I380" s="10">
        <v>192.0</v>
      </c>
      <c r="J380" s="10">
        <v>24.0</v>
      </c>
      <c r="K380" s="10" t="s">
        <v>1549</v>
      </c>
      <c r="L380" s="10" t="s">
        <v>1368</v>
      </c>
      <c r="M380" s="27">
        <v>2.0718304E7</v>
      </c>
      <c r="N380" s="10" t="s">
        <v>1834</v>
      </c>
    </row>
    <row r="381" ht="14.25" customHeight="1">
      <c r="A381" s="10" t="s">
        <v>53</v>
      </c>
      <c r="B381" s="10" t="s">
        <v>2612</v>
      </c>
      <c r="C381" s="10" t="s">
        <v>2622</v>
      </c>
      <c r="D381" s="10" t="s">
        <v>2623</v>
      </c>
      <c r="E381" s="10">
        <v>6.0</v>
      </c>
      <c r="F381" s="10" t="s">
        <v>1547</v>
      </c>
      <c r="G381" s="17" t="s">
        <v>2624</v>
      </c>
      <c r="H381" s="10" t="s">
        <v>1442</v>
      </c>
      <c r="I381" s="10">
        <v>189.0</v>
      </c>
      <c r="J381" s="10">
        <v>22.0</v>
      </c>
      <c r="K381" s="10" t="s">
        <v>1549</v>
      </c>
      <c r="L381" s="10" t="s">
        <v>1368</v>
      </c>
      <c r="M381" s="27">
        <v>2.5217637E7</v>
      </c>
      <c r="N381" s="10" t="s">
        <v>1834</v>
      </c>
    </row>
    <row r="382" ht="14.25" customHeight="1">
      <c r="A382" s="10" t="s">
        <v>53</v>
      </c>
      <c r="B382" s="10" t="s">
        <v>2612</v>
      </c>
      <c r="C382" s="10" t="s">
        <v>265</v>
      </c>
      <c r="D382" s="10" t="s">
        <v>188</v>
      </c>
      <c r="E382" s="10">
        <v>7.0</v>
      </c>
      <c r="F382" s="10" t="s">
        <v>1569</v>
      </c>
      <c r="G382" s="17" t="s">
        <v>2625</v>
      </c>
      <c r="H382" s="10" t="s">
        <v>1369</v>
      </c>
      <c r="I382" s="10">
        <v>174.0</v>
      </c>
      <c r="J382" s="10">
        <v>25.0</v>
      </c>
      <c r="K382" s="10" t="s">
        <v>1572</v>
      </c>
      <c r="L382" s="10" t="s">
        <v>1368</v>
      </c>
      <c r="M382" s="27">
        <v>4.6549837E7</v>
      </c>
      <c r="N382" s="10" t="s">
        <v>1834</v>
      </c>
    </row>
    <row r="383" ht="14.25" customHeight="1">
      <c r="A383" s="10" t="s">
        <v>53</v>
      </c>
      <c r="B383" s="10" t="s">
        <v>2612</v>
      </c>
      <c r="C383" s="10" t="s">
        <v>266</v>
      </c>
      <c r="D383" s="10" t="s">
        <v>220</v>
      </c>
      <c r="E383" s="10">
        <v>8.0</v>
      </c>
      <c r="F383" s="10" t="s">
        <v>1557</v>
      </c>
      <c r="G383" s="17" t="s">
        <v>2626</v>
      </c>
      <c r="H383" s="10" t="s">
        <v>1422</v>
      </c>
      <c r="I383" s="10">
        <v>178.0</v>
      </c>
      <c r="J383" s="10">
        <v>24.0</v>
      </c>
      <c r="K383" s="10" t="s">
        <v>1559</v>
      </c>
      <c r="L383" s="10" t="s">
        <v>1368</v>
      </c>
      <c r="M383" s="27">
        <v>1.2E8</v>
      </c>
      <c r="N383" s="10" t="s">
        <v>2336</v>
      </c>
    </row>
    <row r="384" ht="14.25" customHeight="1">
      <c r="A384" s="10" t="s">
        <v>53</v>
      </c>
      <c r="B384" s="10" t="s">
        <v>2612</v>
      </c>
      <c r="C384" s="10" t="s">
        <v>405</v>
      </c>
      <c r="D384" s="10" t="s">
        <v>406</v>
      </c>
      <c r="E384" s="10">
        <v>9.0</v>
      </c>
      <c r="F384" s="10" t="s">
        <v>1569</v>
      </c>
      <c r="G384" s="17" t="s">
        <v>2627</v>
      </c>
      <c r="H384" s="10" t="s">
        <v>1442</v>
      </c>
      <c r="I384" s="10">
        <v>186.0</v>
      </c>
      <c r="J384" s="10">
        <v>22.0</v>
      </c>
      <c r="K384" s="10" t="s">
        <v>1572</v>
      </c>
      <c r="L384" s="10" t="s">
        <v>1368</v>
      </c>
      <c r="M384" s="27">
        <v>4.5305184E7</v>
      </c>
      <c r="N384" s="10" t="s">
        <v>1834</v>
      </c>
    </row>
    <row r="385" ht="14.25" customHeight="1">
      <c r="A385" s="10" t="s">
        <v>53</v>
      </c>
      <c r="B385" s="10" t="s">
        <v>2612</v>
      </c>
      <c r="C385" s="10" t="s">
        <v>466</v>
      </c>
      <c r="D385" s="10" t="s">
        <v>229</v>
      </c>
      <c r="E385" s="10">
        <v>10.0</v>
      </c>
      <c r="F385" s="10" t="s">
        <v>1557</v>
      </c>
      <c r="G385" s="17" t="s">
        <v>2628</v>
      </c>
      <c r="H385" s="10" t="s">
        <v>1442</v>
      </c>
      <c r="I385" s="10">
        <v>185.0</v>
      </c>
      <c r="J385" s="10">
        <v>23.0</v>
      </c>
      <c r="K385" s="10" t="s">
        <v>1559</v>
      </c>
      <c r="L385" s="10" t="s">
        <v>1368</v>
      </c>
      <c r="M385" s="27">
        <v>8.0E7</v>
      </c>
      <c r="N385" s="10" t="s">
        <v>2336</v>
      </c>
    </row>
    <row r="386" ht="14.25" customHeight="1">
      <c r="A386" s="10" t="s">
        <v>53</v>
      </c>
      <c r="B386" s="10" t="s">
        <v>2612</v>
      </c>
      <c r="C386" s="10" t="s">
        <v>2629</v>
      </c>
      <c r="D386" s="10" t="s">
        <v>2630</v>
      </c>
      <c r="E386" s="10">
        <v>11.0</v>
      </c>
      <c r="F386" s="10" t="s">
        <v>1569</v>
      </c>
      <c r="G386" s="17" t="s">
        <v>2631</v>
      </c>
      <c r="H386" s="10" t="s">
        <v>1442</v>
      </c>
      <c r="I386" s="10">
        <v>182.0</v>
      </c>
      <c r="J386" s="10">
        <v>23.0</v>
      </c>
      <c r="K386" s="10" t="s">
        <v>1572</v>
      </c>
      <c r="L386" s="10" t="s">
        <v>1368</v>
      </c>
      <c r="M386" s="27">
        <v>5.1794496E7</v>
      </c>
      <c r="N386" s="10" t="s">
        <v>2336</v>
      </c>
    </row>
    <row r="387" ht="14.25" customHeight="1">
      <c r="A387" s="10" t="s">
        <v>53</v>
      </c>
      <c r="B387" s="10" t="s">
        <v>2612</v>
      </c>
      <c r="C387" s="10" t="s">
        <v>2632</v>
      </c>
      <c r="D387" s="10" t="s">
        <v>2633</v>
      </c>
      <c r="E387" s="10">
        <v>12.0</v>
      </c>
      <c r="F387" s="10" t="s">
        <v>1541</v>
      </c>
      <c r="G387" s="17" t="s">
        <v>2634</v>
      </c>
      <c r="H387" s="10" t="s">
        <v>2635</v>
      </c>
      <c r="I387" s="10">
        <v>192.0</v>
      </c>
      <c r="J387" s="10">
        <v>23.0</v>
      </c>
      <c r="K387" s="10" t="s">
        <v>1543</v>
      </c>
      <c r="L387" s="10" t="s">
        <v>1368</v>
      </c>
      <c r="M387" s="27">
        <v>9846255.0</v>
      </c>
      <c r="N387" s="10" t="s">
        <v>1679</v>
      </c>
    </row>
    <row r="388" ht="14.25" customHeight="1">
      <c r="A388" s="10" t="s">
        <v>53</v>
      </c>
      <c r="B388" s="10" t="s">
        <v>2612</v>
      </c>
      <c r="C388" s="10" t="s">
        <v>2636</v>
      </c>
      <c r="D388" s="10" t="s">
        <v>2637</v>
      </c>
      <c r="E388" s="10">
        <v>14.0</v>
      </c>
      <c r="F388" s="10" t="s">
        <v>1557</v>
      </c>
      <c r="G388" s="17" t="s">
        <v>2638</v>
      </c>
      <c r="H388" s="10" t="s">
        <v>1369</v>
      </c>
      <c r="I388" s="10">
        <v>178.0</v>
      </c>
      <c r="J388" s="10">
        <v>20.0</v>
      </c>
      <c r="K388" s="10" t="s">
        <v>1559</v>
      </c>
      <c r="L388" s="10" t="s">
        <v>1368</v>
      </c>
      <c r="M388" s="27">
        <v>2.6913416E7</v>
      </c>
      <c r="N388" s="10" t="s">
        <v>1834</v>
      </c>
    </row>
    <row r="389" ht="14.25" customHeight="1">
      <c r="A389" s="10" t="s">
        <v>53</v>
      </c>
      <c r="B389" s="10" t="s">
        <v>2612</v>
      </c>
      <c r="C389" s="10" t="s">
        <v>327</v>
      </c>
      <c r="D389" s="10" t="s">
        <v>328</v>
      </c>
      <c r="E389" s="10">
        <v>15.0</v>
      </c>
      <c r="F389" s="10" t="s">
        <v>1569</v>
      </c>
      <c r="G389" s="17" t="s">
        <v>2639</v>
      </c>
      <c r="H389" s="10" t="s">
        <v>1712</v>
      </c>
      <c r="I389" s="10">
        <v>187.0</v>
      </c>
      <c r="J389" s="10">
        <v>24.0</v>
      </c>
      <c r="K389" s="10" t="s">
        <v>1572</v>
      </c>
      <c r="L389" s="10" t="s">
        <v>1368</v>
      </c>
      <c r="M389" s="27">
        <v>4.0E7</v>
      </c>
      <c r="N389" s="10" t="s">
        <v>1834</v>
      </c>
    </row>
    <row r="390" ht="14.25" customHeight="1">
      <c r="A390" s="10" t="s">
        <v>53</v>
      </c>
      <c r="B390" s="10" t="s">
        <v>2612</v>
      </c>
      <c r="C390" s="10" t="s">
        <v>2640</v>
      </c>
      <c r="D390" s="10" t="s">
        <v>2641</v>
      </c>
      <c r="E390" s="10">
        <v>17.0</v>
      </c>
      <c r="F390" s="10" t="s">
        <v>1557</v>
      </c>
      <c r="G390" s="17" t="s">
        <v>2642</v>
      </c>
      <c r="H390" s="10" t="s">
        <v>1362</v>
      </c>
      <c r="I390" s="10">
        <v>180.0</v>
      </c>
      <c r="J390" s="10">
        <v>21.0</v>
      </c>
      <c r="K390" s="10" t="s">
        <v>1559</v>
      </c>
      <c r="L390" s="10" t="s">
        <v>1368</v>
      </c>
      <c r="M390" s="27">
        <v>2.5084103E7</v>
      </c>
      <c r="N390" s="10" t="s">
        <v>1834</v>
      </c>
    </row>
    <row r="391" ht="14.25" customHeight="1">
      <c r="A391" s="10" t="s">
        <v>53</v>
      </c>
      <c r="B391" s="10" t="s">
        <v>2612</v>
      </c>
      <c r="C391" s="10" t="s">
        <v>440</v>
      </c>
      <c r="D391" s="10" t="s">
        <v>441</v>
      </c>
      <c r="E391" s="10">
        <v>18.0</v>
      </c>
      <c r="F391" s="10" t="s">
        <v>1569</v>
      </c>
      <c r="G391" s="17" t="s">
        <v>2643</v>
      </c>
      <c r="H391" s="10" t="s">
        <v>1390</v>
      </c>
      <c r="I391" s="10">
        <v>175.0</v>
      </c>
      <c r="J391" s="10">
        <v>27.0</v>
      </c>
      <c r="K391" s="10" t="s">
        <v>1572</v>
      </c>
      <c r="L391" s="10" t="s">
        <v>1368</v>
      </c>
      <c r="M391" s="27">
        <v>4.9511065E7</v>
      </c>
      <c r="N391" s="10" t="s">
        <v>1834</v>
      </c>
    </row>
    <row r="392" ht="14.25" customHeight="1">
      <c r="A392" s="10" t="s">
        <v>53</v>
      </c>
      <c r="B392" s="10" t="s">
        <v>2612</v>
      </c>
      <c r="C392" s="10" t="s">
        <v>2644</v>
      </c>
      <c r="D392" s="10" t="s">
        <v>2645</v>
      </c>
      <c r="E392" s="10">
        <v>19.0</v>
      </c>
      <c r="F392" s="10" t="s">
        <v>1547</v>
      </c>
      <c r="G392" s="17" t="s">
        <v>2646</v>
      </c>
      <c r="H392" s="10" t="s">
        <v>1390</v>
      </c>
      <c r="I392" s="10">
        <v>194.0</v>
      </c>
      <c r="J392" s="10">
        <v>19.0</v>
      </c>
      <c r="K392" s="10" t="s">
        <v>1549</v>
      </c>
      <c r="L392" s="10" t="s">
        <v>1368</v>
      </c>
      <c r="M392" s="27">
        <v>1.4370993E7</v>
      </c>
      <c r="N392" s="10" t="s">
        <v>1679</v>
      </c>
    </row>
    <row r="393" ht="14.25" customHeight="1">
      <c r="A393" s="10" t="s">
        <v>53</v>
      </c>
      <c r="B393" s="10" t="s">
        <v>2612</v>
      </c>
      <c r="C393" s="10" t="s">
        <v>442</v>
      </c>
      <c r="D393" s="10" t="s">
        <v>443</v>
      </c>
      <c r="E393" s="10">
        <v>22.0</v>
      </c>
      <c r="F393" s="10" t="s">
        <v>1557</v>
      </c>
      <c r="G393" s="17" t="s">
        <v>2647</v>
      </c>
      <c r="H393" s="10" t="s">
        <v>1442</v>
      </c>
      <c r="I393" s="10">
        <v>176.0</v>
      </c>
      <c r="J393" s="10">
        <v>26.0</v>
      </c>
      <c r="K393" s="10" t="s">
        <v>1559</v>
      </c>
      <c r="L393" s="10" t="s">
        <v>1368</v>
      </c>
      <c r="M393" s="27">
        <v>4.5934158E7</v>
      </c>
      <c r="N393" s="10" t="s">
        <v>1834</v>
      </c>
    </row>
    <row r="394" ht="14.25" customHeight="1">
      <c r="A394" s="10" t="s">
        <v>53</v>
      </c>
      <c r="B394" s="10" t="s">
        <v>2612</v>
      </c>
      <c r="C394" s="10" t="s">
        <v>2648</v>
      </c>
      <c r="D394" s="10" t="s">
        <v>2649</v>
      </c>
      <c r="E394" s="10">
        <v>23.0</v>
      </c>
      <c r="F394" s="10" t="s">
        <v>1547</v>
      </c>
      <c r="G394" s="17" t="s">
        <v>2650</v>
      </c>
      <c r="H394" s="10" t="s">
        <v>1442</v>
      </c>
      <c r="I394" s="10">
        <v>192.0</v>
      </c>
      <c r="J394" s="10">
        <v>25.0</v>
      </c>
      <c r="K394" s="10" t="s">
        <v>1549</v>
      </c>
      <c r="L394" s="10" t="s">
        <v>1368</v>
      </c>
      <c r="M394" s="27">
        <v>2.624928E7</v>
      </c>
      <c r="N394" s="10" t="s">
        <v>1834</v>
      </c>
    </row>
    <row r="395" ht="14.25" customHeight="1">
      <c r="A395" s="10" t="s">
        <v>53</v>
      </c>
      <c r="B395" s="10" t="s">
        <v>2612</v>
      </c>
      <c r="C395" s="10" t="s">
        <v>438</v>
      </c>
      <c r="D395" s="10" t="s">
        <v>439</v>
      </c>
      <c r="E395" s="10">
        <v>24.0</v>
      </c>
      <c r="F395" s="10" t="s">
        <v>1547</v>
      </c>
      <c r="G395" s="17" t="s">
        <v>2651</v>
      </c>
      <c r="H395" s="10" t="s">
        <v>1442</v>
      </c>
      <c r="I395" s="10">
        <v>180.0</v>
      </c>
      <c r="J395" s="10">
        <v>25.0</v>
      </c>
      <c r="K395" s="10" t="s">
        <v>1549</v>
      </c>
      <c r="L395" s="10" t="s">
        <v>1368</v>
      </c>
      <c r="M395" s="27">
        <v>2.5807556E7</v>
      </c>
      <c r="N395" s="10" t="s">
        <v>1834</v>
      </c>
    </row>
    <row r="396" ht="14.25" customHeight="1">
      <c r="A396" s="10" t="s">
        <v>53</v>
      </c>
      <c r="B396" s="10" t="s">
        <v>2612</v>
      </c>
      <c r="C396" s="10" t="s">
        <v>2652</v>
      </c>
      <c r="D396" s="10" t="s">
        <v>2653</v>
      </c>
      <c r="E396" s="10">
        <v>25.0</v>
      </c>
      <c r="F396" s="10" t="s">
        <v>1557</v>
      </c>
      <c r="G396" s="17" t="s">
        <v>2654</v>
      </c>
      <c r="H396" s="10" t="s">
        <v>2165</v>
      </c>
      <c r="I396" s="10">
        <v>177.0</v>
      </c>
      <c r="J396" s="10">
        <v>23.0</v>
      </c>
      <c r="K396" s="10" t="s">
        <v>1559</v>
      </c>
      <c r="L396" s="10" t="s">
        <v>1368</v>
      </c>
      <c r="M396" s="27">
        <v>8.0E7</v>
      </c>
      <c r="N396" s="10" t="s">
        <v>2336</v>
      </c>
    </row>
    <row r="397" ht="14.25" customHeight="1">
      <c r="A397" s="10" t="s">
        <v>53</v>
      </c>
      <c r="B397" s="10" t="s">
        <v>2612</v>
      </c>
      <c r="C397" s="10" t="s">
        <v>2655</v>
      </c>
      <c r="D397" s="10" t="s">
        <v>2656</v>
      </c>
      <c r="E397" s="10">
        <v>27.0</v>
      </c>
      <c r="F397" s="10" t="s">
        <v>1547</v>
      </c>
      <c r="G397" s="17" t="s">
        <v>2657</v>
      </c>
      <c r="H397" s="10" t="s">
        <v>1390</v>
      </c>
      <c r="I397" s="10">
        <v>179.0</v>
      </c>
      <c r="J397" s="10">
        <v>22.0</v>
      </c>
      <c r="K397" s="10" t="s">
        <v>1549</v>
      </c>
      <c r="L397" s="10" t="s">
        <v>1368</v>
      </c>
      <c r="M397" s="27">
        <v>2.0973599E7</v>
      </c>
      <c r="N397" s="10" t="s">
        <v>1834</v>
      </c>
    </row>
    <row r="398" ht="14.25" customHeight="1">
      <c r="A398" s="10" t="s">
        <v>53</v>
      </c>
      <c r="B398" s="10" t="s">
        <v>2612</v>
      </c>
      <c r="C398" s="10" t="s">
        <v>2658</v>
      </c>
      <c r="D398" s="10" t="s">
        <v>2659</v>
      </c>
      <c r="E398" s="10">
        <v>30.0</v>
      </c>
      <c r="F398" s="10" t="s">
        <v>1547</v>
      </c>
      <c r="G398" s="17" t="s">
        <v>2660</v>
      </c>
      <c r="H398" s="10" t="s">
        <v>1422</v>
      </c>
      <c r="I398" s="10">
        <v>188.0</v>
      </c>
      <c r="J398" s="10">
        <v>20.0</v>
      </c>
      <c r="K398" s="10" t="s">
        <v>1549</v>
      </c>
      <c r="L398" s="10" t="s">
        <v>1368</v>
      </c>
      <c r="M398" s="27">
        <v>1.8756846E7</v>
      </c>
      <c r="N398" s="10" t="s">
        <v>1679</v>
      </c>
    </row>
    <row r="399" ht="14.25" customHeight="1">
      <c r="A399" s="10" t="s">
        <v>53</v>
      </c>
      <c r="B399" s="10" t="s">
        <v>2612</v>
      </c>
      <c r="C399" s="10" t="s">
        <v>407</v>
      </c>
      <c r="D399" s="10" t="s">
        <v>408</v>
      </c>
      <c r="E399" s="10">
        <v>32.0</v>
      </c>
      <c r="F399" s="10" t="s">
        <v>1569</v>
      </c>
      <c r="G399" s="17" t="s">
        <v>2661</v>
      </c>
      <c r="H399" s="10" t="s">
        <v>1442</v>
      </c>
      <c r="I399" s="10">
        <v>185.0</v>
      </c>
      <c r="J399" s="10">
        <v>19.0</v>
      </c>
      <c r="K399" s="10" t="s">
        <v>1572</v>
      </c>
      <c r="L399" s="10" t="s">
        <v>1368</v>
      </c>
      <c r="M399" s="27">
        <v>2.7440762E7</v>
      </c>
      <c r="N399" s="10" t="s">
        <v>1834</v>
      </c>
    </row>
    <row r="400" ht="14.25" customHeight="1">
      <c r="A400" s="10" t="s">
        <v>53</v>
      </c>
      <c r="B400" s="10" t="s">
        <v>2612</v>
      </c>
      <c r="C400" s="10" t="s">
        <v>2662</v>
      </c>
      <c r="D400" s="10" t="s">
        <v>2663</v>
      </c>
      <c r="E400" s="10">
        <v>34.0</v>
      </c>
      <c r="F400" s="10" t="s">
        <v>1547</v>
      </c>
      <c r="G400" s="17" t="s">
        <v>2026</v>
      </c>
      <c r="H400" s="10" t="s">
        <v>1442</v>
      </c>
      <c r="I400" s="10">
        <v>190.0</v>
      </c>
      <c r="J400" s="10">
        <v>19.0</v>
      </c>
      <c r="K400" s="10" t="s">
        <v>1549</v>
      </c>
      <c r="L400" s="10" t="s">
        <v>1368</v>
      </c>
      <c r="M400" s="27">
        <v>1.2436449E7</v>
      </c>
      <c r="N400" s="10" t="s">
        <v>1679</v>
      </c>
    </row>
    <row r="401" ht="14.25" customHeight="1">
      <c r="A401" s="10" t="s">
        <v>53</v>
      </c>
      <c r="B401" s="10" t="s">
        <v>2612</v>
      </c>
      <c r="C401" s="10" t="s">
        <v>2664</v>
      </c>
      <c r="D401" s="10" t="s">
        <v>2665</v>
      </c>
      <c r="E401" s="10">
        <v>38.0</v>
      </c>
      <c r="F401" s="10" t="s">
        <v>1569</v>
      </c>
      <c r="G401" s="17" t="s">
        <v>2666</v>
      </c>
      <c r="H401" s="10" t="s">
        <v>1395</v>
      </c>
      <c r="I401" s="10">
        <v>187.0</v>
      </c>
      <c r="J401" s="10">
        <v>19.0</v>
      </c>
      <c r="K401" s="10" t="s">
        <v>1572</v>
      </c>
      <c r="L401" s="10" t="s">
        <v>1368</v>
      </c>
      <c r="M401" s="27">
        <v>2.6408362E7</v>
      </c>
      <c r="N401" s="10" t="s">
        <v>1834</v>
      </c>
    </row>
    <row r="402" ht="14.25" customHeight="1">
      <c r="A402" s="10" t="s">
        <v>53</v>
      </c>
      <c r="B402" s="10" t="s">
        <v>2612</v>
      </c>
      <c r="C402" s="10" t="s">
        <v>2667</v>
      </c>
      <c r="D402" s="10" t="s">
        <v>2668</v>
      </c>
      <c r="E402" s="10">
        <v>39.0</v>
      </c>
      <c r="F402" s="10" t="s">
        <v>1541</v>
      </c>
      <c r="G402" s="17" t="s">
        <v>2669</v>
      </c>
      <c r="H402" s="10" t="s">
        <v>1877</v>
      </c>
      <c r="I402" s="10">
        <v>200.0</v>
      </c>
      <c r="J402" s="10">
        <v>19.0</v>
      </c>
      <c r="K402" s="10" t="s">
        <v>1543</v>
      </c>
      <c r="L402" s="10" t="s">
        <v>1368</v>
      </c>
      <c r="M402" s="27">
        <v>5288722.0</v>
      </c>
      <c r="N402" s="10" t="s">
        <v>1679</v>
      </c>
    </row>
    <row r="403" ht="14.25" customHeight="1">
      <c r="A403" s="10" t="s">
        <v>53</v>
      </c>
      <c r="B403" s="10" t="s">
        <v>2612</v>
      </c>
      <c r="C403" s="10" t="s">
        <v>2670</v>
      </c>
      <c r="D403" s="10" t="s">
        <v>2671</v>
      </c>
      <c r="E403" s="10">
        <v>44.0</v>
      </c>
      <c r="F403" s="10" t="s">
        <v>1541</v>
      </c>
      <c r="G403" s="17" t="s">
        <v>2672</v>
      </c>
      <c r="H403" s="10" t="s">
        <v>2013</v>
      </c>
      <c r="J403" s="10">
        <v>21.0</v>
      </c>
      <c r="K403" s="10" t="s">
        <v>1543</v>
      </c>
      <c r="L403" s="10" t="s">
        <v>1368</v>
      </c>
      <c r="M403" s="27">
        <v>6056996.0</v>
      </c>
      <c r="N403" s="10" t="s">
        <v>1679</v>
      </c>
    </row>
    <row r="404" ht="14.25" customHeight="1">
      <c r="A404" s="10" t="s">
        <v>53</v>
      </c>
      <c r="B404" s="10" t="s">
        <v>2612</v>
      </c>
      <c r="C404" s="10" t="s">
        <v>479</v>
      </c>
      <c r="D404" s="10" t="s">
        <v>480</v>
      </c>
      <c r="E404" s="10">
        <v>20.0</v>
      </c>
      <c r="F404" s="10" t="s">
        <v>1569</v>
      </c>
      <c r="G404" s="32">
        <v>37160.0</v>
      </c>
      <c r="H404" s="33" t="s">
        <v>1362</v>
      </c>
      <c r="I404" s="34">
        <v>182.0</v>
      </c>
      <c r="J404" s="34">
        <v>23.0</v>
      </c>
      <c r="K404" s="33" t="s">
        <v>1572</v>
      </c>
      <c r="L404" s="33" t="s">
        <v>1368</v>
      </c>
      <c r="M404" s="35">
        <v>5.0E7</v>
      </c>
      <c r="N404" s="33" t="s">
        <v>2673</v>
      </c>
      <c r="O404" s="33" t="s">
        <v>1834</v>
      </c>
    </row>
    <row r="405" ht="14.25" customHeight="1">
      <c r="A405" s="10" t="s">
        <v>65</v>
      </c>
      <c r="B405" s="10" t="s">
        <v>2674</v>
      </c>
      <c r="C405" s="10" t="s">
        <v>2675</v>
      </c>
      <c r="D405" s="10" t="s">
        <v>2676</v>
      </c>
      <c r="E405" s="10">
        <v>1.0</v>
      </c>
      <c r="F405" s="10" t="s">
        <v>1541</v>
      </c>
      <c r="G405" s="17" t="s">
        <v>2677</v>
      </c>
      <c r="H405" s="10" t="s">
        <v>1436</v>
      </c>
      <c r="I405" s="10">
        <v>187.0</v>
      </c>
      <c r="J405" s="10">
        <v>21.0</v>
      </c>
      <c r="K405" s="10" t="s">
        <v>1543</v>
      </c>
      <c r="L405" s="10" t="s">
        <v>1375</v>
      </c>
      <c r="M405" s="27">
        <v>417967.0</v>
      </c>
      <c r="N405" s="10" t="s">
        <v>1544</v>
      </c>
    </row>
    <row r="406" ht="14.25" customHeight="1">
      <c r="A406" s="10" t="s">
        <v>65</v>
      </c>
      <c r="B406" s="10" t="s">
        <v>2674</v>
      </c>
      <c r="C406" s="10" t="s">
        <v>2678</v>
      </c>
      <c r="D406" s="10" t="s">
        <v>2679</v>
      </c>
      <c r="E406" s="10">
        <v>2.0</v>
      </c>
      <c r="F406" s="10" t="s">
        <v>1557</v>
      </c>
      <c r="G406" s="17" t="s">
        <v>2680</v>
      </c>
      <c r="H406" s="10" t="s">
        <v>1436</v>
      </c>
      <c r="I406" s="10">
        <v>176.0</v>
      </c>
      <c r="J406" s="10">
        <v>30.0</v>
      </c>
      <c r="K406" s="10" t="s">
        <v>1559</v>
      </c>
      <c r="L406" s="10" t="s">
        <v>1375</v>
      </c>
      <c r="M406" s="27">
        <v>1082269.0</v>
      </c>
      <c r="N406" s="10" t="s">
        <v>1550</v>
      </c>
    </row>
    <row r="407" ht="14.25" customHeight="1">
      <c r="A407" s="10" t="s">
        <v>65</v>
      </c>
      <c r="B407" s="10" t="s">
        <v>2674</v>
      </c>
      <c r="C407" s="10" t="s">
        <v>2681</v>
      </c>
      <c r="D407" s="10" t="s">
        <v>2682</v>
      </c>
      <c r="E407" s="10">
        <v>3.0</v>
      </c>
      <c r="F407" s="10" t="s">
        <v>1547</v>
      </c>
      <c r="G407" s="17" t="s">
        <v>2683</v>
      </c>
      <c r="H407" s="10" t="s">
        <v>1436</v>
      </c>
      <c r="I407" s="10">
        <v>183.0</v>
      </c>
      <c r="J407" s="10">
        <v>20.0</v>
      </c>
      <c r="K407" s="10" t="s">
        <v>1549</v>
      </c>
      <c r="L407" s="10" t="s">
        <v>1375</v>
      </c>
      <c r="M407" s="27">
        <v>904466.0</v>
      </c>
      <c r="N407" s="10" t="s">
        <v>1544</v>
      </c>
    </row>
    <row r="408" ht="14.25" customHeight="1">
      <c r="A408" s="10" t="s">
        <v>65</v>
      </c>
      <c r="B408" s="10" t="s">
        <v>2674</v>
      </c>
      <c r="C408" s="10" t="s">
        <v>2684</v>
      </c>
      <c r="D408" s="10" t="s">
        <v>2685</v>
      </c>
      <c r="E408" s="10">
        <v>4.0</v>
      </c>
      <c r="F408" s="10" t="s">
        <v>1557</v>
      </c>
      <c r="G408" s="17" t="s">
        <v>2686</v>
      </c>
      <c r="H408" s="10" t="s">
        <v>1436</v>
      </c>
      <c r="I408" s="10">
        <v>189.0</v>
      </c>
      <c r="J408" s="10">
        <v>22.0</v>
      </c>
      <c r="K408" s="10" t="s">
        <v>1559</v>
      </c>
      <c r="L408" s="10" t="s">
        <v>1375</v>
      </c>
      <c r="M408" s="27">
        <v>1559073.0</v>
      </c>
      <c r="N408" s="10" t="s">
        <v>1550</v>
      </c>
    </row>
    <row r="409" ht="14.25" customHeight="1">
      <c r="A409" s="10" t="s">
        <v>65</v>
      </c>
      <c r="B409" s="10" t="s">
        <v>2674</v>
      </c>
      <c r="C409" s="10" t="s">
        <v>2687</v>
      </c>
      <c r="D409" s="10" t="s">
        <v>2688</v>
      </c>
      <c r="E409" s="10">
        <v>5.0</v>
      </c>
      <c r="F409" s="10" t="s">
        <v>1547</v>
      </c>
      <c r="G409" s="17" t="s">
        <v>2689</v>
      </c>
      <c r="H409" s="10" t="s">
        <v>1436</v>
      </c>
      <c r="I409" s="10">
        <v>183.0</v>
      </c>
      <c r="J409" s="10">
        <v>31.0</v>
      </c>
      <c r="K409" s="10" t="s">
        <v>1549</v>
      </c>
      <c r="L409" s="10" t="s">
        <v>1375</v>
      </c>
      <c r="M409" s="27">
        <v>648597.0</v>
      </c>
      <c r="N409" s="10" t="s">
        <v>1544</v>
      </c>
    </row>
    <row r="410" ht="14.25" customHeight="1">
      <c r="A410" s="10" t="s">
        <v>65</v>
      </c>
      <c r="B410" s="10" t="s">
        <v>2674</v>
      </c>
      <c r="C410" s="10" t="s">
        <v>2690</v>
      </c>
      <c r="D410" s="10" t="s">
        <v>2691</v>
      </c>
      <c r="E410" s="10">
        <v>6.0</v>
      </c>
      <c r="F410" s="10" t="s">
        <v>1547</v>
      </c>
      <c r="G410" s="17" t="s">
        <v>2692</v>
      </c>
      <c r="H410" s="10" t="s">
        <v>1436</v>
      </c>
      <c r="I410" s="10">
        <v>189.0</v>
      </c>
      <c r="J410" s="10">
        <v>33.0</v>
      </c>
      <c r="K410" s="10" t="s">
        <v>1549</v>
      </c>
      <c r="L410" s="10" t="s">
        <v>1375</v>
      </c>
      <c r="M410" s="27">
        <v>305817.0</v>
      </c>
      <c r="N410" s="10" t="s">
        <v>1544</v>
      </c>
    </row>
    <row r="411" ht="14.25" customHeight="1">
      <c r="A411" s="10" t="s">
        <v>65</v>
      </c>
      <c r="B411" s="10" t="s">
        <v>2674</v>
      </c>
      <c r="C411" s="10" t="s">
        <v>2693</v>
      </c>
      <c r="D411" s="10" t="s">
        <v>2694</v>
      </c>
      <c r="E411" s="10">
        <v>8.0</v>
      </c>
      <c r="F411" s="10" t="s">
        <v>1557</v>
      </c>
      <c r="G411" s="17" t="s">
        <v>2695</v>
      </c>
      <c r="H411" s="10" t="s">
        <v>1436</v>
      </c>
      <c r="I411" s="10">
        <v>170.0</v>
      </c>
      <c r="J411" s="10">
        <v>24.0</v>
      </c>
      <c r="K411" s="10" t="s">
        <v>1559</v>
      </c>
      <c r="L411" s="10" t="s">
        <v>1375</v>
      </c>
      <c r="M411" s="27">
        <v>1544323.0</v>
      </c>
      <c r="N411" s="10" t="s">
        <v>1550</v>
      </c>
    </row>
    <row r="412" ht="14.25" customHeight="1">
      <c r="A412" s="10" t="s">
        <v>65</v>
      </c>
      <c r="B412" s="10" t="s">
        <v>2674</v>
      </c>
      <c r="C412" s="10" t="s">
        <v>2696</v>
      </c>
      <c r="D412" s="10" t="s">
        <v>2697</v>
      </c>
      <c r="E412" s="10">
        <v>9.0</v>
      </c>
      <c r="F412" s="10" t="s">
        <v>1569</v>
      </c>
      <c r="G412" s="17" t="s">
        <v>2698</v>
      </c>
      <c r="H412" s="10" t="s">
        <v>1362</v>
      </c>
      <c r="I412" s="10">
        <v>189.0</v>
      </c>
      <c r="J412" s="10">
        <v>29.0</v>
      </c>
      <c r="K412" s="10" t="s">
        <v>1572</v>
      </c>
      <c r="L412" s="10" t="s">
        <v>1375</v>
      </c>
      <c r="M412" s="27">
        <v>1917552.0</v>
      </c>
      <c r="N412" s="10" t="s">
        <v>1550</v>
      </c>
    </row>
    <row r="413" ht="14.25" customHeight="1">
      <c r="A413" s="10" t="s">
        <v>65</v>
      </c>
      <c r="B413" s="10" t="s">
        <v>2674</v>
      </c>
      <c r="C413" s="10" t="s">
        <v>2699</v>
      </c>
      <c r="D413" s="10" t="s">
        <v>2700</v>
      </c>
      <c r="E413" s="10">
        <v>10.0</v>
      </c>
      <c r="F413" s="10" t="s">
        <v>1557</v>
      </c>
      <c r="G413" s="17" t="s">
        <v>2701</v>
      </c>
      <c r="H413" s="10" t="s">
        <v>1362</v>
      </c>
      <c r="I413" s="10">
        <v>174.0</v>
      </c>
      <c r="J413" s="10">
        <v>27.0</v>
      </c>
      <c r="K413" s="10" t="s">
        <v>1559</v>
      </c>
      <c r="L413" s="10" t="s">
        <v>1375</v>
      </c>
      <c r="M413" s="27">
        <v>1505726.0</v>
      </c>
      <c r="N413" s="10" t="s">
        <v>1550</v>
      </c>
    </row>
    <row r="414" ht="14.25" customHeight="1">
      <c r="A414" s="10" t="s">
        <v>65</v>
      </c>
      <c r="B414" s="10" t="s">
        <v>2674</v>
      </c>
      <c r="C414" s="10" t="s">
        <v>330</v>
      </c>
      <c r="D414" s="10" t="s">
        <v>331</v>
      </c>
      <c r="E414" s="10">
        <v>11.0</v>
      </c>
      <c r="F414" s="10" t="s">
        <v>1557</v>
      </c>
      <c r="G414" s="17" t="s">
        <v>2702</v>
      </c>
      <c r="H414" s="10" t="s">
        <v>2009</v>
      </c>
      <c r="I414" s="10">
        <v>179.0</v>
      </c>
      <c r="J414" s="10">
        <v>33.0</v>
      </c>
      <c r="K414" s="10" t="s">
        <v>1559</v>
      </c>
      <c r="L414" s="10" t="s">
        <v>1375</v>
      </c>
      <c r="M414" s="27">
        <v>445308.0</v>
      </c>
      <c r="N414" s="10" t="s">
        <v>1544</v>
      </c>
    </row>
    <row r="415" ht="14.25" customHeight="1">
      <c r="A415" s="10" t="s">
        <v>65</v>
      </c>
      <c r="B415" s="10" t="s">
        <v>2674</v>
      </c>
      <c r="C415" s="10" t="s">
        <v>2703</v>
      </c>
      <c r="D415" s="10" t="s">
        <v>2704</v>
      </c>
      <c r="E415" s="10">
        <v>12.0</v>
      </c>
      <c r="F415" s="10" t="s">
        <v>1569</v>
      </c>
      <c r="G415" s="17" t="s">
        <v>2705</v>
      </c>
      <c r="H415" s="10" t="s">
        <v>1436</v>
      </c>
      <c r="I415" s="10">
        <v>163.0</v>
      </c>
      <c r="J415" s="10">
        <v>20.0</v>
      </c>
      <c r="K415" s="10" t="s">
        <v>1572</v>
      </c>
      <c r="L415" s="10" t="s">
        <v>1375</v>
      </c>
      <c r="M415" s="27">
        <v>1770037.0</v>
      </c>
      <c r="N415" s="10" t="s">
        <v>1550</v>
      </c>
    </row>
    <row r="416" ht="14.25" customHeight="1">
      <c r="A416" s="10" t="s">
        <v>65</v>
      </c>
      <c r="B416" s="10" t="s">
        <v>2674</v>
      </c>
      <c r="C416" s="10" t="s">
        <v>2706</v>
      </c>
      <c r="D416" s="10" t="s">
        <v>2707</v>
      </c>
      <c r="E416" s="10">
        <v>13.0</v>
      </c>
      <c r="F416" s="10" t="s">
        <v>1547</v>
      </c>
      <c r="G416" s="17" t="s">
        <v>2708</v>
      </c>
      <c r="H416" s="10" t="s">
        <v>1436</v>
      </c>
      <c r="I416" s="10">
        <v>182.0</v>
      </c>
      <c r="J416" s="10">
        <v>21.0</v>
      </c>
      <c r="K416" s="10" t="s">
        <v>1549</v>
      </c>
      <c r="L416" s="10" t="s">
        <v>1375</v>
      </c>
      <c r="M416" s="27">
        <v>1133033.0</v>
      </c>
      <c r="N416" s="10" t="s">
        <v>1550</v>
      </c>
    </row>
    <row r="417" ht="14.25" customHeight="1">
      <c r="A417" s="10" t="s">
        <v>65</v>
      </c>
      <c r="B417" s="10" t="s">
        <v>2674</v>
      </c>
      <c r="C417" s="10" t="s">
        <v>2709</v>
      </c>
      <c r="D417" s="10" t="s">
        <v>2710</v>
      </c>
      <c r="E417" s="10">
        <v>14.0</v>
      </c>
      <c r="F417" s="10" t="s">
        <v>1557</v>
      </c>
      <c r="G417" s="17" t="s">
        <v>2711</v>
      </c>
      <c r="H417" s="10" t="s">
        <v>1698</v>
      </c>
      <c r="I417" s="10">
        <v>185.0</v>
      </c>
      <c r="J417" s="10">
        <v>22.0</v>
      </c>
      <c r="K417" s="10" t="s">
        <v>1559</v>
      </c>
      <c r="L417" s="10" t="s">
        <v>1375</v>
      </c>
      <c r="M417" s="27">
        <v>1729350.0</v>
      </c>
      <c r="N417" s="10" t="s">
        <v>1550</v>
      </c>
    </row>
    <row r="418" ht="14.25" customHeight="1">
      <c r="A418" s="10" t="s">
        <v>65</v>
      </c>
      <c r="B418" s="10" t="s">
        <v>2674</v>
      </c>
      <c r="C418" s="10" t="s">
        <v>2712</v>
      </c>
      <c r="D418" s="10" t="s">
        <v>2713</v>
      </c>
      <c r="E418" s="10">
        <v>15.0</v>
      </c>
      <c r="F418" s="10" t="s">
        <v>1547</v>
      </c>
      <c r="G418" s="17" t="s">
        <v>2714</v>
      </c>
      <c r="H418" s="10" t="s">
        <v>2009</v>
      </c>
      <c r="I418" s="10">
        <v>191.0</v>
      </c>
      <c r="J418" s="10">
        <v>25.0</v>
      </c>
      <c r="K418" s="10" t="s">
        <v>1549</v>
      </c>
      <c r="L418" s="10" t="s">
        <v>1375</v>
      </c>
      <c r="M418" s="27">
        <v>1431719.0</v>
      </c>
      <c r="N418" s="10" t="s">
        <v>1550</v>
      </c>
    </row>
    <row r="419" ht="14.25" customHeight="1">
      <c r="A419" s="10" t="s">
        <v>65</v>
      </c>
      <c r="B419" s="10" t="s">
        <v>2674</v>
      </c>
      <c r="C419" s="10" t="s">
        <v>2715</v>
      </c>
      <c r="D419" s="10" t="s">
        <v>2716</v>
      </c>
      <c r="E419" s="10">
        <v>16.0</v>
      </c>
      <c r="F419" s="10" t="s">
        <v>1541</v>
      </c>
      <c r="G419" s="17" t="s">
        <v>2717</v>
      </c>
      <c r="H419" s="10" t="s">
        <v>1436</v>
      </c>
      <c r="I419" s="10">
        <v>189.0</v>
      </c>
      <c r="J419" s="10">
        <v>22.0</v>
      </c>
      <c r="K419" s="10" t="s">
        <v>1543</v>
      </c>
      <c r="L419" s="10" t="s">
        <v>1375</v>
      </c>
      <c r="M419" s="27">
        <v>411338.0</v>
      </c>
      <c r="N419" s="10" t="s">
        <v>1544</v>
      </c>
    </row>
    <row r="420" ht="14.25" customHeight="1">
      <c r="A420" s="10" t="s">
        <v>65</v>
      </c>
      <c r="B420" s="10" t="s">
        <v>2674</v>
      </c>
      <c r="C420" s="10" t="s">
        <v>2718</v>
      </c>
      <c r="D420" s="10" t="s">
        <v>2719</v>
      </c>
      <c r="E420" s="10">
        <v>17.0</v>
      </c>
      <c r="F420" s="10" t="s">
        <v>1557</v>
      </c>
      <c r="G420" s="17" t="s">
        <v>2720</v>
      </c>
      <c r="H420" s="10" t="s">
        <v>1436</v>
      </c>
      <c r="I420" s="10">
        <v>186.0</v>
      </c>
      <c r="J420" s="10">
        <v>22.0</v>
      </c>
      <c r="K420" s="10" t="s">
        <v>1559</v>
      </c>
      <c r="L420" s="10" t="s">
        <v>1375</v>
      </c>
      <c r="M420" s="27">
        <v>1541037.0</v>
      </c>
      <c r="N420" s="10" t="s">
        <v>1550</v>
      </c>
    </row>
    <row r="421" ht="14.25" customHeight="1">
      <c r="A421" s="10" t="s">
        <v>65</v>
      </c>
      <c r="B421" s="10" t="s">
        <v>2674</v>
      </c>
      <c r="C421" s="10" t="s">
        <v>2721</v>
      </c>
      <c r="D421" s="10" t="s">
        <v>2722</v>
      </c>
      <c r="E421" s="10">
        <v>19.0</v>
      </c>
      <c r="F421" s="10" t="s">
        <v>1569</v>
      </c>
      <c r="G421" s="17" t="s">
        <v>2723</v>
      </c>
      <c r="H421" s="10" t="s">
        <v>1436</v>
      </c>
      <c r="I421" s="10">
        <v>180.0</v>
      </c>
      <c r="J421" s="10">
        <v>23.0</v>
      </c>
      <c r="K421" s="10" t="s">
        <v>1572</v>
      </c>
      <c r="L421" s="10" t="s">
        <v>1375</v>
      </c>
      <c r="M421" s="27">
        <v>2095798.0</v>
      </c>
      <c r="N421" s="10" t="s">
        <v>1550</v>
      </c>
    </row>
    <row r="422" ht="14.25" customHeight="1">
      <c r="A422" s="10" t="s">
        <v>65</v>
      </c>
      <c r="B422" s="10" t="s">
        <v>2674</v>
      </c>
      <c r="C422" s="10" t="s">
        <v>2724</v>
      </c>
      <c r="D422" s="10" t="s">
        <v>2725</v>
      </c>
      <c r="E422" s="10">
        <v>20.0</v>
      </c>
      <c r="F422" s="10" t="s">
        <v>1547</v>
      </c>
      <c r="G422" s="17" t="s">
        <v>2726</v>
      </c>
      <c r="H422" s="10" t="s">
        <v>1436</v>
      </c>
      <c r="I422" s="10">
        <v>181.0</v>
      </c>
      <c r="J422" s="10">
        <v>29.0</v>
      </c>
      <c r="K422" s="10" t="s">
        <v>1549</v>
      </c>
      <c r="L422" s="10" t="s">
        <v>1375</v>
      </c>
      <c r="M422" s="27">
        <v>940726.0</v>
      </c>
      <c r="N422" s="10" t="s">
        <v>1544</v>
      </c>
    </row>
    <row r="423" ht="14.25" customHeight="1">
      <c r="A423" s="10" t="s">
        <v>65</v>
      </c>
      <c r="B423" s="10" t="s">
        <v>2674</v>
      </c>
      <c r="C423" s="10" t="s">
        <v>2727</v>
      </c>
      <c r="D423" s="10" t="s">
        <v>2728</v>
      </c>
      <c r="E423" s="10">
        <v>21.0</v>
      </c>
      <c r="F423" s="10" t="s">
        <v>1557</v>
      </c>
      <c r="G423" s="17" t="s">
        <v>2729</v>
      </c>
      <c r="H423" s="10" t="s">
        <v>2730</v>
      </c>
      <c r="I423" s="10">
        <v>168.0</v>
      </c>
      <c r="J423" s="10">
        <v>18.0</v>
      </c>
      <c r="K423" s="10" t="s">
        <v>1559</v>
      </c>
      <c r="L423" s="10" t="s">
        <v>1375</v>
      </c>
      <c r="M423" s="27">
        <v>792683.0</v>
      </c>
      <c r="N423" s="10" t="s">
        <v>1544</v>
      </c>
    </row>
    <row r="424" ht="14.25" customHeight="1">
      <c r="A424" s="10" t="s">
        <v>65</v>
      </c>
      <c r="B424" s="10" t="s">
        <v>2674</v>
      </c>
      <c r="C424" s="10" t="s">
        <v>2731</v>
      </c>
      <c r="D424" s="10" t="s">
        <v>2732</v>
      </c>
      <c r="E424" s="10">
        <v>22.0</v>
      </c>
      <c r="F424" s="10" t="s">
        <v>1547</v>
      </c>
      <c r="G424" s="17" t="s">
        <v>2733</v>
      </c>
      <c r="H424" s="10" t="s">
        <v>1436</v>
      </c>
      <c r="I424" s="10">
        <v>175.0</v>
      </c>
      <c r="J424" s="10">
        <v>30.0</v>
      </c>
      <c r="K424" s="10" t="s">
        <v>1549</v>
      </c>
      <c r="L424" s="10" t="s">
        <v>1375</v>
      </c>
      <c r="M424" s="27">
        <v>803974.0</v>
      </c>
      <c r="N424" s="10" t="s">
        <v>1544</v>
      </c>
    </row>
    <row r="425" ht="14.25" customHeight="1">
      <c r="A425" s="10" t="s">
        <v>65</v>
      </c>
      <c r="B425" s="10" t="s">
        <v>2674</v>
      </c>
      <c r="C425" s="10" t="s">
        <v>2734</v>
      </c>
      <c r="D425" s="10" t="s">
        <v>2735</v>
      </c>
      <c r="E425" s="10">
        <v>24.0</v>
      </c>
      <c r="F425" s="10" t="s">
        <v>1569</v>
      </c>
      <c r="G425" s="17" t="s">
        <v>2093</v>
      </c>
      <c r="H425" s="10" t="s">
        <v>1485</v>
      </c>
      <c r="I425" s="10">
        <v>176.0</v>
      </c>
      <c r="J425" s="10">
        <v>25.0</v>
      </c>
      <c r="K425" s="10" t="s">
        <v>1572</v>
      </c>
      <c r="L425" s="10" t="s">
        <v>1375</v>
      </c>
      <c r="M425" s="27">
        <v>2845410.0</v>
      </c>
      <c r="N425" s="10" t="s">
        <v>1550</v>
      </c>
    </row>
    <row r="426" ht="14.25" customHeight="1">
      <c r="A426" s="10" t="s">
        <v>65</v>
      </c>
      <c r="B426" s="10" t="s">
        <v>2674</v>
      </c>
      <c r="C426" s="10" t="s">
        <v>2736</v>
      </c>
      <c r="D426" s="10" t="s">
        <v>2737</v>
      </c>
      <c r="E426" s="10">
        <v>25.0</v>
      </c>
      <c r="F426" s="10" t="s">
        <v>1547</v>
      </c>
      <c r="G426" s="17" t="s">
        <v>2738</v>
      </c>
      <c r="H426" s="10" t="s">
        <v>1436</v>
      </c>
      <c r="I426" s="10">
        <v>184.0</v>
      </c>
      <c r="J426" s="10">
        <v>27.0</v>
      </c>
      <c r="K426" s="10" t="s">
        <v>1549</v>
      </c>
      <c r="L426" s="10" t="s">
        <v>1375</v>
      </c>
      <c r="M426" s="27">
        <v>1003778.0</v>
      </c>
      <c r="N426" s="10" t="s">
        <v>1550</v>
      </c>
    </row>
    <row r="427" ht="14.25" customHeight="1">
      <c r="A427" s="10" t="s">
        <v>65</v>
      </c>
      <c r="B427" s="10" t="s">
        <v>2674</v>
      </c>
      <c r="C427" s="10" t="s">
        <v>2739</v>
      </c>
      <c r="D427" s="10" t="s">
        <v>2740</v>
      </c>
      <c r="E427" s="10">
        <v>26.0</v>
      </c>
      <c r="F427" s="10" t="s">
        <v>1541</v>
      </c>
      <c r="G427" s="17" t="s">
        <v>2741</v>
      </c>
      <c r="H427" s="10" t="s">
        <v>1436</v>
      </c>
      <c r="I427" s="10">
        <v>196.0</v>
      </c>
      <c r="J427" s="10">
        <v>25.0</v>
      </c>
      <c r="K427" s="10" t="s">
        <v>1543</v>
      </c>
      <c r="L427" s="10" t="s">
        <v>1375</v>
      </c>
      <c r="M427" s="27">
        <v>508861.0</v>
      </c>
      <c r="N427" s="10" t="s">
        <v>1544</v>
      </c>
    </row>
    <row r="428" ht="14.25" customHeight="1">
      <c r="A428" s="10" t="s">
        <v>65</v>
      </c>
      <c r="B428" s="10" t="s">
        <v>2674</v>
      </c>
      <c r="C428" s="10" t="s">
        <v>2742</v>
      </c>
      <c r="D428" s="10" t="s">
        <v>2743</v>
      </c>
      <c r="E428" s="10">
        <v>28.0</v>
      </c>
      <c r="F428" s="10" t="s">
        <v>1569</v>
      </c>
      <c r="G428" s="17" t="s">
        <v>2744</v>
      </c>
      <c r="H428" s="10" t="s">
        <v>1436</v>
      </c>
      <c r="I428" s="10">
        <v>183.0</v>
      </c>
      <c r="J428" s="10">
        <v>19.0</v>
      </c>
      <c r="K428" s="10" t="s">
        <v>1572</v>
      </c>
      <c r="L428" s="10" t="s">
        <v>1375</v>
      </c>
      <c r="M428" s="27">
        <v>987628.0</v>
      </c>
      <c r="N428" s="10" t="s">
        <v>1544</v>
      </c>
    </row>
    <row r="429" ht="14.25" customHeight="1">
      <c r="A429" s="10" t="s">
        <v>65</v>
      </c>
      <c r="B429" s="10" t="s">
        <v>2674</v>
      </c>
      <c r="C429" s="10" t="s">
        <v>2745</v>
      </c>
      <c r="D429" s="10" t="s">
        <v>2746</v>
      </c>
      <c r="E429" s="10">
        <v>30.0</v>
      </c>
      <c r="F429" s="10" t="s">
        <v>1569</v>
      </c>
      <c r="G429" s="17" t="s">
        <v>2747</v>
      </c>
      <c r="H429" s="10" t="s">
        <v>1436</v>
      </c>
      <c r="I429" s="10">
        <v>177.0</v>
      </c>
      <c r="J429" s="10">
        <v>18.0</v>
      </c>
      <c r="K429" s="10" t="s">
        <v>1572</v>
      </c>
      <c r="L429" s="10" t="s">
        <v>1375</v>
      </c>
      <c r="M429" s="27">
        <v>917830.0</v>
      </c>
      <c r="N429" s="10" t="s">
        <v>1544</v>
      </c>
    </row>
    <row r="430" ht="14.25" customHeight="1">
      <c r="A430" s="10" t="s">
        <v>65</v>
      </c>
      <c r="B430" s="10" t="s">
        <v>2674</v>
      </c>
      <c r="C430" s="10" t="s">
        <v>2748</v>
      </c>
      <c r="D430" s="10" t="s">
        <v>2749</v>
      </c>
      <c r="E430" s="10">
        <v>32.0</v>
      </c>
      <c r="F430" s="10" t="s">
        <v>1541</v>
      </c>
      <c r="G430" s="17" t="s">
        <v>2750</v>
      </c>
      <c r="H430" s="10" t="s">
        <v>1436</v>
      </c>
      <c r="I430" s="10">
        <v>193.0</v>
      </c>
      <c r="J430" s="10">
        <v>32.0</v>
      </c>
      <c r="K430" s="10" t="s">
        <v>1543</v>
      </c>
      <c r="L430" s="10" t="s">
        <v>1375</v>
      </c>
      <c r="M430" s="27">
        <v>146491.0</v>
      </c>
      <c r="N430" s="10" t="s">
        <v>1544</v>
      </c>
    </row>
    <row r="431" ht="14.25" customHeight="1">
      <c r="A431" s="10" t="s">
        <v>65</v>
      </c>
      <c r="B431" s="10" t="s">
        <v>2674</v>
      </c>
      <c r="C431" s="10" t="s">
        <v>2751</v>
      </c>
      <c r="D431" s="10" t="s">
        <v>2752</v>
      </c>
      <c r="E431" s="10">
        <v>35.0</v>
      </c>
      <c r="F431" s="10" t="s">
        <v>1547</v>
      </c>
      <c r="G431" s="17" t="s">
        <v>2753</v>
      </c>
      <c r="H431" s="10" t="s">
        <v>1436</v>
      </c>
      <c r="I431" s="10">
        <v>189.0</v>
      </c>
      <c r="J431" s="10">
        <v>20.0</v>
      </c>
      <c r="K431" s="10" t="s">
        <v>1549</v>
      </c>
      <c r="L431" s="10" t="s">
        <v>1375</v>
      </c>
      <c r="M431" s="27">
        <v>924065.0</v>
      </c>
      <c r="N431" s="10" t="s">
        <v>1544</v>
      </c>
    </row>
    <row r="432" ht="14.25" customHeight="1">
      <c r="A432" s="10" t="s">
        <v>65</v>
      </c>
      <c r="B432" s="10" t="s">
        <v>2674</v>
      </c>
      <c r="C432" s="10" t="s">
        <v>2754</v>
      </c>
      <c r="D432" s="10" t="s">
        <v>2755</v>
      </c>
      <c r="E432" s="10">
        <v>36.0</v>
      </c>
      <c r="F432" s="10" t="s">
        <v>1569</v>
      </c>
      <c r="G432" s="17" t="s">
        <v>2756</v>
      </c>
      <c r="H432" s="10" t="s">
        <v>1436</v>
      </c>
      <c r="I432" s="10">
        <v>177.0</v>
      </c>
      <c r="J432" s="10">
        <v>29.0</v>
      </c>
      <c r="K432" s="10" t="s">
        <v>1572</v>
      </c>
      <c r="L432" s="10" t="s">
        <v>1375</v>
      </c>
      <c r="M432" s="27">
        <v>1551603.0</v>
      </c>
      <c r="N432" s="10" t="s">
        <v>1550</v>
      </c>
    </row>
    <row r="433" ht="14.25" customHeight="1">
      <c r="A433" s="10" t="s">
        <v>65</v>
      </c>
      <c r="B433" s="10" t="s">
        <v>2674</v>
      </c>
      <c r="C433" s="10" t="s">
        <v>2757</v>
      </c>
      <c r="D433" s="10" t="s">
        <v>2758</v>
      </c>
      <c r="E433" s="10">
        <v>37.0</v>
      </c>
      <c r="F433" s="10" t="s">
        <v>1569</v>
      </c>
      <c r="G433" s="17" t="s">
        <v>2759</v>
      </c>
      <c r="H433" s="10" t="s">
        <v>1436</v>
      </c>
      <c r="I433" s="10">
        <v>180.0</v>
      </c>
      <c r="J433" s="10">
        <v>26.0</v>
      </c>
      <c r="K433" s="10" t="s">
        <v>1572</v>
      </c>
      <c r="L433" s="10" t="s">
        <v>1375</v>
      </c>
      <c r="M433" s="27">
        <v>2032384.0</v>
      </c>
      <c r="N433" s="10" t="s">
        <v>1550</v>
      </c>
    </row>
    <row r="434" ht="14.25" customHeight="1">
      <c r="A434" s="10" t="s">
        <v>65</v>
      </c>
      <c r="B434" s="10" t="s">
        <v>2674</v>
      </c>
      <c r="C434" s="10" t="s">
        <v>2760</v>
      </c>
      <c r="D434" s="10" t="s">
        <v>2761</v>
      </c>
      <c r="E434" s="10">
        <v>38.0</v>
      </c>
      <c r="F434" s="10" t="s">
        <v>1557</v>
      </c>
      <c r="G434" s="17" t="s">
        <v>2762</v>
      </c>
      <c r="H434" s="10" t="s">
        <v>1436</v>
      </c>
      <c r="I434" s="10">
        <v>189.0</v>
      </c>
      <c r="J434" s="10">
        <v>22.0</v>
      </c>
      <c r="K434" s="10" t="s">
        <v>1559</v>
      </c>
      <c r="L434" s="10" t="s">
        <v>1375</v>
      </c>
      <c r="M434" s="27">
        <v>1440090.0</v>
      </c>
      <c r="N434" s="10" t="s">
        <v>1550</v>
      </c>
    </row>
    <row r="435" ht="14.25" customHeight="1">
      <c r="A435" s="10" t="s">
        <v>65</v>
      </c>
      <c r="B435" s="10" t="s">
        <v>2674</v>
      </c>
      <c r="C435" s="10" t="s">
        <v>2763</v>
      </c>
      <c r="D435" s="10" t="s">
        <v>2764</v>
      </c>
      <c r="E435" s="10">
        <v>39.0</v>
      </c>
      <c r="F435" s="10" t="s">
        <v>1569</v>
      </c>
      <c r="G435" s="17" t="s">
        <v>2765</v>
      </c>
      <c r="H435" s="10" t="s">
        <v>1436</v>
      </c>
      <c r="I435" s="10">
        <v>172.0</v>
      </c>
      <c r="J435" s="10">
        <v>22.0</v>
      </c>
      <c r="K435" s="10" t="s">
        <v>1572</v>
      </c>
      <c r="L435" s="10" t="s">
        <v>1375</v>
      </c>
      <c r="M435" s="27">
        <v>2319668.0</v>
      </c>
      <c r="N435" s="10" t="s">
        <v>1550</v>
      </c>
    </row>
    <row r="436" ht="14.25" customHeight="1">
      <c r="A436" s="10" t="s">
        <v>27</v>
      </c>
      <c r="B436" s="10" t="s">
        <v>1996</v>
      </c>
      <c r="C436" s="10" t="s">
        <v>2766</v>
      </c>
      <c r="D436" s="10" t="s">
        <v>2767</v>
      </c>
      <c r="E436" s="10">
        <v>1.0</v>
      </c>
      <c r="F436" s="10" t="s">
        <v>1541</v>
      </c>
      <c r="G436" s="17" t="s">
        <v>2768</v>
      </c>
      <c r="H436" s="10" t="s">
        <v>1410</v>
      </c>
      <c r="I436" s="10">
        <v>193.0</v>
      </c>
      <c r="J436" s="10">
        <v>39.0</v>
      </c>
      <c r="K436" s="10" t="s">
        <v>1543</v>
      </c>
      <c r="L436" s="10" t="s">
        <v>1368</v>
      </c>
      <c r="M436" s="27">
        <v>4000000.0</v>
      </c>
      <c r="N436" s="10" t="s">
        <v>1550</v>
      </c>
    </row>
    <row r="437" ht="14.25" customHeight="1">
      <c r="A437" s="10" t="s">
        <v>27</v>
      </c>
      <c r="B437" s="10" t="s">
        <v>1996</v>
      </c>
      <c r="C437" s="10" t="s">
        <v>2769</v>
      </c>
      <c r="D437" s="10" t="s">
        <v>2770</v>
      </c>
      <c r="E437" s="10">
        <v>2.0</v>
      </c>
      <c r="F437" s="10" t="s">
        <v>1547</v>
      </c>
      <c r="G437" s="17" t="s">
        <v>2771</v>
      </c>
      <c r="H437" s="10" t="s">
        <v>1390</v>
      </c>
      <c r="I437" s="10">
        <v>186.0</v>
      </c>
      <c r="J437" s="10">
        <v>26.0</v>
      </c>
      <c r="K437" s="10" t="s">
        <v>1549</v>
      </c>
      <c r="L437" s="10" t="s">
        <v>1368</v>
      </c>
      <c r="M437" s="27">
        <v>2.5818595E7</v>
      </c>
      <c r="N437" s="10" t="s">
        <v>1834</v>
      </c>
    </row>
    <row r="438" ht="14.25" customHeight="1">
      <c r="A438" s="10" t="s">
        <v>27</v>
      </c>
      <c r="B438" s="10" t="s">
        <v>1996</v>
      </c>
      <c r="C438" s="10" t="s">
        <v>2772</v>
      </c>
      <c r="D438" s="10" t="s">
        <v>2773</v>
      </c>
      <c r="E438" s="10">
        <v>3.0</v>
      </c>
      <c r="F438" s="10" t="s">
        <v>1547</v>
      </c>
      <c r="G438" s="17" t="s">
        <v>2774</v>
      </c>
      <c r="H438" s="10" t="s">
        <v>1642</v>
      </c>
      <c r="I438" s="10">
        <v>190.0</v>
      </c>
      <c r="J438" s="10">
        <v>28.0</v>
      </c>
      <c r="K438" s="10" t="s">
        <v>1549</v>
      </c>
      <c r="L438" s="10" t="s">
        <v>1368</v>
      </c>
      <c r="M438" s="27">
        <v>2.0807722E7</v>
      </c>
      <c r="N438" s="10" t="s">
        <v>1834</v>
      </c>
    </row>
    <row r="439" ht="14.25" customHeight="1">
      <c r="A439" s="10" t="s">
        <v>27</v>
      </c>
      <c r="B439" s="10" t="s">
        <v>1996</v>
      </c>
      <c r="C439" s="10" t="s">
        <v>2775</v>
      </c>
      <c r="D439" s="10" t="s">
        <v>2776</v>
      </c>
      <c r="E439" s="10">
        <v>4.0</v>
      </c>
      <c r="F439" s="10" t="s">
        <v>1547</v>
      </c>
      <c r="G439" s="17" t="s">
        <v>2777</v>
      </c>
      <c r="H439" s="10" t="s">
        <v>1410</v>
      </c>
      <c r="I439" s="10">
        <v>195.0</v>
      </c>
      <c r="J439" s="10">
        <v>29.0</v>
      </c>
      <c r="K439" s="10" t="s">
        <v>1549</v>
      </c>
      <c r="L439" s="10" t="s">
        <v>1368</v>
      </c>
      <c r="M439" s="27">
        <v>2.2817787E7</v>
      </c>
      <c r="N439" s="10" t="s">
        <v>1834</v>
      </c>
    </row>
    <row r="440" ht="14.25" customHeight="1">
      <c r="A440" s="10" t="s">
        <v>27</v>
      </c>
      <c r="B440" s="10" t="s">
        <v>1996</v>
      </c>
      <c r="C440" s="10" t="s">
        <v>2778</v>
      </c>
      <c r="D440" s="10" t="s">
        <v>218</v>
      </c>
      <c r="E440" s="10">
        <v>6.0</v>
      </c>
      <c r="F440" s="10" t="s">
        <v>1557</v>
      </c>
      <c r="G440" s="17" t="s">
        <v>2779</v>
      </c>
      <c r="H440" s="10" t="s">
        <v>1410</v>
      </c>
      <c r="I440" s="10">
        <v>177.0</v>
      </c>
      <c r="J440" s="10">
        <v>30.0</v>
      </c>
      <c r="K440" s="10" t="s">
        <v>1559</v>
      </c>
      <c r="L440" s="10" t="s">
        <v>1368</v>
      </c>
      <c r="M440" s="27">
        <v>2.1490406E7</v>
      </c>
      <c r="N440" s="10" t="s">
        <v>1834</v>
      </c>
    </row>
    <row r="441" ht="14.25" customHeight="1">
      <c r="A441" s="10" t="s">
        <v>27</v>
      </c>
      <c r="B441" s="10" t="s">
        <v>1996</v>
      </c>
      <c r="C441" s="10" t="s">
        <v>2780</v>
      </c>
      <c r="D441" s="10" t="s">
        <v>2781</v>
      </c>
      <c r="E441" s="10">
        <v>7.0</v>
      </c>
      <c r="F441" s="10" t="s">
        <v>1569</v>
      </c>
      <c r="G441" s="17" t="s">
        <v>2782</v>
      </c>
      <c r="H441" s="10" t="s">
        <v>1410</v>
      </c>
      <c r="I441" s="10">
        <v>176.0</v>
      </c>
      <c r="J441" s="10">
        <v>29.0</v>
      </c>
      <c r="K441" s="10" t="s">
        <v>1572</v>
      </c>
      <c r="L441" s="10" t="s">
        <v>1368</v>
      </c>
      <c r="M441" s="27">
        <v>4.4698263E7</v>
      </c>
      <c r="N441" s="10" t="s">
        <v>1834</v>
      </c>
    </row>
    <row r="442" ht="14.25" customHeight="1">
      <c r="A442" s="10" t="s">
        <v>27</v>
      </c>
      <c r="B442" s="10" t="s">
        <v>1996</v>
      </c>
      <c r="C442" s="10" t="s">
        <v>451</v>
      </c>
      <c r="D442" s="10" t="s">
        <v>452</v>
      </c>
      <c r="E442" s="10">
        <v>8.0</v>
      </c>
      <c r="F442" s="10" t="s">
        <v>1557</v>
      </c>
      <c r="G442" s="17" t="s">
        <v>1988</v>
      </c>
      <c r="H442" s="10" t="s">
        <v>1410</v>
      </c>
      <c r="I442" s="10">
        <v>189.0</v>
      </c>
      <c r="J442" s="10">
        <v>30.0</v>
      </c>
      <c r="K442" s="10" t="s">
        <v>1559</v>
      </c>
      <c r="L442" s="10" t="s">
        <v>1368</v>
      </c>
      <c r="M442" s="27">
        <v>2.8058319E7</v>
      </c>
      <c r="N442" s="10" t="s">
        <v>1834</v>
      </c>
    </row>
    <row r="443" ht="14.25" customHeight="1">
      <c r="A443" s="10" t="s">
        <v>27</v>
      </c>
      <c r="B443" s="10" t="s">
        <v>1996</v>
      </c>
      <c r="C443" s="10" t="s">
        <v>332</v>
      </c>
      <c r="D443" s="10" t="s">
        <v>205</v>
      </c>
      <c r="E443" s="10">
        <v>9.0</v>
      </c>
      <c r="F443" s="10" t="s">
        <v>1569</v>
      </c>
      <c r="G443" s="17" t="s">
        <v>2783</v>
      </c>
      <c r="H443" s="10" t="s">
        <v>1442</v>
      </c>
      <c r="I443" s="10">
        <v>190.0</v>
      </c>
      <c r="J443" s="10">
        <v>31.0</v>
      </c>
      <c r="K443" s="10" t="s">
        <v>1572</v>
      </c>
      <c r="L443" s="10" t="s">
        <v>1368</v>
      </c>
      <c r="M443" s="27">
        <v>2.0979995E7</v>
      </c>
      <c r="N443" s="10" t="s">
        <v>1834</v>
      </c>
    </row>
    <row r="444" ht="14.25" customHeight="1">
      <c r="A444" s="10" t="s">
        <v>27</v>
      </c>
      <c r="B444" s="10" t="s">
        <v>1996</v>
      </c>
      <c r="C444" s="10" t="s">
        <v>2784</v>
      </c>
      <c r="D444" s="10" t="s">
        <v>2785</v>
      </c>
      <c r="E444" s="10">
        <v>10.0</v>
      </c>
      <c r="F444" s="10" t="s">
        <v>1569</v>
      </c>
      <c r="G444" s="17" t="s">
        <v>2786</v>
      </c>
      <c r="H444" s="10" t="s">
        <v>1410</v>
      </c>
      <c r="I444" s="10">
        <v>183.0</v>
      </c>
      <c r="J444" s="10">
        <v>29.0</v>
      </c>
      <c r="K444" s="10" t="s">
        <v>1572</v>
      </c>
      <c r="L444" s="10" t="s">
        <v>1368</v>
      </c>
      <c r="M444" s="27">
        <v>3.3023829E7</v>
      </c>
      <c r="N444" s="10" t="s">
        <v>1834</v>
      </c>
    </row>
    <row r="445" ht="14.25" customHeight="1">
      <c r="A445" s="10" t="s">
        <v>27</v>
      </c>
      <c r="B445" s="10" t="s">
        <v>1996</v>
      </c>
      <c r="C445" s="10" t="s">
        <v>246</v>
      </c>
      <c r="D445" s="10" t="s">
        <v>247</v>
      </c>
      <c r="E445" s="10">
        <v>11.0</v>
      </c>
      <c r="F445" s="10" t="s">
        <v>1569</v>
      </c>
      <c r="G445" s="17" t="s">
        <v>2787</v>
      </c>
      <c r="H445" s="10" t="s">
        <v>1390</v>
      </c>
      <c r="I445" s="10">
        <v>181.0</v>
      </c>
      <c r="J445" s="10">
        <v>29.0</v>
      </c>
      <c r="K445" s="10" t="s">
        <v>1572</v>
      </c>
      <c r="L445" s="10" t="s">
        <v>1368</v>
      </c>
      <c r="M445" s="27">
        <v>4.730837E7</v>
      </c>
      <c r="N445" s="10" t="s">
        <v>1834</v>
      </c>
    </row>
    <row r="446" ht="14.25" customHeight="1">
      <c r="A446" s="10" t="s">
        <v>27</v>
      </c>
      <c r="B446" s="10" t="s">
        <v>1996</v>
      </c>
      <c r="C446" s="10" t="s">
        <v>2788</v>
      </c>
      <c r="D446" s="10" t="s">
        <v>2789</v>
      </c>
      <c r="E446" s="10">
        <v>15.0</v>
      </c>
      <c r="F446" s="10" t="s">
        <v>1547</v>
      </c>
      <c r="G446" s="17" t="s">
        <v>1959</v>
      </c>
      <c r="H446" s="10" t="s">
        <v>1442</v>
      </c>
      <c r="I446" s="10">
        <v>190.0</v>
      </c>
      <c r="J446" s="10">
        <v>31.0</v>
      </c>
      <c r="K446" s="10" t="s">
        <v>1549</v>
      </c>
      <c r="L446" s="10" t="s">
        <v>1368</v>
      </c>
      <c r="M446" s="27">
        <v>1.2764079E7</v>
      </c>
      <c r="N446" s="10" t="s">
        <v>1679</v>
      </c>
    </row>
    <row r="447" ht="14.25" customHeight="1">
      <c r="A447" s="10" t="s">
        <v>27</v>
      </c>
      <c r="B447" s="10" t="s">
        <v>1996</v>
      </c>
      <c r="C447" s="10" t="s">
        <v>2790</v>
      </c>
      <c r="D447" s="10" t="s">
        <v>2791</v>
      </c>
      <c r="E447" s="10">
        <v>16.0</v>
      </c>
      <c r="F447" s="10" t="s">
        <v>1557</v>
      </c>
      <c r="G447" s="17" t="s">
        <v>2792</v>
      </c>
      <c r="H447" s="10" t="s">
        <v>1369</v>
      </c>
      <c r="I447" s="10">
        <v>190.0</v>
      </c>
      <c r="J447" s="10">
        <v>29.0</v>
      </c>
      <c r="K447" s="10" t="s">
        <v>1559</v>
      </c>
      <c r="L447" s="10" t="s">
        <v>1368</v>
      </c>
      <c r="M447" s="27">
        <v>3.0040777E7</v>
      </c>
      <c r="N447" s="10" t="s">
        <v>1834</v>
      </c>
    </row>
    <row r="448" ht="14.25" customHeight="1">
      <c r="A448" s="10" t="s">
        <v>27</v>
      </c>
      <c r="B448" s="10" t="s">
        <v>1996</v>
      </c>
      <c r="C448" s="10" t="s">
        <v>250</v>
      </c>
      <c r="D448" s="10" t="s">
        <v>184</v>
      </c>
      <c r="E448" s="10">
        <v>17.0</v>
      </c>
      <c r="F448" s="10" t="s">
        <v>1569</v>
      </c>
      <c r="G448" s="17" t="s">
        <v>2793</v>
      </c>
      <c r="H448" s="10" t="s">
        <v>1390</v>
      </c>
      <c r="I448" s="10">
        <v>184.0</v>
      </c>
      <c r="J448" s="10">
        <v>23.0</v>
      </c>
      <c r="K448" s="10" t="s">
        <v>1572</v>
      </c>
      <c r="L448" s="10" t="s">
        <v>1368</v>
      </c>
      <c r="M448" s="27">
        <v>6.075647E7</v>
      </c>
      <c r="N448" s="10" t="s">
        <v>2336</v>
      </c>
    </row>
    <row r="449" ht="14.25" customHeight="1">
      <c r="A449" s="10" t="s">
        <v>27</v>
      </c>
      <c r="B449" s="10" t="s">
        <v>1996</v>
      </c>
      <c r="C449" s="10" t="s">
        <v>2794</v>
      </c>
      <c r="D449" s="10" t="s">
        <v>2795</v>
      </c>
      <c r="E449" s="10">
        <v>18.0</v>
      </c>
      <c r="F449" s="10" t="s">
        <v>1541</v>
      </c>
      <c r="G449" s="17" t="s">
        <v>2796</v>
      </c>
      <c r="H449" s="10" t="s">
        <v>2797</v>
      </c>
      <c r="I449" s="10">
        <v>195.0</v>
      </c>
      <c r="J449" s="10">
        <v>24.0</v>
      </c>
      <c r="K449" s="10" t="s">
        <v>1543</v>
      </c>
      <c r="L449" s="10" t="s">
        <v>1368</v>
      </c>
      <c r="M449" s="27">
        <v>1.3580921E7</v>
      </c>
      <c r="N449" s="10" t="s">
        <v>1679</v>
      </c>
    </row>
    <row r="450" ht="14.25" customHeight="1">
      <c r="A450" s="10" t="s">
        <v>27</v>
      </c>
      <c r="B450" s="10" t="s">
        <v>1996</v>
      </c>
      <c r="C450" s="10" t="s">
        <v>2798</v>
      </c>
      <c r="D450" s="10" t="s">
        <v>2799</v>
      </c>
      <c r="E450" s="10">
        <v>20.0</v>
      </c>
      <c r="F450" s="10" t="s">
        <v>1557</v>
      </c>
      <c r="G450" s="17" t="s">
        <v>2800</v>
      </c>
      <c r="H450" s="10" t="s">
        <v>1410</v>
      </c>
      <c r="I450" s="10">
        <v>176.0</v>
      </c>
      <c r="J450" s="10">
        <v>19.0</v>
      </c>
      <c r="K450" s="10" t="s">
        <v>1559</v>
      </c>
      <c r="L450" s="10" t="s">
        <v>1368</v>
      </c>
      <c r="M450" s="27">
        <v>2.7518985E7</v>
      </c>
      <c r="N450" s="10" t="s">
        <v>1834</v>
      </c>
    </row>
    <row r="451" ht="14.25" customHeight="1">
      <c r="A451" s="10" t="s">
        <v>27</v>
      </c>
      <c r="B451" s="10" t="s">
        <v>1996</v>
      </c>
      <c r="C451" s="10" t="s">
        <v>2801</v>
      </c>
      <c r="D451" s="10" t="s">
        <v>2802</v>
      </c>
      <c r="E451" s="10">
        <v>22.0</v>
      </c>
      <c r="F451" s="10" t="s">
        <v>1547</v>
      </c>
      <c r="G451" s="17" t="s">
        <v>2803</v>
      </c>
      <c r="H451" s="10" t="s">
        <v>1369</v>
      </c>
      <c r="I451" s="10">
        <v>170.0</v>
      </c>
      <c r="J451" s="10">
        <v>31.0</v>
      </c>
      <c r="K451" s="10" t="s">
        <v>1549</v>
      </c>
      <c r="L451" s="10" t="s">
        <v>1368</v>
      </c>
      <c r="M451" s="27">
        <v>1.4802161E7</v>
      </c>
      <c r="N451" s="10" t="s">
        <v>1679</v>
      </c>
    </row>
    <row r="452" ht="14.25" customHeight="1">
      <c r="A452" s="10" t="s">
        <v>27</v>
      </c>
      <c r="B452" s="10" t="s">
        <v>1996</v>
      </c>
      <c r="C452" s="10" t="s">
        <v>248</v>
      </c>
      <c r="D452" s="10" t="s">
        <v>249</v>
      </c>
      <c r="E452" s="10">
        <v>23.0</v>
      </c>
      <c r="F452" s="10" t="s">
        <v>1547</v>
      </c>
      <c r="G452" s="17" t="s">
        <v>2804</v>
      </c>
      <c r="H452" s="10" t="s">
        <v>1390</v>
      </c>
      <c r="I452" s="10">
        <v>177.0</v>
      </c>
      <c r="J452" s="10">
        <v>24.0</v>
      </c>
      <c r="K452" s="10" t="s">
        <v>1549</v>
      </c>
      <c r="L452" s="10" t="s">
        <v>1368</v>
      </c>
      <c r="M452" s="27">
        <v>2.9199477E7</v>
      </c>
      <c r="N452" s="10" t="s">
        <v>1834</v>
      </c>
    </row>
    <row r="453" ht="14.25" customHeight="1">
      <c r="A453" s="10" t="s">
        <v>27</v>
      </c>
      <c r="B453" s="10" t="s">
        <v>1996</v>
      </c>
      <c r="C453" s="10" t="s">
        <v>2805</v>
      </c>
      <c r="D453" s="10" t="s">
        <v>2806</v>
      </c>
      <c r="E453" s="10">
        <v>24.0</v>
      </c>
      <c r="F453" s="10" t="s">
        <v>1569</v>
      </c>
      <c r="G453" s="17" t="s">
        <v>2807</v>
      </c>
      <c r="H453" s="10" t="s">
        <v>1410</v>
      </c>
      <c r="I453" s="10">
        <v>181.0</v>
      </c>
      <c r="J453" s="10">
        <v>21.0</v>
      </c>
      <c r="K453" s="10" t="s">
        <v>1572</v>
      </c>
      <c r="L453" s="10" t="s">
        <v>1368</v>
      </c>
      <c r="M453" s="27">
        <v>3.6002892E7</v>
      </c>
      <c r="N453" s="10" t="s">
        <v>1834</v>
      </c>
    </row>
    <row r="454" ht="14.25" customHeight="1">
      <c r="A454" s="10" t="s">
        <v>27</v>
      </c>
      <c r="B454" s="10" t="s">
        <v>1996</v>
      </c>
      <c r="C454" s="10" t="s">
        <v>251</v>
      </c>
      <c r="D454" s="10" t="s">
        <v>252</v>
      </c>
      <c r="E454" s="10">
        <v>25.0</v>
      </c>
      <c r="F454" s="10" t="s">
        <v>1569</v>
      </c>
      <c r="G454" s="17" t="s">
        <v>2808</v>
      </c>
      <c r="H454" s="10" t="s">
        <v>1410</v>
      </c>
      <c r="I454" s="10">
        <v>185.0</v>
      </c>
      <c r="J454" s="10">
        <v>35.0</v>
      </c>
      <c r="K454" s="10" t="s">
        <v>1572</v>
      </c>
      <c r="L454" s="10" t="s">
        <v>1368</v>
      </c>
      <c r="M454" s="27">
        <v>7998183.0</v>
      </c>
      <c r="N454" s="10" t="s">
        <v>1679</v>
      </c>
    </row>
    <row r="455" ht="14.25" customHeight="1">
      <c r="A455" s="10" t="s">
        <v>27</v>
      </c>
      <c r="B455" s="10" t="s">
        <v>1996</v>
      </c>
      <c r="C455" s="10" t="s">
        <v>2809</v>
      </c>
      <c r="D455" s="10" t="s">
        <v>2810</v>
      </c>
      <c r="E455" s="10">
        <v>27.0</v>
      </c>
      <c r="F455" s="10" t="s">
        <v>1557</v>
      </c>
      <c r="G455" s="17" t="s">
        <v>2811</v>
      </c>
      <c r="H455" s="10" t="s">
        <v>1524</v>
      </c>
      <c r="I455" s="10">
        <v>180.0</v>
      </c>
      <c r="J455" s="10">
        <v>28.0</v>
      </c>
      <c r="K455" s="10" t="s">
        <v>1559</v>
      </c>
      <c r="L455" s="10" t="s">
        <v>1368</v>
      </c>
      <c r="M455" s="27">
        <v>3.8314662E7</v>
      </c>
      <c r="N455" s="10" t="s">
        <v>1834</v>
      </c>
    </row>
    <row r="456" ht="14.25" customHeight="1">
      <c r="A456" s="10" t="s">
        <v>27</v>
      </c>
      <c r="B456" s="10" t="s">
        <v>1996</v>
      </c>
      <c r="C456" s="10" t="s">
        <v>2812</v>
      </c>
      <c r="D456" s="10" t="s">
        <v>2813</v>
      </c>
      <c r="E456" s="10">
        <v>30.0</v>
      </c>
      <c r="F456" s="10" t="s">
        <v>1547</v>
      </c>
      <c r="G456" s="17" t="s">
        <v>2814</v>
      </c>
      <c r="H456" s="10" t="s">
        <v>1410</v>
      </c>
      <c r="I456" s="10">
        <v>174.0</v>
      </c>
      <c r="J456" s="10">
        <v>16.0</v>
      </c>
      <c r="K456" s="10" t="s">
        <v>1549</v>
      </c>
      <c r="L456" s="10" t="s">
        <v>1368</v>
      </c>
      <c r="M456" s="27">
        <v>5585407.0</v>
      </c>
      <c r="N456" s="10" t="s">
        <v>1679</v>
      </c>
    </row>
    <row r="457" ht="14.25" customHeight="1">
      <c r="A457" s="10" t="s">
        <v>27</v>
      </c>
      <c r="B457" s="10" t="s">
        <v>1996</v>
      </c>
      <c r="C457" s="10" t="s">
        <v>2815</v>
      </c>
      <c r="D457" s="10" t="s">
        <v>2816</v>
      </c>
      <c r="E457" s="10">
        <v>35.0</v>
      </c>
      <c r="F457" s="10" t="s">
        <v>1557</v>
      </c>
      <c r="G457" s="17" t="s">
        <v>2817</v>
      </c>
      <c r="H457" s="10" t="s">
        <v>1410</v>
      </c>
      <c r="I457" s="10">
        <v>180.0</v>
      </c>
      <c r="J457" s="10">
        <v>19.0</v>
      </c>
      <c r="K457" s="10" t="s">
        <v>1559</v>
      </c>
      <c r="L457" s="10" t="s">
        <v>1368</v>
      </c>
      <c r="M457" s="27">
        <v>2.6784962E7</v>
      </c>
      <c r="N457" s="10" t="s">
        <v>1834</v>
      </c>
    </row>
    <row r="458" ht="14.25" customHeight="1">
      <c r="A458" s="10" t="s">
        <v>27</v>
      </c>
      <c r="B458" s="10" t="s">
        <v>1996</v>
      </c>
      <c r="C458" s="10" t="s">
        <v>2818</v>
      </c>
      <c r="D458" s="10" t="s">
        <v>2819</v>
      </c>
      <c r="E458" s="10">
        <v>36.0</v>
      </c>
      <c r="F458" s="10" t="s">
        <v>1569</v>
      </c>
      <c r="G458" s="17" t="s">
        <v>2820</v>
      </c>
      <c r="H458" s="10" t="s">
        <v>1410</v>
      </c>
      <c r="I458" s="10">
        <v>174.0</v>
      </c>
      <c r="J458" s="10">
        <v>16.0</v>
      </c>
      <c r="K458" s="10" t="s">
        <v>1572</v>
      </c>
      <c r="L458" s="10" t="s">
        <v>1368</v>
      </c>
      <c r="M458" s="27">
        <v>9120373.0</v>
      </c>
      <c r="N458" s="10" t="s">
        <v>1679</v>
      </c>
    </row>
    <row r="459" ht="14.25" customHeight="1">
      <c r="A459" s="10" t="s">
        <v>27</v>
      </c>
      <c r="B459" s="10" t="s">
        <v>1996</v>
      </c>
      <c r="C459" s="10" t="s">
        <v>2821</v>
      </c>
      <c r="D459" s="10" t="s">
        <v>2822</v>
      </c>
      <c r="E459" s="10">
        <v>40.0</v>
      </c>
      <c r="F459" s="10" t="s">
        <v>1541</v>
      </c>
      <c r="G459" s="17" t="s">
        <v>2823</v>
      </c>
      <c r="H459" s="10" t="s">
        <v>1410</v>
      </c>
      <c r="I459" s="10">
        <v>188.0</v>
      </c>
      <c r="J459" s="10">
        <v>21.0</v>
      </c>
      <c r="K459" s="10" t="s">
        <v>1543</v>
      </c>
      <c r="L459" s="10" t="s">
        <v>1368</v>
      </c>
      <c r="M459" s="27">
        <v>8614512.0</v>
      </c>
      <c r="N459" s="10" t="s">
        <v>1679</v>
      </c>
    </row>
    <row r="460" ht="14.25" customHeight="1">
      <c r="A460" s="10" t="s">
        <v>27</v>
      </c>
      <c r="B460" s="10" t="s">
        <v>1996</v>
      </c>
      <c r="C460" s="10" t="s">
        <v>2824</v>
      </c>
      <c r="D460" s="10" t="s">
        <v>2825</v>
      </c>
      <c r="E460" s="10">
        <v>41.0</v>
      </c>
      <c r="F460" s="10" t="s">
        <v>1569</v>
      </c>
      <c r="G460" s="17" t="s">
        <v>2826</v>
      </c>
      <c r="H460" s="10" t="s">
        <v>2034</v>
      </c>
      <c r="I460" s="10">
        <v>198.0</v>
      </c>
      <c r="J460" s="10">
        <v>17.0</v>
      </c>
      <c r="K460" s="10" t="s">
        <v>1572</v>
      </c>
      <c r="L460" s="10" t="s">
        <v>1368</v>
      </c>
      <c r="M460" s="27">
        <v>1.1585396E7</v>
      </c>
      <c r="N460" s="10" t="s">
        <v>1679</v>
      </c>
    </row>
    <row r="461" ht="14.25" customHeight="1">
      <c r="A461" s="10" t="s">
        <v>27</v>
      </c>
      <c r="B461" s="10" t="s">
        <v>1996</v>
      </c>
      <c r="C461" s="10" t="s">
        <v>253</v>
      </c>
      <c r="D461" s="10" t="s">
        <v>254</v>
      </c>
      <c r="E461" s="10">
        <v>42.0</v>
      </c>
      <c r="F461" s="10" t="s">
        <v>1557</v>
      </c>
      <c r="G461" s="17" t="s">
        <v>2624</v>
      </c>
      <c r="H461" s="10" t="s">
        <v>1410</v>
      </c>
      <c r="I461" s="10">
        <v>180.0</v>
      </c>
      <c r="J461" s="10">
        <v>22.0</v>
      </c>
      <c r="K461" s="10" t="s">
        <v>1559</v>
      </c>
      <c r="L461" s="10" t="s">
        <v>1368</v>
      </c>
      <c r="M461" s="27">
        <v>3.9814558E7</v>
      </c>
      <c r="N461" s="10" t="s">
        <v>1834</v>
      </c>
    </row>
    <row r="462" ht="14.25" customHeight="1">
      <c r="A462" s="10" t="s">
        <v>27</v>
      </c>
      <c r="B462" s="10" t="s">
        <v>1996</v>
      </c>
      <c r="C462" s="10" t="s">
        <v>2827</v>
      </c>
      <c r="D462" s="10" t="s">
        <v>2828</v>
      </c>
      <c r="E462" s="10">
        <v>44.0</v>
      </c>
      <c r="F462" s="10" t="s">
        <v>1547</v>
      </c>
      <c r="G462" s="17" t="s">
        <v>1870</v>
      </c>
      <c r="H462" s="10" t="s">
        <v>2829</v>
      </c>
      <c r="I462" s="10">
        <v>186.0</v>
      </c>
      <c r="J462" s="10">
        <v>25.0</v>
      </c>
      <c r="K462" s="10" t="s">
        <v>1549</v>
      </c>
      <c r="L462" s="10" t="s">
        <v>1368</v>
      </c>
      <c r="M462" s="27">
        <v>2.6847095E7</v>
      </c>
      <c r="N462" s="10" t="s">
        <v>1834</v>
      </c>
    </row>
    <row r="463" ht="14.25" customHeight="1">
      <c r="A463" s="10" t="s">
        <v>27</v>
      </c>
      <c r="B463" s="10" t="s">
        <v>1996</v>
      </c>
      <c r="C463" s="10" t="s">
        <v>2830</v>
      </c>
      <c r="D463" s="10" t="s">
        <v>2831</v>
      </c>
      <c r="E463" s="10">
        <v>45.0</v>
      </c>
      <c r="F463" s="10" t="s">
        <v>1557</v>
      </c>
      <c r="G463" s="17" t="s">
        <v>2642</v>
      </c>
      <c r="H463" s="10" t="s">
        <v>1410</v>
      </c>
      <c r="I463" s="10">
        <v>188.0</v>
      </c>
      <c r="J463" s="10">
        <v>21.0</v>
      </c>
      <c r="K463" s="10" t="s">
        <v>1559</v>
      </c>
      <c r="L463" s="10" t="s">
        <v>1368</v>
      </c>
      <c r="M463" s="27">
        <v>2.9290538E7</v>
      </c>
      <c r="N463" s="10" t="s">
        <v>1834</v>
      </c>
    </row>
    <row r="464" ht="14.25" customHeight="1">
      <c r="A464" s="10" t="s">
        <v>27</v>
      </c>
      <c r="B464" s="10" t="s">
        <v>1996</v>
      </c>
      <c r="C464" s="10" t="s">
        <v>2832</v>
      </c>
      <c r="D464" s="10" t="s">
        <v>2833</v>
      </c>
      <c r="E464" s="10">
        <v>46.0</v>
      </c>
      <c r="F464" s="10" t="s">
        <v>1557</v>
      </c>
      <c r="G464" s="17" t="s">
        <v>2834</v>
      </c>
      <c r="H464" s="10" t="s">
        <v>1410</v>
      </c>
      <c r="I464" s="10">
        <v>169.0</v>
      </c>
      <c r="J464" s="10">
        <v>17.0</v>
      </c>
      <c r="K464" s="10" t="s">
        <v>1559</v>
      </c>
      <c r="L464" s="10" t="s">
        <v>1368</v>
      </c>
      <c r="M464" s="27">
        <v>9757560.0</v>
      </c>
      <c r="N464" s="10" t="s">
        <v>1679</v>
      </c>
    </row>
    <row r="465" ht="14.25" customHeight="1">
      <c r="A465" s="10" t="s">
        <v>27</v>
      </c>
      <c r="B465" s="10" t="s">
        <v>1996</v>
      </c>
      <c r="C465" s="10" t="s">
        <v>2835</v>
      </c>
      <c r="D465" s="10" t="s">
        <v>2836</v>
      </c>
      <c r="E465" s="10">
        <v>47.0</v>
      </c>
      <c r="F465" s="10" t="s">
        <v>1557</v>
      </c>
      <c r="G465" s="17" t="s">
        <v>2837</v>
      </c>
      <c r="H465" s="10" t="s">
        <v>1369</v>
      </c>
      <c r="I465" s="10">
        <v>185.0</v>
      </c>
      <c r="J465" s="10">
        <v>18.0</v>
      </c>
      <c r="K465" s="10" t="s">
        <v>1559</v>
      </c>
      <c r="L465" s="10" t="s">
        <v>1368</v>
      </c>
      <c r="M465" s="27">
        <v>1.8311341E7</v>
      </c>
      <c r="N465" s="10" t="s">
        <v>1679</v>
      </c>
    </row>
    <row r="466" ht="14.25" customHeight="1">
      <c r="A466" s="10" t="s">
        <v>27</v>
      </c>
      <c r="B466" s="10" t="s">
        <v>1996</v>
      </c>
      <c r="C466" s="10" t="s">
        <v>2838</v>
      </c>
      <c r="D466" s="10" t="s">
        <v>2839</v>
      </c>
      <c r="E466" s="10">
        <v>48.0</v>
      </c>
      <c r="F466" s="10" t="s">
        <v>1541</v>
      </c>
      <c r="G466" s="17" t="s">
        <v>2840</v>
      </c>
      <c r="H466" s="10" t="s">
        <v>1410</v>
      </c>
      <c r="I466" s="10">
        <v>183.0</v>
      </c>
      <c r="J466" s="10">
        <v>18.0</v>
      </c>
      <c r="K466" s="10" t="s">
        <v>1543</v>
      </c>
      <c r="L466" s="10" t="s">
        <v>1368</v>
      </c>
      <c r="M466" s="27">
        <v>4745165.0</v>
      </c>
      <c r="N466" s="10" t="s">
        <v>1550</v>
      </c>
    </row>
    <row r="467" ht="14.25" customHeight="1">
      <c r="A467" s="10" t="s">
        <v>89</v>
      </c>
      <c r="B467" s="10" t="s">
        <v>2841</v>
      </c>
      <c r="C467" s="10" t="s">
        <v>2842</v>
      </c>
      <c r="D467" s="10" t="s">
        <v>2843</v>
      </c>
      <c r="E467" s="10">
        <v>1.0</v>
      </c>
      <c r="F467" s="10" t="s">
        <v>1541</v>
      </c>
      <c r="G467" s="17" t="s">
        <v>2844</v>
      </c>
      <c r="H467" s="10" t="s">
        <v>1999</v>
      </c>
      <c r="I467" s="10">
        <v>183.0</v>
      </c>
      <c r="J467" s="10">
        <v>36.0</v>
      </c>
      <c r="K467" s="10" t="s">
        <v>1543</v>
      </c>
      <c r="L467" s="10" t="s">
        <v>1368</v>
      </c>
      <c r="M467" s="27">
        <v>883512.0</v>
      </c>
      <c r="N467" s="10" t="s">
        <v>1544</v>
      </c>
    </row>
    <row r="468" ht="14.25" customHeight="1">
      <c r="A468" s="10" t="s">
        <v>89</v>
      </c>
      <c r="B468" s="10" t="s">
        <v>2841</v>
      </c>
      <c r="C468" s="10" t="s">
        <v>2845</v>
      </c>
      <c r="D468" s="10" t="s">
        <v>2846</v>
      </c>
      <c r="E468" s="10">
        <v>6.0</v>
      </c>
      <c r="F468" s="10" t="s">
        <v>1547</v>
      </c>
      <c r="G468" s="17" t="s">
        <v>2847</v>
      </c>
      <c r="H468" s="10" t="s">
        <v>2848</v>
      </c>
      <c r="I468" s="10">
        <v>190.0</v>
      </c>
      <c r="J468" s="10">
        <v>33.0</v>
      </c>
      <c r="K468" s="10" t="s">
        <v>1549</v>
      </c>
      <c r="L468" s="10" t="s">
        <v>1368</v>
      </c>
      <c r="M468" s="27">
        <v>7204003.0</v>
      </c>
      <c r="N468" s="10" t="s">
        <v>1679</v>
      </c>
    </row>
    <row r="469" ht="14.25" customHeight="1">
      <c r="A469" s="10" t="s">
        <v>89</v>
      </c>
      <c r="B469" s="10" t="s">
        <v>2841</v>
      </c>
      <c r="C469" s="10" t="s">
        <v>2849</v>
      </c>
      <c r="D469" s="10" t="s">
        <v>2850</v>
      </c>
      <c r="E469" s="10">
        <v>7.0</v>
      </c>
      <c r="F469" s="10" t="s">
        <v>1557</v>
      </c>
      <c r="G469" s="17" t="s">
        <v>2851</v>
      </c>
      <c r="H469" s="10" t="s">
        <v>2852</v>
      </c>
      <c r="I469" s="10">
        <v>180.0</v>
      </c>
      <c r="J469" s="10">
        <v>31.0</v>
      </c>
      <c r="K469" s="10" t="s">
        <v>1559</v>
      </c>
      <c r="L469" s="10" t="s">
        <v>1368</v>
      </c>
      <c r="M469" s="27">
        <v>1.5161173E7</v>
      </c>
      <c r="N469" s="10" t="s">
        <v>1679</v>
      </c>
    </row>
    <row r="470" ht="14.25" customHeight="1">
      <c r="A470" s="10" t="s">
        <v>89</v>
      </c>
      <c r="B470" s="10" t="s">
        <v>2841</v>
      </c>
      <c r="C470" s="10" t="s">
        <v>2853</v>
      </c>
      <c r="D470" s="10" t="s">
        <v>2854</v>
      </c>
      <c r="E470" s="10">
        <v>8.0</v>
      </c>
      <c r="F470" s="10" t="s">
        <v>1557</v>
      </c>
      <c r="G470" s="17" t="s">
        <v>2855</v>
      </c>
      <c r="H470" s="10" t="s">
        <v>2829</v>
      </c>
      <c r="I470" s="10">
        <v>183.0</v>
      </c>
      <c r="J470" s="10">
        <v>21.0</v>
      </c>
      <c r="K470" s="10" t="s">
        <v>1559</v>
      </c>
      <c r="L470" s="10" t="s">
        <v>1368</v>
      </c>
      <c r="M470" s="27">
        <v>2.5014833E7</v>
      </c>
      <c r="N470" s="10" t="s">
        <v>1834</v>
      </c>
    </row>
    <row r="471" ht="14.25" customHeight="1">
      <c r="A471" s="10" t="s">
        <v>89</v>
      </c>
      <c r="B471" s="10" t="s">
        <v>2841</v>
      </c>
      <c r="C471" s="10" t="s">
        <v>2856</v>
      </c>
      <c r="D471" s="10" t="s">
        <v>2857</v>
      </c>
      <c r="E471" s="10">
        <v>9.0</v>
      </c>
      <c r="F471" s="10" t="s">
        <v>1569</v>
      </c>
      <c r="G471" s="17" t="s">
        <v>2858</v>
      </c>
      <c r="H471" s="10" t="s">
        <v>1390</v>
      </c>
      <c r="I471" s="10">
        <v>192.0</v>
      </c>
      <c r="J471" s="10">
        <v>27.0</v>
      </c>
      <c r="K471" s="10" t="s">
        <v>1572</v>
      </c>
      <c r="L471" s="10" t="s">
        <v>1368</v>
      </c>
      <c r="M471" s="27">
        <v>4.9053045E7</v>
      </c>
      <c r="N471" s="10" t="s">
        <v>1834</v>
      </c>
    </row>
    <row r="472" ht="14.25" customHeight="1">
      <c r="A472" s="10" t="s">
        <v>89</v>
      </c>
      <c r="B472" s="10" t="s">
        <v>2841</v>
      </c>
      <c r="C472" s="10" t="s">
        <v>288</v>
      </c>
      <c r="D472" s="10" t="s">
        <v>289</v>
      </c>
      <c r="E472" s="10">
        <v>10.0</v>
      </c>
      <c r="F472" s="10" t="s">
        <v>1569</v>
      </c>
      <c r="G472" s="17" t="s">
        <v>2859</v>
      </c>
      <c r="H472" s="10" t="s">
        <v>1422</v>
      </c>
      <c r="I472" s="10">
        <v>175.0</v>
      </c>
      <c r="J472" s="10">
        <v>27.0</v>
      </c>
      <c r="K472" s="10" t="s">
        <v>1572</v>
      </c>
      <c r="L472" s="10" t="s">
        <v>1368</v>
      </c>
      <c r="M472" s="27">
        <v>3.8023488E7</v>
      </c>
      <c r="N472" s="10" t="s">
        <v>1834</v>
      </c>
    </row>
    <row r="473" ht="14.25" customHeight="1">
      <c r="A473" s="10" t="s">
        <v>89</v>
      </c>
      <c r="B473" s="10" t="s">
        <v>2841</v>
      </c>
      <c r="C473" s="10" t="s">
        <v>2860</v>
      </c>
      <c r="D473" s="10" t="s">
        <v>2861</v>
      </c>
      <c r="E473" s="10">
        <v>11.0</v>
      </c>
      <c r="F473" s="10" t="s">
        <v>1557</v>
      </c>
      <c r="G473" s="17" t="s">
        <v>2862</v>
      </c>
      <c r="H473" s="10" t="s">
        <v>1362</v>
      </c>
      <c r="I473" s="10">
        <v>181.0</v>
      </c>
      <c r="J473" s="10">
        <v>23.0</v>
      </c>
      <c r="K473" s="10" t="s">
        <v>1559</v>
      </c>
      <c r="L473" s="10" t="s">
        <v>1368</v>
      </c>
      <c r="M473" s="27">
        <v>4.0536884E7</v>
      </c>
      <c r="N473" s="10" t="s">
        <v>1834</v>
      </c>
    </row>
    <row r="474" ht="14.25" customHeight="1">
      <c r="A474" s="10" t="s">
        <v>89</v>
      </c>
      <c r="B474" s="10" t="s">
        <v>2841</v>
      </c>
      <c r="C474" s="10" t="s">
        <v>2863</v>
      </c>
      <c r="D474" s="10" t="s">
        <v>2864</v>
      </c>
      <c r="E474" s="10">
        <v>12.0</v>
      </c>
      <c r="F474" s="10" t="s">
        <v>1541</v>
      </c>
      <c r="G474" s="17" t="s">
        <v>2865</v>
      </c>
      <c r="H474" s="10" t="s">
        <v>1467</v>
      </c>
      <c r="I474" s="10">
        <v>186.0</v>
      </c>
      <c r="J474" s="10">
        <v>31.0</v>
      </c>
      <c r="K474" s="10" t="s">
        <v>1543</v>
      </c>
      <c r="L474" s="10" t="s">
        <v>1368</v>
      </c>
      <c r="M474" s="27">
        <v>3211398.0</v>
      </c>
      <c r="N474" s="10" t="s">
        <v>1550</v>
      </c>
    </row>
    <row r="475" ht="14.25" customHeight="1">
      <c r="A475" s="10" t="s">
        <v>89</v>
      </c>
      <c r="B475" s="10" t="s">
        <v>2841</v>
      </c>
      <c r="C475" s="10" t="s">
        <v>2866</v>
      </c>
      <c r="D475" s="10" t="s">
        <v>2867</v>
      </c>
      <c r="E475" s="10">
        <v>13.0</v>
      </c>
      <c r="F475" s="10" t="s">
        <v>1541</v>
      </c>
      <c r="G475" s="17" t="s">
        <v>2260</v>
      </c>
      <c r="H475" s="10" t="s">
        <v>1395</v>
      </c>
      <c r="I475" s="10">
        <v>191.0</v>
      </c>
      <c r="J475" s="10">
        <v>27.0</v>
      </c>
      <c r="K475" s="10" t="s">
        <v>1543</v>
      </c>
      <c r="L475" s="10" t="s">
        <v>1368</v>
      </c>
      <c r="M475" s="27">
        <v>1.0156985E7</v>
      </c>
      <c r="N475" s="10" t="s">
        <v>1679</v>
      </c>
    </row>
    <row r="476" ht="14.25" customHeight="1">
      <c r="A476" s="10" t="s">
        <v>89</v>
      </c>
      <c r="B476" s="10" t="s">
        <v>2841</v>
      </c>
      <c r="C476" s="10" t="s">
        <v>2868</v>
      </c>
      <c r="D476" s="10" t="s">
        <v>2869</v>
      </c>
      <c r="E476" s="10">
        <v>15.0</v>
      </c>
      <c r="F476" s="10" t="s">
        <v>1547</v>
      </c>
      <c r="G476" s="17" t="s">
        <v>2870</v>
      </c>
      <c r="H476" s="10" t="s">
        <v>1467</v>
      </c>
      <c r="I476" s="10">
        <v>192.0</v>
      </c>
      <c r="J476" s="10">
        <v>37.0</v>
      </c>
      <c r="K476" s="10" t="s">
        <v>1549</v>
      </c>
      <c r="L476" s="10" t="s">
        <v>1368</v>
      </c>
      <c r="M476" s="27">
        <v>1242241.0</v>
      </c>
      <c r="N476" s="10" t="s">
        <v>1550</v>
      </c>
    </row>
    <row r="477" ht="14.25" customHeight="1">
      <c r="A477" s="10" t="s">
        <v>89</v>
      </c>
      <c r="B477" s="10" t="s">
        <v>2841</v>
      </c>
      <c r="C477" s="10" t="s">
        <v>2871</v>
      </c>
      <c r="D477" s="10" t="s">
        <v>2872</v>
      </c>
      <c r="E477" s="10">
        <v>16.0</v>
      </c>
      <c r="F477" s="10" t="s">
        <v>1557</v>
      </c>
      <c r="G477" s="17" t="s">
        <v>2873</v>
      </c>
      <c r="H477" s="10" t="s">
        <v>1467</v>
      </c>
      <c r="I477" s="10">
        <v>178.0</v>
      </c>
      <c r="J477" s="10">
        <v>25.0</v>
      </c>
      <c r="K477" s="10" t="s">
        <v>1559</v>
      </c>
      <c r="L477" s="10" t="s">
        <v>1368</v>
      </c>
      <c r="M477" s="27">
        <v>4.4824282E7</v>
      </c>
      <c r="N477" s="10" t="s">
        <v>1834</v>
      </c>
    </row>
    <row r="478" ht="14.25" customHeight="1">
      <c r="A478" s="10" t="s">
        <v>89</v>
      </c>
      <c r="B478" s="10" t="s">
        <v>2841</v>
      </c>
      <c r="C478" s="10" t="s">
        <v>2874</v>
      </c>
      <c r="D478" s="10" t="s">
        <v>2875</v>
      </c>
      <c r="E478" s="10">
        <v>20.0</v>
      </c>
      <c r="F478" s="10" t="s">
        <v>1557</v>
      </c>
      <c r="G478" s="17" t="s">
        <v>2876</v>
      </c>
      <c r="H478" s="10" t="s">
        <v>2877</v>
      </c>
      <c r="I478" s="10">
        <v>178.0</v>
      </c>
      <c r="J478" s="10">
        <v>31.0</v>
      </c>
      <c r="K478" s="10" t="s">
        <v>1559</v>
      </c>
      <c r="L478" s="10" t="s">
        <v>1368</v>
      </c>
      <c r="M478" s="27">
        <v>1.6136843E7</v>
      </c>
      <c r="N478" s="10" t="s">
        <v>1679</v>
      </c>
    </row>
    <row r="479" ht="14.25" customHeight="1">
      <c r="A479" s="10" t="s">
        <v>89</v>
      </c>
      <c r="B479" s="10" t="s">
        <v>2841</v>
      </c>
      <c r="C479" s="10" t="s">
        <v>2878</v>
      </c>
      <c r="D479" s="10" t="s">
        <v>2879</v>
      </c>
      <c r="E479" s="10">
        <v>21.0</v>
      </c>
      <c r="F479" s="10" t="s">
        <v>1557</v>
      </c>
      <c r="G479" s="17" t="s">
        <v>2880</v>
      </c>
      <c r="H479" s="10" t="s">
        <v>2881</v>
      </c>
      <c r="I479" s="10">
        <v>179.0</v>
      </c>
      <c r="J479" s="10">
        <v>23.0</v>
      </c>
      <c r="K479" s="10" t="s">
        <v>1559</v>
      </c>
      <c r="L479" s="10" t="s">
        <v>1368</v>
      </c>
      <c r="M479" s="27">
        <v>4.0943758E7</v>
      </c>
      <c r="N479" s="10" t="s">
        <v>1834</v>
      </c>
    </row>
    <row r="480" ht="14.25" customHeight="1">
      <c r="A480" s="10" t="s">
        <v>89</v>
      </c>
      <c r="B480" s="10" t="s">
        <v>2841</v>
      </c>
      <c r="C480" s="10" t="s">
        <v>2882</v>
      </c>
      <c r="D480" s="10" t="s">
        <v>2883</v>
      </c>
      <c r="E480" s="10">
        <v>22.0</v>
      </c>
      <c r="F480" s="10" t="s">
        <v>1557</v>
      </c>
      <c r="G480" s="17" t="s">
        <v>2884</v>
      </c>
      <c r="H480" s="10" t="s">
        <v>2885</v>
      </c>
      <c r="I480" s="10">
        <v>177.0</v>
      </c>
      <c r="J480" s="10">
        <v>36.0</v>
      </c>
      <c r="K480" s="10" t="s">
        <v>1559</v>
      </c>
      <c r="L480" s="10" t="s">
        <v>1368</v>
      </c>
      <c r="M480" s="27">
        <v>2836953.0</v>
      </c>
      <c r="N480" s="10" t="s">
        <v>1550</v>
      </c>
    </row>
    <row r="481" ht="14.25" customHeight="1">
      <c r="A481" s="10" t="s">
        <v>89</v>
      </c>
      <c r="B481" s="10" t="s">
        <v>2841</v>
      </c>
      <c r="C481" s="10" t="s">
        <v>2886</v>
      </c>
      <c r="D481" s="10" t="s">
        <v>207</v>
      </c>
      <c r="E481" s="10">
        <v>23.0</v>
      </c>
      <c r="F481" s="10" t="s">
        <v>1557</v>
      </c>
      <c r="G481" s="17" t="s">
        <v>2887</v>
      </c>
      <c r="H481" s="10" t="s">
        <v>1467</v>
      </c>
      <c r="I481" s="10">
        <v>175.0</v>
      </c>
      <c r="J481" s="10">
        <v>28.0</v>
      </c>
      <c r="K481" s="10" t="s">
        <v>1559</v>
      </c>
      <c r="L481" s="10" t="s">
        <v>1368</v>
      </c>
      <c r="M481" s="27">
        <v>3.0278496E7</v>
      </c>
      <c r="N481" s="10" t="s">
        <v>1834</v>
      </c>
    </row>
    <row r="482" ht="14.25" customHeight="1">
      <c r="A482" s="10" t="s">
        <v>89</v>
      </c>
      <c r="B482" s="10" t="s">
        <v>2841</v>
      </c>
      <c r="C482" s="10" t="s">
        <v>2888</v>
      </c>
      <c r="D482" s="10" t="s">
        <v>2889</v>
      </c>
      <c r="E482" s="10">
        <v>28.0</v>
      </c>
      <c r="F482" s="10" t="s">
        <v>1547</v>
      </c>
      <c r="G482" s="17" t="s">
        <v>2890</v>
      </c>
      <c r="H482" s="10" t="s">
        <v>1390</v>
      </c>
      <c r="I482" s="10">
        <v>186.0</v>
      </c>
      <c r="J482" s="10">
        <v>29.0</v>
      </c>
      <c r="K482" s="10" t="s">
        <v>1549</v>
      </c>
      <c r="L482" s="10" t="s">
        <v>1368</v>
      </c>
      <c r="M482" s="27">
        <v>1.9858695E7</v>
      </c>
      <c r="N482" s="10" t="s">
        <v>1679</v>
      </c>
    </row>
    <row r="483" ht="14.25" customHeight="1">
      <c r="A483" s="10" t="s">
        <v>89</v>
      </c>
      <c r="B483" s="10" t="s">
        <v>2841</v>
      </c>
      <c r="C483" s="10" t="s">
        <v>2891</v>
      </c>
      <c r="D483" s="10" t="s">
        <v>2892</v>
      </c>
      <c r="E483" s="10">
        <v>30.0</v>
      </c>
      <c r="F483" s="10" t="s">
        <v>1547</v>
      </c>
      <c r="G483" s="17" t="s">
        <v>2893</v>
      </c>
      <c r="H483" s="10" t="s">
        <v>1362</v>
      </c>
      <c r="I483" s="10">
        <v>184.0</v>
      </c>
      <c r="J483" s="10">
        <v>26.0</v>
      </c>
      <c r="K483" s="10" t="s">
        <v>1549</v>
      </c>
      <c r="L483" s="10" t="s">
        <v>1368</v>
      </c>
      <c r="M483" s="27">
        <v>2.4544695E7</v>
      </c>
      <c r="N483" s="10" t="s">
        <v>1834</v>
      </c>
    </row>
    <row r="484" ht="14.25" customHeight="1">
      <c r="A484" s="10" t="s">
        <v>89</v>
      </c>
      <c r="B484" s="10" t="s">
        <v>2841</v>
      </c>
      <c r="C484" s="10" t="s">
        <v>2894</v>
      </c>
      <c r="D484" s="10" t="s">
        <v>2895</v>
      </c>
      <c r="E484" s="10">
        <v>31.0</v>
      </c>
      <c r="F484" s="10" t="s">
        <v>1547</v>
      </c>
      <c r="G484" s="17" t="s">
        <v>2222</v>
      </c>
      <c r="H484" s="10" t="s">
        <v>1410</v>
      </c>
      <c r="I484" s="10">
        <v>196.0</v>
      </c>
      <c r="J484" s="10">
        <v>24.0</v>
      </c>
      <c r="K484" s="10" t="s">
        <v>1549</v>
      </c>
      <c r="L484" s="10" t="s">
        <v>1368</v>
      </c>
      <c r="M484" s="27">
        <v>2.5578789E7</v>
      </c>
      <c r="N484" s="10" t="s">
        <v>1834</v>
      </c>
    </row>
    <row r="485" ht="14.25" customHeight="1">
      <c r="A485" s="10" t="s">
        <v>89</v>
      </c>
      <c r="B485" s="10" t="s">
        <v>2841</v>
      </c>
      <c r="C485" s="10" t="s">
        <v>2896</v>
      </c>
      <c r="D485" s="10" t="s">
        <v>2897</v>
      </c>
      <c r="E485" s="10">
        <v>32.0</v>
      </c>
      <c r="F485" s="10" t="s">
        <v>1547</v>
      </c>
      <c r="G485" s="17" t="s">
        <v>2898</v>
      </c>
      <c r="H485" s="10" t="s">
        <v>1467</v>
      </c>
      <c r="I485" s="10">
        <v>175.0</v>
      </c>
      <c r="J485" s="10">
        <v>27.0</v>
      </c>
      <c r="K485" s="10" t="s">
        <v>1549</v>
      </c>
      <c r="L485" s="10" t="s">
        <v>1368</v>
      </c>
      <c r="M485" s="27">
        <v>2.4585228E7</v>
      </c>
      <c r="N485" s="10" t="s">
        <v>1834</v>
      </c>
    </row>
    <row r="486" ht="14.25" customHeight="1">
      <c r="A486" s="10" t="s">
        <v>89</v>
      </c>
      <c r="B486" s="10" t="s">
        <v>2841</v>
      </c>
      <c r="C486" s="10" t="s">
        <v>2899</v>
      </c>
      <c r="D486" s="10" t="s">
        <v>2900</v>
      </c>
      <c r="E486" s="10">
        <v>36.0</v>
      </c>
      <c r="F486" s="10" t="s">
        <v>1547</v>
      </c>
      <c r="G486" s="17" t="s">
        <v>2901</v>
      </c>
      <c r="H486" s="10" t="s">
        <v>1467</v>
      </c>
      <c r="I486" s="10">
        <v>182.0</v>
      </c>
      <c r="J486" s="10">
        <v>35.0</v>
      </c>
      <c r="K486" s="10" t="s">
        <v>1549</v>
      </c>
      <c r="L486" s="10" t="s">
        <v>1368</v>
      </c>
      <c r="M486" s="27">
        <v>2984721.0</v>
      </c>
      <c r="N486" s="10" t="s">
        <v>1550</v>
      </c>
    </row>
    <row r="487" ht="14.25" customHeight="1">
      <c r="A487" s="10" t="s">
        <v>89</v>
      </c>
      <c r="B487" s="10" t="s">
        <v>2841</v>
      </c>
      <c r="C487" s="10" t="s">
        <v>2902</v>
      </c>
      <c r="D487" s="10" t="s">
        <v>2903</v>
      </c>
      <c r="E487" s="10">
        <v>40.0</v>
      </c>
      <c r="F487" s="10" t="s">
        <v>1541</v>
      </c>
      <c r="G487" s="17" t="s">
        <v>2158</v>
      </c>
      <c r="H487" s="10" t="s">
        <v>1467</v>
      </c>
      <c r="I487" s="10">
        <v>185.0</v>
      </c>
      <c r="J487" s="10">
        <v>20.0</v>
      </c>
      <c r="K487" s="10" t="s">
        <v>1543</v>
      </c>
      <c r="L487" s="10" t="s">
        <v>1368</v>
      </c>
      <c r="M487" s="27">
        <v>5990832.0</v>
      </c>
      <c r="N487" s="10" t="s">
        <v>1679</v>
      </c>
    </row>
    <row r="488" ht="14.25" customHeight="1">
      <c r="A488" s="10" t="s">
        <v>89</v>
      </c>
      <c r="B488" s="10" t="s">
        <v>2841</v>
      </c>
      <c r="C488" s="10" t="s">
        <v>2904</v>
      </c>
      <c r="D488" s="10" t="s">
        <v>2905</v>
      </c>
      <c r="E488" s="10">
        <v>42.0</v>
      </c>
      <c r="F488" s="10" t="s">
        <v>1547</v>
      </c>
      <c r="G488" s="17" t="s">
        <v>2906</v>
      </c>
      <c r="H488" s="10" t="s">
        <v>1422</v>
      </c>
      <c r="I488" s="10">
        <v>196.0</v>
      </c>
      <c r="J488" s="10">
        <v>22.0</v>
      </c>
      <c r="K488" s="10" t="s">
        <v>1549</v>
      </c>
      <c r="L488" s="10" t="s">
        <v>1368</v>
      </c>
      <c r="M488" s="27">
        <v>2.1997683E7</v>
      </c>
      <c r="N488" s="10" t="s">
        <v>1834</v>
      </c>
    </row>
    <row r="489" ht="14.25" customHeight="1">
      <c r="A489" s="10" t="s">
        <v>89</v>
      </c>
      <c r="B489" s="10" t="s">
        <v>2841</v>
      </c>
      <c r="C489" s="10" t="s">
        <v>345</v>
      </c>
      <c r="D489" s="10" t="s">
        <v>346</v>
      </c>
      <c r="E489" s="10">
        <v>45.0</v>
      </c>
      <c r="F489" s="10" t="s">
        <v>1569</v>
      </c>
      <c r="G489" s="17" t="s">
        <v>2907</v>
      </c>
      <c r="H489" s="10" t="s">
        <v>1422</v>
      </c>
      <c r="I489" s="10">
        <v>185.0</v>
      </c>
      <c r="J489" s="10">
        <v>20.0</v>
      </c>
      <c r="K489" s="10" t="s">
        <v>1572</v>
      </c>
      <c r="L489" s="10" t="s">
        <v>1368</v>
      </c>
      <c r="M489" s="27">
        <v>3.3073201E7</v>
      </c>
      <c r="N489" s="10" t="s">
        <v>1834</v>
      </c>
    </row>
    <row r="490" ht="14.25" customHeight="1">
      <c r="A490" s="10" t="s">
        <v>89</v>
      </c>
      <c r="B490" s="10" t="s">
        <v>2841</v>
      </c>
      <c r="C490" s="10" t="s">
        <v>2908</v>
      </c>
      <c r="D490" s="10" t="s">
        <v>2909</v>
      </c>
      <c r="E490" s="10">
        <v>48.0</v>
      </c>
      <c r="F490" s="10" t="s">
        <v>1547</v>
      </c>
      <c r="G490" s="17" t="s">
        <v>2910</v>
      </c>
      <c r="H490" s="10" t="s">
        <v>1467</v>
      </c>
      <c r="I490" s="10">
        <v>187.0</v>
      </c>
      <c r="J490" s="10">
        <v>19.0</v>
      </c>
      <c r="K490" s="10" t="s">
        <v>1549</v>
      </c>
      <c r="L490" s="10" t="s">
        <v>1368</v>
      </c>
      <c r="M490" s="27">
        <v>9949051.0</v>
      </c>
      <c r="N490" s="10" t="s">
        <v>1679</v>
      </c>
    </row>
    <row r="491" ht="14.25" customHeight="1">
      <c r="A491" s="10" t="s">
        <v>89</v>
      </c>
      <c r="B491" s="10" t="s">
        <v>2841</v>
      </c>
      <c r="C491" s="10" t="s">
        <v>2911</v>
      </c>
      <c r="D491" s="10" t="s">
        <v>2912</v>
      </c>
      <c r="E491" s="10">
        <v>49.0</v>
      </c>
      <c r="F491" s="10" t="s">
        <v>1569</v>
      </c>
      <c r="G491" s="17" t="s">
        <v>2913</v>
      </c>
      <c r="H491" s="10" t="s">
        <v>1467</v>
      </c>
      <c r="I491" s="10">
        <v>174.0</v>
      </c>
      <c r="J491" s="10">
        <v>18.0</v>
      </c>
      <c r="K491" s="10" t="s">
        <v>1572</v>
      </c>
      <c r="L491" s="10" t="s">
        <v>1368</v>
      </c>
      <c r="M491" s="27">
        <v>1.5601788E7</v>
      </c>
      <c r="N491" s="10" t="s">
        <v>1679</v>
      </c>
    </row>
    <row r="492" ht="14.25" customHeight="1">
      <c r="A492" s="10" t="s">
        <v>89</v>
      </c>
      <c r="B492" s="10" t="s">
        <v>2841</v>
      </c>
      <c r="C492" s="10" t="s">
        <v>2914</v>
      </c>
      <c r="D492" s="10" t="s">
        <v>2915</v>
      </c>
      <c r="E492" s="10">
        <v>52.0</v>
      </c>
      <c r="F492" s="10" t="s">
        <v>1557</v>
      </c>
      <c r="G492" s="17" t="s">
        <v>2916</v>
      </c>
      <c r="H492" s="10" t="s">
        <v>1467</v>
      </c>
      <c r="I492" s="10">
        <v>176.0</v>
      </c>
      <c r="J492" s="10">
        <v>20.0</v>
      </c>
      <c r="K492" s="10" t="s">
        <v>1559</v>
      </c>
      <c r="L492" s="10" t="s">
        <v>1368</v>
      </c>
      <c r="M492" s="27">
        <v>2.6907752E7</v>
      </c>
      <c r="N492" s="10" t="s">
        <v>1834</v>
      </c>
    </row>
    <row r="493" ht="14.25" customHeight="1">
      <c r="A493" s="10" t="s">
        <v>89</v>
      </c>
      <c r="B493" s="10" t="s">
        <v>2841</v>
      </c>
      <c r="C493" s="10" t="s">
        <v>2917</v>
      </c>
      <c r="D493" s="10" t="s">
        <v>2918</v>
      </c>
      <c r="E493" s="10">
        <v>58.0</v>
      </c>
      <c r="F493" s="10" t="s">
        <v>1547</v>
      </c>
      <c r="G493" s="17" t="s">
        <v>2919</v>
      </c>
      <c r="H493" s="10" t="s">
        <v>1467</v>
      </c>
      <c r="I493" s="10">
        <v>179.0</v>
      </c>
      <c r="J493" s="10">
        <v>18.0</v>
      </c>
      <c r="K493" s="10" t="s">
        <v>1549</v>
      </c>
      <c r="L493" s="10" t="s">
        <v>1368</v>
      </c>
      <c r="M493" s="27">
        <v>1.0543682E7</v>
      </c>
      <c r="N493" s="10" t="s">
        <v>1679</v>
      </c>
    </row>
    <row r="494" ht="14.25" customHeight="1">
      <c r="A494" s="10" t="s">
        <v>89</v>
      </c>
      <c r="B494" s="10" t="s">
        <v>2841</v>
      </c>
      <c r="C494" s="10" t="s">
        <v>2920</v>
      </c>
      <c r="D494" s="10" t="s">
        <v>2921</v>
      </c>
      <c r="E494" s="10">
        <v>59.0</v>
      </c>
      <c r="F494" s="10" t="s">
        <v>1557</v>
      </c>
      <c r="G494" s="17" t="s">
        <v>2922</v>
      </c>
      <c r="H494" s="10" t="s">
        <v>2852</v>
      </c>
      <c r="I494" s="10">
        <v>175.0</v>
      </c>
      <c r="J494" s="10">
        <v>23.0</v>
      </c>
      <c r="K494" s="10" t="s">
        <v>1559</v>
      </c>
      <c r="L494" s="10" t="s">
        <v>1368</v>
      </c>
      <c r="M494" s="27">
        <v>3.3593384E7</v>
      </c>
      <c r="N494" s="10" t="s">
        <v>1834</v>
      </c>
    </row>
    <row r="495" ht="14.25" customHeight="1">
      <c r="A495" s="10" t="s">
        <v>89</v>
      </c>
      <c r="B495" s="10" t="s">
        <v>2841</v>
      </c>
      <c r="C495" s="10" t="s">
        <v>2923</v>
      </c>
      <c r="D495" s="10" t="s">
        <v>2924</v>
      </c>
      <c r="E495" s="10">
        <v>70.0</v>
      </c>
      <c r="F495" s="10" t="s">
        <v>1569</v>
      </c>
      <c r="G495" s="17" t="s">
        <v>2925</v>
      </c>
      <c r="H495" s="10" t="s">
        <v>1467</v>
      </c>
      <c r="I495" s="10">
        <v>182.0</v>
      </c>
      <c r="J495" s="10">
        <v>22.0</v>
      </c>
      <c r="K495" s="10" t="s">
        <v>1572</v>
      </c>
      <c r="L495" s="10" t="s">
        <v>1368</v>
      </c>
      <c r="M495" s="27">
        <v>4.1817316E7</v>
      </c>
      <c r="N495" s="10" t="s">
        <v>1834</v>
      </c>
    </row>
    <row r="496" ht="14.25" customHeight="1">
      <c r="A496" s="10" t="s">
        <v>89</v>
      </c>
      <c r="B496" s="10" t="s">
        <v>2841</v>
      </c>
      <c r="C496" s="10" t="s">
        <v>413</v>
      </c>
      <c r="D496" s="10" t="s">
        <v>414</v>
      </c>
      <c r="E496" s="10">
        <v>94.0</v>
      </c>
      <c r="F496" s="10" t="s">
        <v>1569</v>
      </c>
      <c r="G496" s="17" t="s">
        <v>2800</v>
      </c>
      <c r="H496" s="10" t="s">
        <v>1467</v>
      </c>
      <c r="I496" s="10">
        <v>190.0</v>
      </c>
      <c r="J496" s="10">
        <v>19.0</v>
      </c>
      <c r="K496" s="10" t="s">
        <v>1572</v>
      </c>
      <c r="L496" s="10" t="s">
        <v>1368</v>
      </c>
      <c r="M496" s="27">
        <v>2.0769716E7</v>
      </c>
      <c r="N496" s="10" t="s">
        <v>1834</v>
      </c>
    </row>
    <row r="497" ht="14.25" customHeight="1">
      <c r="A497" s="10" t="s">
        <v>89</v>
      </c>
      <c r="B497" s="10" t="s">
        <v>2841</v>
      </c>
      <c r="C497" s="10" t="s">
        <v>415</v>
      </c>
      <c r="D497" s="10" t="s">
        <v>223</v>
      </c>
      <c r="E497" s="10">
        <v>95.0</v>
      </c>
      <c r="F497" s="10" t="s">
        <v>1547</v>
      </c>
      <c r="G497" s="17" t="s">
        <v>2926</v>
      </c>
      <c r="H497" s="10" t="s">
        <v>1467</v>
      </c>
      <c r="J497" s="10">
        <v>26.0</v>
      </c>
      <c r="K497" s="10" t="s">
        <v>1549</v>
      </c>
      <c r="L497" s="10" t="s">
        <v>1368</v>
      </c>
      <c r="M497" s="27">
        <v>2.1286042E7</v>
      </c>
      <c r="N497" s="10" t="s">
        <v>1834</v>
      </c>
    </row>
    <row r="498" ht="14.25" customHeight="1">
      <c r="A498" s="10" t="s">
        <v>41</v>
      </c>
      <c r="B498" s="10" t="s">
        <v>2927</v>
      </c>
      <c r="C498" s="10" t="s">
        <v>2928</v>
      </c>
      <c r="D498" s="10" t="s">
        <v>2929</v>
      </c>
      <c r="E498" s="10">
        <v>4.0</v>
      </c>
      <c r="F498" s="10" t="s">
        <v>1547</v>
      </c>
      <c r="G498" s="17" t="s">
        <v>2930</v>
      </c>
      <c r="H498" s="10" t="s">
        <v>1362</v>
      </c>
      <c r="I498" s="10">
        <v>184.0</v>
      </c>
      <c r="J498" s="10">
        <v>23.0</v>
      </c>
      <c r="K498" s="10" t="s">
        <v>1549</v>
      </c>
      <c r="L498" s="10" t="s">
        <v>1368</v>
      </c>
      <c r="M498" s="27">
        <v>1.7738628E7</v>
      </c>
      <c r="N498" s="10" t="s">
        <v>1679</v>
      </c>
    </row>
    <row r="499" ht="14.25" customHeight="1">
      <c r="A499" s="10" t="s">
        <v>41</v>
      </c>
      <c r="B499" s="10" t="s">
        <v>2927</v>
      </c>
      <c r="C499" s="10" t="s">
        <v>2931</v>
      </c>
      <c r="D499" s="10" t="s">
        <v>186</v>
      </c>
      <c r="E499" s="10">
        <v>5.0</v>
      </c>
      <c r="F499" s="10" t="s">
        <v>1547</v>
      </c>
      <c r="G499" s="17" t="s">
        <v>2932</v>
      </c>
      <c r="H499" s="10" t="s">
        <v>1395</v>
      </c>
      <c r="I499" s="10">
        <v>189.0</v>
      </c>
      <c r="J499" s="10">
        <v>38.0</v>
      </c>
      <c r="K499" s="10" t="s">
        <v>1549</v>
      </c>
      <c r="L499" s="10" t="s">
        <v>1368</v>
      </c>
      <c r="M499" s="27">
        <v>903687.0</v>
      </c>
      <c r="N499" s="10" t="s">
        <v>1544</v>
      </c>
    </row>
    <row r="500" ht="14.25" customHeight="1">
      <c r="A500" s="10" t="s">
        <v>41</v>
      </c>
      <c r="B500" s="10" t="s">
        <v>2927</v>
      </c>
      <c r="C500" s="10" t="s">
        <v>2933</v>
      </c>
      <c r="D500" s="10" t="s">
        <v>2934</v>
      </c>
      <c r="E500" s="10">
        <v>6.0</v>
      </c>
      <c r="F500" s="10" t="s">
        <v>1557</v>
      </c>
      <c r="G500" s="17" t="s">
        <v>2935</v>
      </c>
      <c r="H500" s="10" t="s">
        <v>2936</v>
      </c>
      <c r="I500" s="10">
        <v>175.0</v>
      </c>
      <c r="J500" s="10">
        <v>28.0</v>
      </c>
      <c r="K500" s="10" t="s">
        <v>1559</v>
      </c>
      <c r="L500" s="10" t="s">
        <v>1368</v>
      </c>
      <c r="M500" s="27">
        <v>2.4183021E7</v>
      </c>
      <c r="N500" s="10" t="s">
        <v>1834</v>
      </c>
    </row>
    <row r="501" ht="14.25" customHeight="1">
      <c r="A501" s="10" t="s">
        <v>41</v>
      </c>
      <c r="B501" s="10" t="s">
        <v>2927</v>
      </c>
      <c r="C501" s="10" t="s">
        <v>394</v>
      </c>
      <c r="D501" s="10" t="s">
        <v>395</v>
      </c>
      <c r="E501" s="10">
        <v>7.0</v>
      </c>
      <c r="F501" s="10" t="s">
        <v>1569</v>
      </c>
      <c r="G501" s="17" t="s">
        <v>2937</v>
      </c>
      <c r="H501" s="10" t="s">
        <v>1362</v>
      </c>
      <c r="I501" s="10">
        <v>170.0</v>
      </c>
      <c r="J501" s="10">
        <v>19.0</v>
      </c>
      <c r="K501" s="10" t="s">
        <v>1572</v>
      </c>
      <c r="L501" s="10" t="s">
        <v>1368</v>
      </c>
      <c r="M501" s="27">
        <v>1.4959689E7</v>
      </c>
      <c r="N501" s="10" t="s">
        <v>1679</v>
      </c>
    </row>
    <row r="502" ht="14.25" customHeight="1">
      <c r="A502" s="10" t="s">
        <v>41</v>
      </c>
      <c r="B502" s="10" t="s">
        <v>2927</v>
      </c>
      <c r="C502" s="10" t="s">
        <v>311</v>
      </c>
      <c r="D502" s="10" t="s">
        <v>312</v>
      </c>
      <c r="E502" s="10">
        <v>9.0</v>
      </c>
      <c r="F502" s="10" t="s">
        <v>1569</v>
      </c>
      <c r="G502" s="17" t="s">
        <v>2938</v>
      </c>
      <c r="H502" s="10" t="s">
        <v>1395</v>
      </c>
      <c r="I502" s="10">
        <v>191.0</v>
      </c>
      <c r="J502" s="10">
        <v>21.0</v>
      </c>
      <c r="K502" s="10" t="s">
        <v>1572</v>
      </c>
      <c r="L502" s="10" t="s">
        <v>1368</v>
      </c>
      <c r="M502" s="27">
        <v>3.2123463E7</v>
      </c>
      <c r="N502" s="10" t="s">
        <v>1834</v>
      </c>
    </row>
    <row r="503" ht="14.25" customHeight="1">
      <c r="A503" s="10" t="s">
        <v>41</v>
      </c>
      <c r="B503" s="10" t="s">
        <v>2927</v>
      </c>
      <c r="C503" s="10" t="s">
        <v>2939</v>
      </c>
      <c r="D503" s="10" t="s">
        <v>2940</v>
      </c>
      <c r="E503" s="10">
        <v>10.0</v>
      </c>
      <c r="F503" s="10" t="s">
        <v>1557</v>
      </c>
      <c r="G503" s="17" t="s">
        <v>2941</v>
      </c>
      <c r="H503" s="10" t="s">
        <v>1369</v>
      </c>
      <c r="I503" s="10">
        <v>176.0</v>
      </c>
      <c r="J503" s="10">
        <v>25.0</v>
      </c>
      <c r="K503" s="10" t="s">
        <v>1559</v>
      </c>
      <c r="L503" s="10" t="s">
        <v>1368</v>
      </c>
      <c r="M503" s="27">
        <v>3.6551219E7</v>
      </c>
      <c r="N503" s="10" t="s">
        <v>1834</v>
      </c>
    </row>
    <row r="504" ht="14.25" customHeight="1">
      <c r="A504" s="10" t="s">
        <v>41</v>
      </c>
      <c r="B504" s="10" t="s">
        <v>2927</v>
      </c>
      <c r="C504" s="10" t="s">
        <v>396</v>
      </c>
      <c r="D504" s="10" t="s">
        <v>397</v>
      </c>
      <c r="E504" s="10">
        <v>11.0</v>
      </c>
      <c r="F504" s="10" t="s">
        <v>1569</v>
      </c>
      <c r="G504" s="17" t="s">
        <v>2942</v>
      </c>
      <c r="H504" s="10" t="s">
        <v>1362</v>
      </c>
      <c r="I504" s="10">
        <v>173.0</v>
      </c>
      <c r="J504" s="10">
        <v>28.0</v>
      </c>
      <c r="K504" s="10" t="s">
        <v>1572</v>
      </c>
      <c r="L504" s="10" t="s">
        <v>1368</v>
      </c>
      <c r="M504" s="27">
        <v>3.1568492E7</v>
      </c>
      <c r="N504" s="10" t="s">
        <v>1834</v>
      </c>
    </row>
    <row r="505" ht="14.25" customHeight="1">
      <c r="A505" s="10" t="s">
        <v>41</v>
      </c>
      <c r="B505" s="10" t="s">
        <v>2927</v>
      </c>
      <c r="C505" s="10" t="s">
        <v>2943</v>
      </c>
      <c r="D505" s="10" t="s">
        <v>2944</v>
      </c>
      <c r="E505" s="10">
        <v>12.0</v>
      </c>
      <c r="F505" s="10" t="s">
        <v>1547</v>
      </c>
      <c r="G505" s="17" t="s">
        <v>2945</v>
      </c>
      <c r="H505" s="10" t="s">
        <v>1698</v>
      </c>
      <c r="I505" s="10">
        <v>182.0</v>
      </c>
      <c r="J505" s="10">
        <v>28.0</v>
      </c>
      <c r="K505" s="10" t="s">
        <v>1549</v>
      </c>
      <c r="L505" s="10" t="s">
        <v>1368</v>
      </c>
      <c r="M505" s="27">
        <v>1.5825241E7</v>
      </c>
      <c r="N505" s="10" t="s">
        <v>1679</v>
      </c>
    </row>
    <row r="506" ht="14.25" customHeight="1">
      <c r="A506" s="10" t="s">
        <v>41</v>
      </c>
      <c r="B506" s="10" t="s">
        <v>2927</v>
      </c>
      <c r="C506" s="10" t="s">
        <v>2946</v>
      </c>
      <c r="D506" s="10" t="s">
        <v>2947</v>
      </c>
      <c r="E506" s="10">
        <v>14.0</v>
      </c>
      <c r="F506" s="10" t="s">
        <v>1541</v>
      </c>
      <c r="G506" s="17" t="s">
        <v>2948</v>
      </c>
      <c r="H506" s="10" t="s">
        <v>1369</v>
      </c>
      <c r="I506" s="10">
        <v>183.0</v>
      </c>
      <c r="J506" s="10">
        <v>33.0</v>
      </c>
      <c r="K506" s="10" t="s">
        <v>1543</v>
      </c>
      <c r="L506" s="10" t="s">
        <v>1368</v>
      </c>
      <c r="M506" s="27">
        <v>1662859.0</v>
      </c>
      <c r="N506" s="10" t="s">
        <v>1550</v>
      </c>
    </row>
    <row r="507" ht="14.25" customHeight="1">
      <c r="A507" s="10" t="s">
        <v>41</v>
      </c>
      <c r="B507" s="10" t="s">
        <v>2927</v>
      </c>
      <c r="C507" s="10" t="s">
        <v>2949</v>
      </c>
      <c r="D507" s="10" t="s">
        <v>2950</v>
      </c>
      <c r="E507" s="10">
        <v>15.0</v>
      </c>
      <c r="F507" s="10" t="s">
        <v>1557</v>
      </c>
      <c r="G507" s="17" t="s">
        <v>2951</v>
      </c>
      <c r="H507" s="10" t="s">
        <v>1369</v>
      </c>
      <c r="I507" s="10">
        <v>167.0</v>
      </c>
      <c r="J507" s="10">
        <v>22.0</v>
      </c>
      <c r="K507" s="10" t="s">
        <v>1559</v>
      </c>
      <c r="L507" s="10" t="s">
        <v>1368</v>
      </c>
      <c r="M507" s="27">
        <v>2.8363053E7</v>
      </c>
      <c r="N507" s="10" t="s">
        <v>1834</v>
      </c>
    </row>
    <row r="508" ht="14.25" customHeight="1">
      <c r="A508" s="10" t="s">
        <v>41</v>
      </c>
      <c r="B508" s="10" t="s">
        <v>2927</v>
      </c>
      <c r="C508" s="10" t="s">
        <v>2952</v>
      </c>
      <c r="D508" s="10" t="s">
        <v>2953</v>
      </c>
      <c r="E508" s="10">
        <v>17.0</v>
      </c>
      <c r="F508" s="10" t="s">
        <v>1557</v>
      </c>
      <c r="G508" s="17" t="s">
        <v>2954</v>
      </c>
      <c r="H508" s="10" t="s">
        <v>1395</v>
      </c>
      <c r="I508" s="10">
        <v>184.0</v>
      </c>
      <c r="J508" s="10">
        <v>23.0</v>
      </c>
      <c r="K508" s="10" t="s">
        <v>1559</v>
      </c>
      <c r="L508" s="10" t="s">
        <v>1368</v>
      </c>
      <c r="M508" s="27">
        <v>2.8995096E7</v>
      </c>
      <c r="N508" s="10" t="s">
        <v>1834</v>
      </c>
    </row>
    <row r="509" ht="14.25" customHeight="1">
      <c r="A509" s="10" t="s">
        <v>41</v>
      </c>
      <c r="B509" s="10" t="s">
        <v>2927</v>
      </c>
      <c r="C509" s="10" t="s">
        <v>2955</v>
      </c>
      <c r="D509" s="10" t="s">
        <v>2956</v>
      </c>
      <c r="E509" s="10">
        <v>19.0</v>
      </c>
      <c r="F509" s="10" t="s">
        <v>1569</v>
      </c>
      <c r="G509" s="17" t="s">
        <v>2957</v>
      </c>
      <c r="H509" s="10" t="s">
        <v>2958</v>
      </c>
      <c r="I509" s="10">
        <v>183.0</v>
      </c>
      <c r="J509" s="10">
        <v>24.0</v>
      </c>
      <c r="K509" s="10" t="s">
        <v>1572</v>
      </c>
      <c r="L509" s="10" t="s">
        <v>1368</v>
      </c>
      <c r="M509" s="27">
        <v>3.1141683E7</v>
      </c>
      <c r="N509" s="10" t="s">
        <v>1834</v>
      </c>
    </row>
    <row r="510" ht="14.25" customHeight="1">
      <c r="A510" s="10" t="s">
        <v>41</v>
      </c>
      <c r="B510" s="10" t="s">
        <v>2927</v>
      </c>
      <c r="C510" s="10" t="s">
        <v>2959</v>
      </c>
      <c r="D510" s="10" t="s">
        <v>2960</v>
      </c>
      <c r="E510" s="10">
        <v>20.0</v>
      </c>
      <c r="F510" s="10" t="s">
        <v>1557</v>
      </c>
      <c r="G510" s="17" t="s">
        <v>2961</v>
      </c>
      <c r="H510" s="10" t="s">
        <v>1369</v>
      </c>
      <c r="I510" s="10">
        <v>178.0</v>
      </c>
      <c r="J510" s="10">
        <v>27.0</v>
      </c>
      <c r="K510" s="10" t="s">
        <v>1559</v>
      </c>
      <c r="L510" s="10" t="s">
        <v>1368</v>
      </c>
      <c r="M510" s="27">
        <v>3.1438013E7</v>
      </c>
      <c r="N510" s="10" t="s">
        <v>1834</v>
      </c>
    </row>
    <row r="511" ht="14.25" customHeight="1">
      <c r="A511" s="10" t="s">
        <v>41</v>
      </c>
      <c r="B511" s="10" t="s">
        <v>2927</v>
      </c>
      <c r="C511" s="10" t="s">
        <v>2962</v>
      </c>
      <c r="D511" s="10" t="s">
        <v>2963</v>
      </c>
      <c r="E511" s="10">
        <v>22.0</v>
      </c>
      <c r="F511" s="10" t="s">
        <v>1557</v>
      </c>
      <c r="G511" s="17" t="s">
        <v>1625</v>
      </c>
      <c r="H511" s="10" t="s">
        <v>1422</v>
      </c>
      <c r="I511" s="10">
        <v>177.0</v>
      </c>
      <c r="J511" s="10">
        <v>23.0</v>
      </c>
      <c r="K511" s="10" t="s">
        <v>1559</v>
      </c>
      <c r="L511" s="10" t="s">
        <v>1368</v>
      </c>
      <c r="M511" s="27">
        <v>3.0483402E7</v>
      </c>
      <c r="N511" s="10" t="s">
        <v>1834</v>
      </c>
    </row>
    <row r="512" ht="14.25" customHeight="1">
      <c r="A512" s="10" t="s">
        <v>41</v>
      </c>
      <c r="B512" s="10" t="s">
        <v>2927</v>
      </c>
      <c r="C512" s="10" t="s">
        <v>2964</v>
      </c>
      <c r="D512" s="10" t="s">
        <v>2965</v>
      </c>
      <c r="E512" s="10">
        <v>23.0</v>
      </c>
      <c r="F512" s="10" t="s">
        <v>1547</v>
      </c>
      <c r="G512" s="17" t="s">
        <v>2966</v>
      </c>
      <c r="H512" s="10" t="s">
        <v>1369</v>
      </c>
      <c r="I512" s="10">
        <v>179.0</v>
      </c>
      <c r="J512" s="10">
        <v>25.0</v>
      </c>
      <c r="K512" s="10" t="s">
        <v>1549</v>
      </c>
      <c r="L512" s="10" t="s">
        <v>1368</v>
      </c>
      <c r="M512" s="27">
        <v>2.4070367E7</v>
      </c>
      <c r="N512" s="10" t="s">
        <v>1834</v>
      </c>
    </row>
    <row r="513" ht="14.25" customHeight="1">
      <c r="A513" s="10" t="s">
        <v>41</v>
      </c>
      <c r="B513" s="10" t="s">
        <v>2927</v>
      </c>
      <c r="C513" s="10" t="s">
        <v>2967</v>
      </c>
      <c r="D513" s="10" t="s">
        <v>2968</v>
      </c>
      <c r="E513" s="10">
        <v>24.0</v>
      </c>
      <c r="F513" s="10" t="s">
        <v>1547</v>
      </c>
      <c r="G513" s="17" t="s">
        <v>2969</v>
      </c>
      <c r="H513" s="10" t="s">
        <v>1422</v>
      </c>
      <c r="I513" s="10">
        <v>186.0</v>
      </c>
      <c r="J513" s="10">
        <v>24.0</v>
      </c>
      <c r="K513" s="10" t="s">
        <v>1549</v>
      </c>
      <c r="L513" s="10" t="s">
        <v>1368</v>
      </c>
      <c r="M513" s="27">
        <v>2.0933525E7</v>
      </c>
      <c r="N513" s="10" t="s">
        <v>1834</v>
      </c>
    </row>
    <row r="514" ht="14.25" customHeight="1">
      <c r="A514" s="10" t="s">
        <v>41</v>
      </c>
      <c r="B514" s="10" t="s">
        <v>2927</v>
      </c>
      <c r="C514" s="10" t="s">
        <v>2970</v>
      </c>
      <c r="D514" s="10" t="s">
        <v>2971</v>
      </c>
      <c r="E514" s="10">
        <v>25.0</v>
      </c>
      <c r="F514" s="10" t="s">
        <v>1557</v>
      </c>
      <c r="G514" s="17" t="s">
        <v>2972</v>
      </c>
      <c r="H514" s="10" t="s">
        <v>1422</v>
      </c>
      <c r="I514" s="10">
        <v>182.0</v>
      </c>
      <c r="J514" s="10">
        <v>19.0</v>
      </c>
      <c r="K514" s="10" t="s">
        <v>1559</v>
      </c>
      <c r="L514" s="10" t="s">
        <v>1368</v>
      </c>
      <c r="M514" s="27">
        <v>1.5053271E7</v>
      </c>
      <c r="N514" s="10" t="s">
        <v>1679</v>
      </c>
    </row>
    <row r="515" ht="14.25" customHeight="1">
      <c r="A515" s="10" t="s">
        <v>41</v>
      </c>
      <c r="B515" s="10" t="s">
        <v>2927</v>
      </c>
      <c r="C515" s="10" t="s">
        <v>2973</v>
      </c>
      <c r="D515" s="10" t="s">
        <v>2974</v>
      </c>
      <c r="E515" s="10">
        <v>27.0</v>
      </c>
      <c r="F515" s="10" t="s">
        <v>1569</v>
      </c>
      <c r="G515" s="17" t="s">
        <v>2975</v>
      </c>
      <c r="H515" s="10" t="s">
        <v>2877</v>
      </c>
      <c r="I515" s="10">
        <v>192.0</v>
      </c>
      <c r="J515" s="10">
        <v>20.0</v>
      </c>
      <c r="K515" s="10" t="s">
        <v>1572</v>
      </c>
      <c r="L515" s="10" t="s">
        <v>1368</v>
      </c>
      <c r="M515" s="27">
        <v>2.1764187E7</v>
      </c>
      <c r="N515" s="10" t="s">
        <v>1834</v>
      </c>
    </row>
    <row r="516" ht="14.25" customHeight="1">
      <c r="A516" s="10" t="s">
        <v>41</v>
      </c>
      <c r="B516" s="10" t="s">
        <v>2927</v>
      </c>
      <c r="C516" s="10" t="s">
        <v>2976</v>
      </c>
      <c r="D516" s="10" t="s">
        <v>2977</v>
      </c>
      <c r="E516" s="10">
        <v>47.0</v>
      </c>
      <c r="F516" s="10" t="s">
        <v>1569</v>
      </c>
      <c r="G516" s="17" t="s">
        <v>2672</v>
      </c>
      <c r="H516" s="10" t="s">
        <v>1395</v>
      </c>
      <c r="I516" s="10">
        <v>181.0</v>
      </c>
      <c r="J516" s="10">
        <v>21.0</v>
      </c>
      <c r="K516" s="10" t="s">
        <v>1572</v>
      </c>
      <c r="L516" s="10" t="s">
        <v>1368</v>
      </c>
      <c r="M516" s="27">
        <v>3.1673467E7</v>
      </c>
      <c r="N516" s="10" t="s">
        <v>1834</v>
      </c>
    </row>
    <row r="517" ht="14.25" customHeight="1">
      <c r="A517" s="10" t="s">
        <v>41</v>
      </c>
      <c r="B517" s="10" t="s">
        <v>2927</v>
      </c>
      <c r="C517" s="10" t="s">
        <v>2978</v>
      </c>
      <c r="D517" s="10" t="s">
        <v>2979</v>
      </c>
      <c r="E517" s="10">
        <v>51.0</v>
      </c>
      <c r="F517" s="10" t="s">
        <v>1541</v>
      </c>
      <c r="G517" s="17" t="s">
        <v>2980</v>
      </c>
      <c r="H517" s="10" t="s">
        <v>1369</v>
      </c>
      <c r="I517" s="10">
        <v>185.0</v>
      </c>
      <c r="J517" s="10">
        <v>20.0</v>
      </c>
      <c r="K517" s="10" t="s">
        <v>1543</v>
      </c>
      <c r="L517" s="10" t="s">
        <v>1368</v>
      </c>
      <c r="M517" s="27">
        <v>5158915.0</v>
      </c>
      <c r="N517" s="10" t="s">
        <v>1679</v>
      </c>
    </row>
    <row r="518" ht="14.25" customHeight="1">
      <c r="A518" s="10" t="s">
        <v>41</v>
      </c>
      <c r="B518" s="10" t="s">
        <v>2927</v>
      </c>
      <c r="C518" s="10" t="s">
        <v>2981</v>
      </c>
      <c r="D518" s="10" t="s">
        <v>2982</v>
      </c>
      <c r="E518" s="10">
        <v>52.0</v>
      </c>
      <c r="F518" s="10" t="s">
        <v>1547</v>
      </c>
      <c r="G518" s="17" t="s">
        <v>2983</v>
      </c>
      <c r="H518" s="10" t="s">
        <v>1369</v>
      </c>
      <c r="I518" s="10">
        <v>183.0</v>
      </c>
      <c r="J518" s="10">
        <v>19.0</v>
      </c>
      <c r="K518" s="10" t="s">
        <v>1549</v>
      </c>
      <c r="L518" s="10" t="s">
        <v>1368</v>
      </c>
      <c r="M518" s="27">
        <v>7853639.0</v>
      </c>
      <c r="N518" s="10" t="s">
        <v>1679</v>
      </c>
    </row>
    <row r="519" ht="14.25" customHeight="1">
      <c r="A519" s="10" t="s">
        <v>41</v>
      </c>
      <c r="B519" s="10" t="s">
        <v>2927</v>
      </c>
      <c r="C519" s="10" t="s">
        <v>2984</v>
      </c>
      <c r="D519" s="10" t="s">
        <v>2985</v>
      </c>
      <c r="E519" s="10">
        <v>68.0</v>
      </c>
      <c r="F519" s="10" t="s">
        <v>1557</v>
      </c>
      <c r="G519" s="17" t="s">
        <v>2986</v>
      </c>
      <c r="H519" s="10" t="s">
        <v>1369</v>
      </c>
      <c r="I519" s="10">
        <v>184.0</v>
      </c>
      <c r="J519" s="10">
        <v>19.0</v>
      </c>
      <c r="K519" s="10" t="s">
        <v>1559</v>
      </c>
      <c r="L519" s="10" t="s">
        <v>1368</v>
      </c>
      <c r="M519" s="27">
        <v>1.1671873E7</v>
      </c>
      <c r="N519" s="10" t="s">
        <v>1679</v>
      </c>
    </row>
    <row r="520" ht="14.25" customHeight="1">
      <c r="A520" s="10" t="s">
        <v>41</v>
      </c>
      <c r="B520" s="10" t="s">
        <v>2927</v>
      </c>
      <c r="C520" s="10" t="s">
        <v>2987</v>
      </c>
      <c r="D520" s="10" t="s">
        <v>2988</v>
      </c>
      <c r="E520" s="10">
        <v>70.0</v>
      </c>
      <c r="F520" s="10" t="s">
        <v>1569</v>
      </c>
      <c r="G520" s="17" t="s">
        <v>2989</v>
      </c>
      <c r="H520" s="10" t="s">
        <v>1369</v>
      </c>
      <c r="I520" s="10">
        <v>182.0</v>
      </c>
      <c r="J520" s="10">
        <v>24.0</v>
      </c>
      <c r="K520" s="10" t="s">
        <v>1572</v>
      </c>
      <c r="L520" s="10" t="s">
        <v>1368</v>
      </c>
      <c r="M520" s="27">
        <v>3.4221072E7</v>
      </c>
      <c r="N520" s="10" t="s">
        <v>1834</v>
      </c>
    </row>
    <row r="521" ht="14.25" customHeight="1">
      <c r="A521" s="10" t="s">
        <v>41</v>
      </c>
      <c r="B521" s="10" t="s">
        <v>2927</v>
      </c>
      <c r="C521" s="10" t="s">
        <v>2990</v>
      </c>
      <c r="D521" s="10" t="s">
        <v>2991</v>
      </c>
      <c r="E521" s="10">
        <v>73.0</v>
      </c>
      <c r="F521" s="10" t="s">
        <v>1547</v>
      </c>
      <c r="G521" s="17" t="s">
        <v>2992</v>
      </c>
      <c r="H521" s="10" t="s">
        <v>1369</v>
      </c>
      <c r="I521" s="10">
        <v>184.0</v>
      </c>
      <c r="J521" s="10">
        <v>21.0</v>
      </c>
      <c r="K521" s="10" t="s">
        <v>1549</v>
      </c>
      <c r="L521" s="10" t="s">
        <v>1368</v>
      </c>
      <c r="M521" s="27">
        <v>1.6188787E7</v>
      </c>
      <c r="N521" s="10" t="s">
        <v>1679</v>
      </c>
    </row>
    <row r="522" ht="14.25" customHeight="1">
      <c r="A522" s="10" t="s">
        <v>41</v>
      </c>
      <c r="B522" s="10" t="s">
        <v>2927</v>
      </c>
      <c r="C522" s="10" t="s">
        <v>2993</v>
      </c>
      <c r="D522" s="10" t="s">
        <v>2994</v>
      </c>
      <c r="E522" s="10">
        <v>74.0</v>
      </c>
      <c r="F522" s="10" t="s">
        <v>1547</v>
      </c>
      <c r="G522" s="17" t="s">
        <v>2995</v>
      </c>
      <c r="H522" s="10" t="s">
        <v>1369</v>
      </c>
      <c r="I522" s="10">
        <v>181.0</v>
      </c>
      <c r="J522" s="10">
        <v>25.0</v>
      </c>
      <c r="K522" s="10" t="s">
        <v>1549</v>
      </c>
      <c r="L522" s="10" t="s">
        <v>1368</v>
      </c>
      <c r="M522" s="27">
        <v>2.4376173E7</v>
      </c>
      <c r="N522" s="10" t="s">
        <v>1834</v>
      </c>
    </row>
    <row r="523" ht="14.25" customHeight="1">
      <c r="A523" s="10" t="s">
        <v>41</v>
      </c>
      <c r="B523" s="10" t="s">
        <v>2927</v>
      </c>
      <c r="C523" s="10" t="s">
        <v>2996</v>
      </c>
      <c r="D523" s="10" t="s">
        <v>2997</v>
      </c>
      <c r="E523" s="10">
        <v>79.0</v>
      </c>
      <c r="F523" s="10" t="s">
        <v>1569</v>
      </c>
      <c r="G523" s="17" t="s">
        <v>2998</v>
      </c>
      <c r="H523" s="10" t="s">
        <v>2829</v>
      </c>
      <c r="I523" s="10">
        <v>184.0</v>
      </c>
      <c r="J523" s="10">
        <v>21.0</v>
      </c>
      <c r="K523" s="10" t="s">
        <v>1572</v>
      </c>
      <c r="L523" s="10" t="s">
        <v>1368</v>
      </c>
      <c r="M523" s="27">
        <v>2.3224502E7</v>
      </c>
      <c r="N523" s="10" t="s">
        <v>1834</v>
      </c>
    </row>
    <row r="524" ht="14.25" customHeight="1">
      <c r="A524" s="10" t="s">
        <v>41</v>
      </c>
      <c r="B524" s="10" t="s">
        <v>2927</v>
      </c>
      <c r="C524" s="10" t="s">
        <v>392</v>
      </c>
      <c r="D524" s="10" t="s">
        <v>393</v>
      </c>
      <c r="E524" s="10">
        <v>86.0</v>
      </c>
      <c r="F524" s="10" t="s">
        <v>1569</v>
      </c>
      <c r="G524" s="17" t="s">
        <v>2999</v>
      </c>
      <c r="H524" s="10" t="s">
        <v>1369</v>
      </c>
      <c r="I524" s="10">
        <v>167.0</v>
      </c>
      <c r="J524" s="10">
        <v>18.0</v>
      </c>
      <c r="K524" s="10" t="s">
        <v>1572</v>
      </c>
      <c r="L524" s="10" t="s">
        <v>1368</v>
      </c>
      <c r="M524" s="27">
        <v>1.4008305E7</v>
      </c>
      <c r="N524" s="10" t="s">
        <v>1679</v>
      </c>
    </row>
    <row r="525" ht="14.25" customHeight="1">
      <c r="A525" s="10" t="s">
        <v>41</v>
      </c>
      <c r="B525" s="10" t="s">
        <v>2927</v>
      </c>
      <c r="C525" s="10" t="s">
        <v>3000</v>
      </c>
      <c r="D525" s="10" t="s">
        <v>3001</v>
      </c>
      <c r="E525" s="10">
        <v>87.0</v>
      </c>
      <c r="F525" s="10" t="s">
        <v>1569</v>
      </c>
      <c r="G525" s="17" t="s">
        <v>1806</v>
      </c>
      <c r="H525" s="10" t="s">
        <v>2231</v>
      </c>
      <c r="I525" s="10">
        <v>175.0</v>
      </c>
      <c r="J525" s="10">
        <v>18.0</v>
      </c>
      <c r="K525" s="10" t="s">
        <v>1572</v>
      </c>
      <c r="L525" s="10" t="s">
        <v>1368</v>
      </c>
      <c r="M525" s="27">
        <v>8.0E7</v>
      </c>
      <c r="N525" s="10" t="s">
        <v>2336</v>
      </c>
    </row>
    <row r="526" ht="14.25" customHeight="1">
      <c r="A526" s="10" t="s">
        <v>41</v>
      </c>
      <c r="B526" s="10" t="s">
        <v>2927</v>
      </c>
      <c r="C526" s="10" t="s">
        <v>3002</v>
      </c>
      <c r="D526" s="10" t="s">
        <v>3003</v>
      </c>
      <c r="E526" s="10">
        <v>88.0</v>
      </c>
      <c r="F526" s="10" t="s">
        <v>1557</v>
      </c>
      <c r="G526" s="17" t="s">
        <v>3004</v>
      </c>
      <c r="H526" s="10" t="s">
        <v>2118</v>
      </c>
      <c r="I526" s="10">
        <v>177.0</v>
      </c>
      <c r="J526" s="10">
        <v>22.0</v>
      </c>
      <c r="K526" s="10" t="s">
        <v>1559</v>
      </c>
      <c r="L526" s="10" t="s">
        <v>1368</v>
      </c>
      <c r="M526" s="27">
        <v>2.9936737E7</v>
      </c>
      <c r="N526" s="10" t="s">
        <v>1834</v>
      </c>
    </row>
    <row r="527" ht="14.25" customHeight="1">
      <c r="A527" s="10" t="s">
        <v>41</v>
      </c>
      <c r="B527" s="10" t="s">
        <v>2927</v>
      </c>
      <c r="C527" s="10" t="s">
        <v>3005</v>
      </c>
      <c r="D527" s="10" t="s">
        <v>3006</v>
      </c>
      <c r="E527" s="10">
        <v>90.0</v>
      </c>
      <c r="F527" s="10" t="s">
        <v>1557</v>
      </c>
      <c r="G527" s="17" t="s">
        <v>3007</v>
      </c>
      <c r="H527" s="10" t="s">
        <v>1369</v>
      </c>
      <c r="I527" s="10">
        <v>179.0</v>
      </c>
      <c r="J527" s="10">
        <v>19.0</v>
      </c>
      <c r="K527" s="10" t="s">
        <v>1559</v>
      </c>
      <c r="L527" s="10" t="s">
        <v>1368</v>
      </c>
      <c r="M527" s="27">
        <v>1.6370604E7</v>
      </c>
      <c r="N527" s="10" t="s">
        <v>1679</v>
      </c>
    </row>
    <row r="528" ht="14.25" customHeight="1">
      <c r="A528" s="10" t="s">
        <v>41</v>
      </c>
      <c r="B528" s="10" t="s">
        <v>2927</v>
      </c>
      <c r="C528" s="10" t="s">
        <v>3008</v>
      </c>
      <c r="D528" s="10" t="s">
        <v>3009</v>
      </c>
      <c r="E528" s="10">
        <v>92.0</v>
      </c>
      <c r="F528" s="10" t="s">
        <v>1557</v>
      </c>
      <c r="G528" s="17" t="s">
        <v>3010</v>
      </c>
      <c r="H528" s="10" t="s">
        <v>1369</v>
      </c>
      <c r="I528" s="10">
        <v>185.0</v>
      </c>
      <c r="J528" s="10">
        <v>19.0</v>
      </c>
      <c r="K528" s="10" t="s">
        <v>1559</v>
      </c>
      <c r="L528" s="10" t="s">
        <v>1368</v>
      </c>
      <c r="M528" s="27">
        <v>1.6348773E7</v>
      </c>
      <c r="N528" s="10" t="s">
        <v>1679</v>
      </c>
    </row>
    <row r="529" ht="14.25" customHeight="1">
      <c r="A529" s="10" t="s">
        <v>41</v>
      </c>
      <c r="B529" s="10" t="s">
        <v>2927</v>
      </c>
      <c r="C529" s="10" t="s">
        <v>3011</v>
      </c>
      <c r="D529" s="10" t="s">
        <v>3012</v>
      </c>
      <c r="E529" s="10">
        <v>94.0</v>
      </c>
      <c r="F529" s="10" t="s">
        <v>1541</v>
      </c>
      <c r="G529" s="17" t="s">
        <v>3013</v>
      </c>
      <c r="H529" s="10" t="s">
        <v>1362</v>
      </c>
      <c r="I529" s="10">
        <v>190.0</v>
      </c>
      <c r="J529" s="10">
        <v>31.0</v>
      </c>
      <c r="K529" s="10" t="s">
        <v>1543</v>
      </c>
      <c r="L529" s="10" t="s">
        <v>1368</v>
      </c>
      <c r="M529" s="27">
        <v>3110553.0</v>
      </c>
      <c r="N529" s="10" t="s">
        <v>1550</v>
      </c>
    </row>
    <row r="530" ht="14.25" customHeight="1">
      <c r="A530" s="10" t="s">
        <v>41</v>
      </c>
      <c r="B530" s="10" t="s">
        <v>2927</v>
      </c>
      <c r="C530" s="10" t="s">
        <v>3014</v>
      </c>
      <c r="D530" s="10" t="s">
        <v>3015</v>
      </c>
      <c r="E530" s="10">
        <v>97.0</v>
      </c>
      <c r="F530" s="10" t="s">
        <v>1547</v>
      </c>
      <c r="G530" s="17" t="s">
        <v>3016</v>
      </c>
      <c r="H530" s="10" t="s">
        <v>1369</v>
      </c>
      <c r="J530" s="10">
        <v>28.0</v>
      </c>
      <c r="K530" s="10" t="s">
        <v>1549</v>
      </c>
      <c r="L530" s="10" t="s">
        <v>1368</v>
      </c>
      <c r="M530" s="27">
        <v>1.5068473E7</v>
      </c>
      <c r="N530" s="10" t="s">
        <v>1679</v>
      </c>
    </row>
    <row r="531" ht="14.25" customHeight="1">
      <c r="A531" s="10" t="s">
        <v>106</v>
      </c>
      <c r="B531" s="10" t="s">
        <v>3017</v>
      </c>
      <c r="C531" s="10" t="s">
        <v>3018</v>
      </c>
      <c r="D531" s="10" t="s">
        <v>3019</v>
      </c>
      <c r="E531" s="10">
        <v>1.0</v>
      </c>
      <c r="F531" s="10" t="s">
        <v>1541</v>
      </c>
      <c r="G531" s="17" t="s">
        <v>3020</v>
      </c>
      <c r="H531" s="10" t="s">
        <v>1524</v>
      </c>
      <c r="I531" s="10">
        <v>188.0</v>
      </c>
      <c r="J531" s="10">
        <v>29.0</v>
      </c>
      <c r="K531" s="10" t="s">
        <v>1543</v>
      </c>
      <c r="L531" s="10" t="s">
        <v>1368</v>
      </c>
      <c r="M531" s="27">
        <v>3901166.0</v>
      </c>
      <c r="N531" s="10" t="s">
        <v>1550</v>
      </c>
    </row>
    <row r="532" ht="14.25" customHeight="1">
      <c r="A532" s="10" t="s">
        <v>106</v>
      </c>
      <c r="B532" s="10" t="s">
        <v>3017</v>
      </c>
      <c r="C532" s="10" t="s">
        <v>3021</v>
      </c>
      <c r="D532" s="10" t="s">
        <v>3022</v>
      </c>
      <c r="E532" s="10">
        <v>5.0</v>
      </c>
      <c r="F532" s="10" t="s">
        <v>1557</v>
      </c>
      <c r="G532" s="17" t="s">
        <v>3023</v>
      </c>
      <c r="H532" s="10" t="s">
        <v>1601</v>
      </c>
      <c r="I532" s="10">
        <v>168.0</v>
      </c>
      <c r="J532" s="10">
        <v>20.0</v>
      </c>
      <c r="K532" s="10" t="s">
        <v>1559</v>
      </c>
      <c r="L532" s="10" t="s">
        <v>1368</v>
      </c>
      <c r="M532" s="27">
        <v>1.2831783E7</v>
      </c>
      <c r="N532" s="10" t="s">
        <v>1679</v>
      </c>
    </row>
    <row r="533" ht="14.25" customHeight="1">
      <c r="A533" s="10" t="s">
        <v>106</v>
      </c>
      <c r="B533" s="10" t="s">
        <v>3017</v>
      </c>
      <c r="C533" s="10" t="s">
        <v>3024</v>
      </c>
      <c r="D533" s="10" t="s">
        <v>3025</v>
      </c>
      <c r="E533" s="10">
        <v>6.0</v>
      </c>
      <c r="F533" s="10" t="s">
        <v>1547</v>
      </c>
      <c r="G533" s="17" t="s">
        <v>1676</v>
      </c>
      <c r="H533" s="10" t="s">
        <v>1524</v>
      </c>
      <c r="I533" s="10">
        <v>188.0</v>
      </c>
      <c r="J533" s="10">
        <v>21.0</v>
      </c>
      <c r="K533" s="10" t="s">
        <v>1549</v>
      </c>
      <c r="L533" s="10" t="s">
        <v>1368</v>
      </c>
      <c r="M533" s="27">
        <v>1.4300694E7</v>
      </c>
      <c r="N533" s="10" t="s">
        <v>1679</v>
      </c>
    </row>
    <row r="534" ht="14.25" customHeight="1">
      <c r="A534" s="10" t="s">
        <v>106</v>
      </c>
      <c r="B534" s="10" t="s">
        <v>3017</v>
      </c>
      <c r="C534" s="10" t="s">
        <v>3026</v>
      </c>
      <c r="D534" s="10" t="s">
        <v>3027</v>
      </c>
      <c r="E534" s="10">
        <v>8.0</v>
      </c>
      <c r="F534" s="10" t="s">
        <v>1569</v>
      </c>
      <c r="G534" s="17" t="s">
        <v>3028</v>
      </c>
      <c r="H534" s="10" t="s">
        <v>1456</v>
      </c>
      <c r="I534" s="10">
        <v>172.0</v>
      </c>
      <c r="J534" s="10">
        <v>20.0</v>
      </c>
      <c r="K534" s="10" t="s">
        <v>1572</v>
      </c>
      <c r="L534" s="10" t="s">
        <v>1368</v>
      </c>
      <c r="M534" s="27">
        <v>2.1940627E7</v>
      </c>
      <c r="N534" s="10" t="s">
        <v>1834</v>
      </c>
    </row>
    <row r="535" ht="14.25" customHeight="1">
      <c r="A535" s="10" t="s">
        <v>106</v>
      </c>
      <c r="B535" s="10" t="s">
        <v>3017</v>
      </c>
      <c r="C535" s="10" t="s">
        <v>299</v>
      </c>
      <c r="D535" s="10" t="s">
        <v>300</v>
      </c>
      <c r="E535" s="10">
        <v>9.0</v>
      </c>
      <c r="F535" s="10" t="s">
        <v>1569</v>
      </c>
      <c r="G535" s="17" t="s">
        <v>3029</v>
      </c>
      <c r="H535" s="10" t="s">
        <v>1524</v>
      </c>
      <c r="I535" s="10">
        <v>188.0</v>
      </c>
      <c r="J535" s="10">
        <v>33.0</v>
      </c>
      <c r="K535" s="10" t="s">
        <v>1572</v>
      </c>
      <c r="L535" s="10" t="s">
        <v>1368</v>
      </c>
      <c r="M535" s="27">
        <v>9359119.0</v>
      </c>
      <c r="N535" s="10" t="s">
        <v>1679</v>
      </c>
    </row>
    <row r="536" ht="14.25" customHeight="1">
      <c r="A536" s="10" t="s">
        <v>106</v>
      </c>
      <c r="B536" s="10" t="s">
        <v>3017</v>
      </c>
      <c r="C536" s="10" t="s">
        <v>3030</v>
      </c>
      <c r="D536" s="10" t="s">
        <v>3031</v>
      </c>
      <c r="E536" s="10">
        <v>11.0</v>
      </c>
      <c r="F536" s="10" t="s">
        <v>1569</v>
      </c>
      <c r="G536" s="17" t="s">
        <v>3032</v>
      </c>
      <c r="H536" s="10" t="s">
        <v>1877</v>
      </c>
      <c r="I536" s="10">
        <v>175.0</v>
      </c>
      <c r="J536" s="10">
        <v>24.0</v>
      </c>
      <c r="K536" s="10" t="s">
        <v>1572</v>
      </c>
      <c r="L536" s="10" t="s">
        <v>1368</v>
      </c>
      <c r="M536" s="27">
        <v>3.7398027E7</v>
      </c>
      <c r="N536" s="10" t="s">
        <v>1834</v>
      </c>
    </row>
    <row r="537" ht="14.25" customHeight="1">
      <c r="A537" s="10" t="s">
        <v>106</v>
      </c>
      <c r="B537" s="10" t="s">
        <v>3017</v>
      </c>
      <c r="C537" s="10" t="s">
        <v>3033</v>
      </c>
      <c r="D537" s="10" t="s">
        <v>3034</v>
      </c>
      <c r="E537" s="10">
        <v>13.0</v>
      </c>
      <c r="F537" s="10" t="s">
        <v>1547</v>
      </c>
      <c r="G537" s="17" t="s">
        <v>3035</v>
      </c>
      <c r="H537" s="10" t="s">
        <v>1410</v>
      </c>
      <c r="I537" s="10">
        <v>177.0</v>
      </c>
      <c r="J537" s="10">
        <v>22.0</v>
      </c>
      <c r="K537" s="10" t="s">
        <v>1549</v>
      </c>
      <c r="L537" s="10" t="s">
        <v>1368</v>
      </c>
      <c r="M537" s="27">
        <v>1.4882834E7</v>
      </c>
      <c r="N537" s="10" t="s">
        <v>1679</v>
      </c>
    </row>
    <row r="538" ht="14.25" customHeight="1">
      <c r="A538" s="10" t="s">
        <v>106</v>
      </c>
      <c r="B538" s="10" t="s">
        <v>3017</v>
      </c>
      <c r="C538" s="10" t="s">
        <v>3036</v>
      </c>
      <c r="D538" s="10" t="s">
        <v>3037</v>
      </c>
      <c r="E538" s="10">
        <v>14.0</v>
      </c>
      <c r="F538" s="10" t="s">
        <v>1557</v>
      </c>
      <c r="G538" s="17" t="s">
        <v>3038</v>
      </c>
      <c r="H538" s="10" t="s">
        <v>2635</v>
      </c>
      <c r="I538" s="10">
        <v>192.0</v>
      </c>
      <c r="J538" s="10">
        <v>21.0</v>
      </c>
      <c r="K538" s="10" t="s">
        <v>1559</v>
      </c>
      <c r="L538" s="10" t="s">
        <v>1368</v>
      </c>
      <c r="M538" s="27">
        <v>2.0734177E7</v>
      </c>
      <c r="N538" s="10" t="s">
        <v>1834</v>
      </c>
    </row>
    <row r="539" ht="14.25" customHeight="1">
      <c r="A539" s="10" t="s">
        <v>106</v>
      </c>
      <c r="B539" s="10" t="s">
        <v>3017</v>
      </c>
      <c r="C539" s="10" t="s">
        <v>3039</v>
      </c>
      <c r="D539" s="10" t="s">
        <v>3040</v>
      </c>
      <c r="E539" s="10">
        <v>15.0</v>
      </c>
      <c r="F539" s="10" t="s">
        <v>1557</v>
      </c>
      <c r="G539" s="17" t="s">
        <v>3041</v>
      </c>
      <c r="H539" s="10" t="s">
        <v>1601</v>
      </c>
      <c r="I539" s="10">
        <v>176.0</v>
      </c>
      <c r="J539" s="10">
        <v>22.0</v>
      </c>
      <c r="K539" s="10" t="s">
        <v>1559</v>
      </c>
      <c r="L539" s="10" t="s">
        <v>1368</v>
      </c>
      <c r="M539" s="27">
        <v>2.5725473E7</v>
      </c>
      <c r="N539" s="10" t="s">
        <v>1834</v>
      </c>
    </row>
    <row r="540" ht="14.25" customHeight="1">
      <c r="A540" s="10" t="s">
        <v>106</v>
      </c>
      <c r="B540" s="10" t="s">
        <v>3017</v>
      </c>
      <c r="C540" s="10" t="s">
        <v>3042</v>
      </c>
      <c r="D540" s="10" t="s">
        <v>3043</v>
      </c>
      <c r="E540" s="10">
        <v>16.0</v>
      </c>
      <c r="F540" s="10" t="s">
        <v>1557</v>
      </c>
      <c r="G540" s="17" t="s">
        <v>3044</v>
      </c>
      <c r="H540" s="10" t="s">
        <v>1456</v>
      </c>
      <c r="I540" s="10">
        <v>183.0</v>
      </c>
      <c r="J540" s="10">
        <v>25.0</v>
      </c>
      <c r="K540" s="10" t="s">
        <v>1559</v>
      </c>
      <c r="L540" s="10" t="s">
        <v>1368</v>
      </c>
      <c r="M540" s="27">
        <v>3.0229059E7</v>
      </c>
      <c r="N540" s="10" t="s">
        <v>1834</v>
      </c>
    </row>
    <row r="541" ht="14.25" customHeight="1">
      <c r="A541" s="10" t="s">
        <v>106</v>
      </c>
      <c r="B541" s="10" t="s">
        <v>3017</v>
      </c>
      <c r="C541" s="10" t="s">
        <v>3045</v>
      </c>
      <c r="D541" s="10" t="s">
        <v>3046</v>
      </c>
      <c r="E541" s="10">
        <v>18.0</v>
      </c>
      <c r="F541" s="10" t="s">
        <v>1557</v>
      </c>
      <c r="G541" s="17" t="s">
        <v>3047</v>
      </c>
      <c r="H541" s="10" t="s">
        <v>2635</v>
      </c>
      <c r="I541" s="10">
        <v>176.0</v>
      </c>
      <c r="J541" s="10">
        <v>24.0</v>
      </c>
      <c r="K541" s="10" t="s">
        <v>1559</v>
      </c>
      <c r="L541" s="10" t="s">
        <v>1368</v>
      </c>
      <c r="M541" s="27">
        <v>2.2437523E7</v>
      </c>
      <c r="N541" s="10" t="s">
        <v>1834</v>
      </c>
    </row>
    <row r="542" ht="14.25" customHeight="1">
      <c r="A542" s="10" t="s">
        <v>106</v>
      </c>
      <c r="B542" s="10" t="s">
        <v>3017</v>
      </c>
      <c r="C542" s="10" t="s">
        <v>3048</v>
      </c>
      <c r="D542" s="10" t="s">
        <v>3049</v>
      </c>
      <c r="E542" s="10">
        <v>20.0</v>
      </c>
      <c r="F542" s="10" t="s">
        <v>1569</v>
      </c>
      <c r="G542" s="17" t="s">
        <v>3050</v>
      </c>
      <c r="H542" s="10" t="s">
        <v>3051</v>
      </c>
      <c r="I542" s="10">
        <v>174.0</v>
      </c>
      <c r="J542" s="10">
        <v>19.0</v>
      </c>
      <c r="K542" s="10" t="s">
        <v>1572</v>
      </c>
      <c r="L542" s="10" t="s">
        <v>1368</v>
      </c>
      <c r="M542" s="27">
        <v>1.5291395E7</v>
      </c>
      <c r="N542" s="10" t="s">
        <v>1679</v>
      </c>
    </row>
    <row r="543" ht="14.25" customHeight="1">
      <c r="A543" s="10" t="s">
        <v>106</v>
      </c>
      <c r="B543" s="10" t="s">
        <v>3017</v>
      </c>
      <c r="C543" s="10" t="s">
        <v>3052</v>
      </c>
      <c r="D543" s="10" t="s">
        <v>3053</v>
      </c>
      <c r="E543" s="10">
        <v>21.0</v>
      </c>
      <c r="F543" s="10" t="s">
        <v>1569</v>
      </c>
      <c r="G543" s="17" t="s">
        <v>3054</v>
      </c>
      <c r="H543" s="10" t="s">
        <v>1745</v>
      </c>
      <c r="I543" s="10">
        <v>185.0</v>
      </c>
      <c r="J543" s="10">
        <v>21.0</v>
      </c>
      <c r="K543" s="10" t="s">
        <v>1572</v>
      </c>
      <c r="L543" s="10" t="s">
        <v>1368</v>
      </c>
      <c r="M543" s="27">
        <v>1.9928932E7</v>
      </c>
      <c r="N543" s="10" t="s">
        <v>1679</v>
      </c>
    </row>
    <row r="544" ht="14.25" customHeight="1">
      <c r="A544" s="10" t="s">
        <v>106</v>
      </c>
      <c r="B544" s="10" t="s">
        <v>3017</v>
      </c>
      <c r="C544" s="10" t="s">
        <v>3055</v>
      </c>
      <c r="D544" s="10" t="s">
        <v>3056</v>
      </c>
      <c r="E544" s="10">
        <v>22.0</v>
      </c>
      <c r="F544" s="10" t="s">
        <v>1547</v>
      </c>
      <c r="G544" s="17" t="s">
        <v>3057</v>
      </c>
      <c r="H544" s="10" t="s">
        <v>1524</v>
      </c>
      <c r="I544" s="10">
        <v>175.0</v>
      </c>
      <c r="J544" s="10">
        <v>32.0</v>
      </c>
      <c r="K544" s="10" t="s">
        <v>1549</v>
      </c>
      <c r="L544" s="10" t="s">
        <v>1368</v>
      </c>
      <c r="M544" s="27">
        <v>6144426.0</v>
      </c>
      <c r="N544" s="10" t="s">
        <v>1679</v>
      </c>
    </row>
    <row r="545" ht="14.25" customHeight="1">
      <c r="A545" s="10" t="s">
        <v>106</v>
      </c>
      <c r="B545" s="10" t="s">
        <v>3017</v>
      </c>
      <c r="C545" s="10" t="s">
        <v>3058</v>
      </c>
      <c r="D545" s="10" t="s">
        <v>3059</v>
      </c>
      <c r="E545" s="10">
        <v>23.0</v>
      </c>
      <c r="F545" s="10" t="s">
        <v>1547</v>
      </c>
      <c r="G545" s="17" t="s">
        <v>3060</v>
      </c>
      <c r="H545" s="10" t="s">
        <v>1390</v>
      </c>
      <c r="I545" s="10">
        <v>195.0</v>
      </c>
      <c r="J545" s="10">
        <v>18.0</v>
      </c>
      <c r="K545" s="10" t="s">
        <v>1549</v>
      </c>
      <c r="L545" s="10" t="s">
        <v>1368</v>
      </c>
      <c r="M545" s="27">
        <v>6505011.0</v>
      </c>
      <c r="N545" s="10" t="s">
        <v>1679</v>
      </c>
    </row>
    <row r="546" ht="14.25" customHeight="1">
      <c r="A546" s="10" t="s">
        <v>106</v>
      </c>
      <c r="B546" s="10" t="s">
        <v>3017</v>
      </c>
      <c r="C546" s="10" t="s">
        <v>3061</v>
      </c>
      <c r="D546" s="10" t="s">
        <v>3062</v>
      </c>
      <c r="E546" s="10">
        <v>28.0</v>
      </c>
      <c r="F546" s="10" t="s">
        <v>1569</v>
      </c>
      <c r="G546" s="17" t="s">
        <v>3063</v>
      </c>
      <c r="H546" s="10" t="s">
        <v>2635</v>
      </c>
      <c r="I546" s="10">
        <v>179.0</v>
      </c>
      <c r="J546" s="10">
        <v>19.0</v>
      </c>
      <c r="K546" s="10" t="s">
        <v>1572</v>
      </c>
      <c r="L546" s="10" t="s">
        <v>1368</v>
      </c>
      <c r="M546" s="27">
        <v>1.3906731E7</v>
      </c>
      <c r="N546" s="10" t="s">
        <v>1679</v>
      </c>
    </row>
    <row r="547" ht="14.25" customHeight="1">
      <c r="A547" s="10" t="s">
        <v>106</v>
      </c>
      <c r="B547" s="10" t="s">
        <v>3017</v>
      </c>
      <c r="C547" s="10" t="s">
        <v>296</v>
      </c>
      <c r="D547" s="10" t="s">
        <v>197</v>
      </c>
      <c r="E547" s="10">
        <v>30.0</v>
      </c>
      <c r="F547" s="10" t="s">
        <v>1557</v>
      </c>
      <c r="G547" s="17" t="s">
        <v>3064</v>
      </c>
      <c r="H547" s="10" t="s">
        <v>2797</v>
      </c>
      <c r="I547" s="10">
        <v>170.0</v>
      </c>
      <c r="J547" s="10">
        <v>21.0</v>
      </c>
      <c r="K547" s="10" t="s">
        <v>1559</v>
      </c>
      <c r="L547" s="10" t="s">
        <v>1368</v>
      </c>
      <c r="M547" s="27">
        <v>2.0005694E7</v>
      </c>
      <c r="N547" s="10" t="s">
        <v>1834</v>
      </c>
    </row>
    <row r="548" ht="14.25" customHeight="1">
      <c r="A548" s="10" t="s">
        <v>106</v>
      </c>
      <c r="B548" s="10" t="s">
        <v>3017</v>
      </c>
      <c r="C548" s="10" t="s">
        <v>3065</v>
      </c>
      <c r="D548" s="10" t="s">
        <v>3066</v>
      </c>
      <c r="E548" s="10">
        <v>36.0</v>
      </c>
      <c r="F548" s="10" t="s">
        <v>1547</v>
      </c>
      <c r="G548" s="17" t="s">
        <v>3067</v>
      </c>
      <c r="H548" s="10" t="s">
        <v>2034</v>
      </c>
      <c r="I548" s="10">
        <v>190.0</v>
      </c>
      <c r="J548" s="10">
        <v>18.0</v>
      </c>
      <c r="K548" s="10" t="s">
        <v>1549</v>
      </c>
      <c r="L548" s="10" t="s">
        <v>1368</v>
      </c>
      <c r="M548" s="27">
        <v>6534848.0</v>
      </c>
      <c r="N548" s="10" t="s">
        <v>1679</v>
      </c>
    </row>
    <row r="549" ht="14.25" customHeight="1">
      <c r="A549" s="10" t="s">
        <v>106</v>
      </c>
      <c r="B549" s="10" t="s">
        <v>3017</v>
      </c>
      <c r="C549" s="10" t="s">
        <v>3068</v>
      </c>
      <c r="D549" s="10" t="s">
        <v>3069</v>
      </c>
      <c r="E549" s="10">
        <v>37.0</v>
      </c>
      <c r="F549" s="10" t="s">
        <v>1547</v>
      </c>
      <c r="G549" s="17" t="s">
        <v>3070</v>
      </c>
      <c r="H549" s="10" t="s">
        <v>1524</v>
      </c>
      <c r="I549" s="10">
        <v>189.0</v>
      </c>
      <c r="J549" s="10">
        <v>19.0</v>
      </c>
      <c r="K549" s="10" t="s">
        <v>1549</v>
      </c>
      <c r="L549" s="10" t="s">
        <v>1368</v>
      </c>
      <c r="M549" s="27">
        <v>7847965.0</v>
      </c>
      <c r="N549" s="10" t="s">
        <v>1679</v>
      </c>
    </row>
    <row r="550" ht="14.25" customHeight="1">
      <c r="A550" s="10" t="s">
        <v>106</v>
      </c>
      <c r="B550" s="10" t="s">
        <v>3017</v>
      </c>
      <c r="C550" s="10" t="s">
        <v>3071</v>
      </c>
      <c r="D550" s="10" t="s">
        <v>3072</v>
      </c>
      <c r="E550" s="10">
        <v>38.0</v>
      </c>
      <c r="F550" s="10" t="s">
        <v>1557</v>
      </c>
      <c r="G550" s="17" t="s">
        <v>3073</v>
      </c>
      <c r="H550" s="10" t="s">
        <v>1524</v>
      </c>
      <c r="I550" s="10">
        <v>192.0</v>
      </c>
      <c r="J550" s="10">
        <v>20.0</v>
      </c>
      <c r="K550" s="10" t="s">
        <v>1559</v>
      </c>
      <c r="L550" s="10" t="s">
        <v>1368</v>
      </c>
      <c r="M550" s="27">
        <v>1.3188599E7</v>
      </c>
      <c r="N550" s="10" t="s">
        <v>1679</v>
      </c>
    </row>
    <row r="551" ht="14.25" customHeight="1">
      <c r="A551" s="10" t="s">
        <v>106</v>
      </c>
      <c r="B551" s="10" t="s">
        <v>3017</v>
      </c>
      <c r="C551" s="10" t="s">
        <v>3074</v>
      </c>
      <c r="D551" s="10" t="s">
        <v>3075</v>
      </c>
      <c r="E551" s="10">
        <v>41.0</v>
      </c>
      <c r="F551" s="10" t="s">
        <v>1541</v>
      </c>
      <c r="G551" s="17" t="s">
        <v>3076</v>
      </c>
      <c r="H551" s="10" t="s">
        <v>1410</v>
      </c>
      <c r="I551" s="10">
        <v>193.0</v>
      </c>
      <c r="J551" s="10">
        <v>21.0</v>
      </c>
      <c r="K551" s="10" t="s">
        <v>1543</v>
      </c>
      <c r="L551" s="10" t="s">
        <v>1368</v>
      </c>
      <c r="M551" s="27">
        <v>5001185.0</v>
      </c>
      <c r="N551" s="10" t="s">
        <v>1679</v>
      </c>
    </row>
    <row r="552" ht="14.25" customHeight="1">
      <c r="A552" s="10" t="s">
        <v>106</v>
      </c>
      <c r="B552" s="10" t="s">
        <v>3017</v>
      </c>
      <c r="C552" s="10" t="s">
        <v>3077</v>
      </c>
      <c r="D552" s="10" t="s">
        <v>3078</v>
      </c>
      <c r="E552" s="10">
        <v>43.0</v>
      </c>
      <c r="F552" s="10" t="s">
        <v>1569</v>
      </c>
      <c r="G552" s="17" t="s">
        <v>3079</v>
      </c>
      <c r="H552" s="10" t="s">
        <v>1999</v>
      </c>
      <c r="I552" s="10">
        <v>185.0</v>
      </c>
      <c r="J552" s="10">
        <v>18.0</v>
      </c>
      <c r="K552" s="10" t="s">
        <v>1572</v>
      </c>
      <c r="L552" s="10" t="s">
        <v>1368</v>
      </c>
      <c r="M552" s="27">
        <v>1.179504E7</v>
      </c>
      <c r="N552" s="10" t="s">
        <v>1679</v>
      </c>
    </row>
    <row r="553" ht="14.25" customHeight="1">
      <c r="A553" s="10" t="s">
        <v>106</v>
      </c>
      <c r="B553" s="10" t="s">
        <v>3017</v>
      </c>
      <c r="C553" s="10" t="s">
        <v>3080</v>
      </c>
      <c r="D553" s="10" t="s">
        <v>3081</v>
      </c>
      <c r="E553" s="10">
        <v>44.0</v>
      </c>
      <c r="F553" s="10" t="s">
        <v>1547</v>
      </c>
      <c r="G553" s="17" t="s">
        <v>3082</v>
      </c>
      <c r="H553" s="10" t="s">
        <v>1524</v>
      </c>
      <c r="I553" s="10">
        <v>190.0</v>
      </c>
      <c r="J553" s="10">
        <v>19.0</v>
      </c>
      <c r="K553" s="10" t="s">
        <v>1549</v>
      </c>
      <c r="L553" s="10" t="s">
        <v>1368</v>
      </c>
      <c r="M553" s="27">
        <v>9226275.0</v>
      </c>
      <c r="N553" s="10" t="s">
        <v>1679</v>
      </c>
    </row>
    <row r="554" ht="14.25" customHeight="1">
      <c r="A554" s="10" t="s">
        <v>106</v>
      </c>
      <c r="B554" s="10" t="s">
        <v>3017</v>
      </c>
      <c r="C554" s="10" t="s">
        <v>3083</v>
      </c>
      <c r="D554" s="10" t="s">
        <v>3084</v>
      </c>
      <c r="E554" s="10">
        <v>45.0</v>
      </c>
      <c r="F554" s="10" t="s">
        <v>1569</v>
      </c>
      <c r="G554" s="17" t="s">
        <v>3085</v>
      </c>
      <c r="H554" s="10" t="s">
        <v>1601</v>
      </c>
      <c r="I554" s="10">
        <v>171.0</v>
      </c>
      <c r="J554" s="10">
        <v>22.0</v>
      </c>
      <c r="K554" s="10" t="s">
        <v>1572</v>
      </c>
      <c r="L554" s="10" t="s">
        <v>1368</v>
      </c>
      <c r="M554" s="27">
        <v>2.7520185E7</v>
      </c>
      <c r="N554" s="10" t="s">
        <v>1834</v>
      </c>
    </row>
    <row r="555" ht="14.25" customHeight="1">
      <c r="A555" s="10" t="s">
        <v>106</v>
      </c>
      <c r="B555" s="10" t="s">
        <v>3017</v>
      </c>
      <c r="C555" s="10" t="s">
        <v>3086</v>
      </c>
      <c r="D555" s="10" t="s">
        <v>3087</v>
      </c>
      <c r="E555" s="10">
        <v>49.0</v>
      </c>
      <c r="F555" s="10" t="s">
        <v>1569</v>
      </c>
      <c r="G555" s="17" t="s">
        <v>3088</v>
      </c>
      <c r="H555" s="10" t="s">
        <v>1601</v>
      </c>
      <c r="I555" s="10">
        <v>175.0</v>
      </c>
      <c r="J555" s="10">
        <v>21.0</v>
      </c>
      <c r="K555" s="10" t="s">
        <v>1572</v>
      </c>
      <c r="L555" s="10" t="s">
        <v>1368</v>
      </c>
      <c r="M555" s="27">
        <v>2.6696418E7</v>
      </c>
      <c r="N555" s="10" t="s">
        <v>1834</v>
      </c>
    </row>
    <row r="556" ht="14.25" customHeight="1">
      <c r="A556" s="10" t="s">
        <v>106</v>
      </c>
      <c r="B556" s="10" t="s">
        <v>3017</v>
      </c>
      <c r="C556" s="10" t="s">
        <v>3089</v>
      </c>
      <c r="D556" s="10" t="s">
        <v>3090</v>
      </c>
      <c r="E556" s="10">
        <v>52.0</v>
      </c>
      <c r="F556" s="10" t="s">
        <v>1541</v>
      </c>
      <c r="G556" s="17" t="s">
        <v>3091</v>
      </c>
      <c r="H556" s="10" t="s">
        <v>1524</v>
      </c>
      <c r="J556" s="10">
        <v>18.0</v>
      </c>
      <c r="K556" s="10" t="s">
        <v>1543</v>
      </c>
      <c r="L556" s="10" t="s">
        <v>1368</v>
      </c>
      <c r="M556" s="27">
        <v>2388584.0</v>
      </c>
      <c r="N556" s="10" t="s">
        <v>1550</v>
      </c>
    </row>
    <row r="557" ht="14.25" customHeight="1">
      <c r="A557" s="10" t="s">
        <v>71</v>
      </c>
      <c r="B557" s="10" t="s">
        <v>2080</v>
      </c>
      <c r="C557" s="10" t="s">
        <v>3092</v>
      </c>
      <c r="D557" s="10" t="s">
        <v>3093</v>
      </c>
      <c r="E557" s="10">
        <v>1.0</v>
      </c>
      <c r="F557" s="10" t="s">
        <v>1541</v>
      </c>
      <c r="G557" s="17" t="s">
        <v>3094</v>
      </c>
      <c r="H557" s="10" t="s">
        <v>1362</v>
      </c>
      <c r="I557" s="10">
        <v>189.0</v>
      </c>
      <c r="J557" s="10">
        <v>44.0</v>
      </c>
      <c r="K557" s="10" t="s">
        <v>1543</v>
      </c>
      <c r="L557" s="10" t="s">
        <v>1361</v>
      </c>
      <c r="M557" s="27">
        <v>70989.0</v>
      </c>
      <c r="N557" s="10" t="s">
        <v>1544</v>
      </c>
    </row>
    <row r="558" ht="14.25" customHeight="1">
      <c r="A558" s="10" t="s">
        <v>71</v>
      </c>
      <c r="B558" s="10" t="s">
        <v>2080</v>
      </c>
      <c r="C558" s="10" t="s">
        <v>3095</v>
      </c>
      <c r="D558" s="10" t="s">
        <v>3096</v>
      </c>
      <c r="E558" s="10">
        <v>2.0</v>
      </c>
      <c r="F558" s="10" t="s">
        <v>1547</v>
      </c>
      <c r="G558" s="17" t="s">
        <v>3097</v>
      </c>
      <c r="H558" s="10" t="s">
        <v>1362</v>
      </c>
      <c r="I558" s="10">
        <v>170.0</v>
      </c>
      <c r="J558" s="10">
        <v>35.0</v>
      </c>
      <c r="K558" s="10" t="s">
        <v>1549</v>
      </c>
      <c r="L558" s="10" t="s">
        <v>1361</v>
      </c>
      <c r="M558" s="27">
        <v>1417614.0</v>
      </c>
      <c r="N558" s="10" t="s">
        <v>1550</v>
      </c>
    </row>
    <row r="559" ht="14.25" customHeight="1">
      <c r="A559" s="10" t="s">
        <v>71</v>
      </c>
      <c r="B559" s="10" t="s">
        <v>2080</v>
      </c>
      <c r="C559" s="10" t="s">
        <v>3098</v>
      </c>
      <c r="D559" s="10" t="s">
        <v>3099</v>
      </c>
      <c r="E559" s="10">
        <v>3.0</v>
      </c>
      <c r="F559" s="10" t="s">
        <v>1547</v>
      </c>
      <c r="G559" s="17" t="s">
        <v>3100</v>
      </c>
      <c r="H559" s="10" t="s">
        <v>1362</v>
      </c>
      <c r="I559" s="10">
        <v>182.0</v>
      </c>
      <c r="J559" s="10">
        <v>40.0</v>
      </c>
      <c r="K559" s="10" t="s">
        <v>1549</v>
      </c>
      <c r="L559" s="10" t="s">
        <v>1361</v>
      </c>
      <c r="M559" s="27">
        <v>3000000.0</v>
      </c>
      <c r="N559" s="10" t="s">
        <v>1550</v>
      </c>
    </row>
    <row r="560" ht="14.25" customHeight="1">
      <c r="A560" s="10" t="s">
        <v>71</v>
      </c>
      <c r="B560" s="10" t="s">
        <v>2080</v>
      </c>
      <c r="C560" s="10" t="s">
        <v>3101</v>
      </c>
      <c r="D560" s="10" t="s">
        <v>3102</v>
      </c>
      <c r="E560" s="10">
        <v>4.0</v>
      </c>
      <c r="F560" s="10" t="s">
        <v>1547</v>
      </c>
      <c r="G560" s="17" t="s">
        <v>3103</v>
      </c>
      <c r="H560" s="10" t="s">
        <v>1362</v>
      </c>
      <c r="I560" s="10">
        <v>192.0</v>
      </c>
      <c r="J560" s="10">
        <v>28.0</v>
      </c>
      <c r="K560" s="10" t="s">
        <v>1549</v>
      </c>
      <c r="L560" s="10" t="s">
        <v>1361</v>
      </c>
      <c r="M560" s="27">
        <v>6835677.0</v>
      </c>
      <c r="N560" s="10" t="s">
        <v>1679</v>
      </c>
    </row>
    <row r="561" ht="14.25" customHeight="1">
      <c r="A561" s="10" t="s">
        <v>71</v>
      </c>
      <c r="B561" s="10" t="s">
        <v>2080</v>
      </c>
      <c r="C561" s="10" t="s">
        <v>3104</v>
      </c>
      <c r="D561" s="10" t="s">
        <v>3105</v>
      </c>
      <c r="E561" s="10">
        <v>5.0</v>
      </c>
      <c r="F561" s="10" t="s">
        <v>1557</v>
      </c>
      <c r="G561" s="17" t="s">
        <v>3106</v>
      </c>
      <c r="H561" s="10" t="s">
        <v>1827</v>
      </c>
      <c r="I561" s="10">
        <v>187.0</v>
      </c>
      <c r="J561" s="10">
        <v>21.0</v>
      </c>
      <c r="K561" s="10" t="s">
        <v>1559</v>
      </c>
      <c r="L561" s="10" t="s">
        <v>1361</v>
      </c>
      <c r="M561" s="27">
        <v>8998056.0</v>
      </c>
      <c r="N561" s="10" t="s">
        <v>1679</v>
      </c>
    </row>
    <row r="562" ht="14.25" customHeight="1">
      <c r="A562" s="10" t="s">
        <v>71</v>
      </c>
      <c r="B562" s="10" t="s">
        <v>2080</v>
      </c>
      <c r="C562" s="10" t="s">
        <v>3107</v>
      </c>
      <c r="D562" s="10" t="s">
        <v>3108</v>
      </c>
      <c r="E562" s="10">
        <v>6.0</v>
      </c>
      <c r="F562" s="10" t="s">
        <v>1547</v>
      </c>
      <c r="G562" s="17" t="s">
        <v>3109</v>
      </c>
      <c r="H562" s="10" t="s">
        <v>1362</v>
      </c>
      <c r="I562" s="10">
        <v>174.0</v>
      </c>
      <c r="J562" s="10">
        <v>32.0</v>
      </c>
      <c r="K562" s="10" t="s">
        <v>1549</v>
      </c>
      <c r="L562" s="10" t="s">
        <v>1361</v>
      </c>
      <c r="M562" s="27">
        <v>3394329.0</v>
      </c>
      <c r="N562" s="10" t="s">
        <v>1550</v>
      </c>
    </row>
    <row r="563" ht="14.25" customHeight="1">
      <c r="A563" s="10" t="s">
        <v>71</v>
      </c>
      <c r="B563" s="10" t="s">
        <v>2080</v>
      </c>
      <c r="C563" s="10" t="s">
        <v>3110</v>
      </c>
      <c r="D563" s="10" t="s">
        <v>3111</v>
      </c>
      <c r="E563" s="10">
        <v>7.0</v>
      </c>
      <c r="F563" s="10" t="s">
        <v>1569</v>
      </c>
      <c r="G563" s="17" t="s">
        <v>3112</v>
      </c>
      <c r="H563" s="10" t="s">
        <v>2105</v>
      </c>
      <c r="I563" s="10">
        <v>160.0</v>
      </c>
      <c r="J563" s="10">
        <v>27.0</v>
      </c>
      <c r="K563" s="10" t="s">
        <v>1572</v>
      </c>
      <c r="L563" s="10" t="s">
        <v>1361</v>
      </c>
      <c r="M563" s="27">
        <v>1.8158745E7</v>
      </c>
      <c r="N563" s="10" t="s">
        <v>1679</v>
      </c>
    </row>
    <row r="564" ht="14.25" customHeight="1">
      <c r="A564" s="10" t="s">
        <v>71</v>
      </c>
      <c r="B564" s="10" t="s">
        <v>2080</v>
      </c>
      <c r="C564" s="10" t="s">
        <v>464</v>
      </c>
      <c r="D564" s="10" t="s">
        <v>465</v>
      </c>
      <c r="E564" s="10">
        <v>8.0</v>
      </c>
      <c r="F564" s="10" t="s">
        <v>1557</v>
      </c>
      <c r="G564" s="17" t="s">
        <v>3113</v>
      </c>
      <c r="H564" s="10" t="s">
        <v>1362</v>
      </c>
      <c r="I564" s="10">
        <v>177.0</v>
      </c>
      <c r="J564" s="10">
        <v>23.0</v>
      </c>
      <c r="K564" s="10" t="s">
        <v>1559</v>
      </c>
      <c r="L564" s="10" t="s">
        <v>1361</v>
      </c>
      <c r="M564" s="27">
        <v>1.4991418E7</v>
      </c>
      <c r="N564" s="10" t="s">
        <v>1679</v>
      </c>
    </row>
    <row r="565" ht="14.25" customHeight="1">
      <c r="A565" s="10" t="s">
        <v>71</v>
      </c>
      <c r="B565" s="10" t="s">
        <v>2080</v>
      </c>
      <c r="C565" s="10" t="s">
        <v>3114</v>
      </c>
      <c r="D565" s="10" t="s">
        <v>3115</v>
      </c>
      <c r="E565" s="10">
        <v>9.0</v>
      </c>
      <c r="F565" s="10" t="s">
        <v>1569</v>
      </c>
      <c r="G565" s="17" t="s">
        <v>3116</v>
      </c>
      <c r="H565" s="10" t="s">
        <v>1362</v>
      </c>
      <c r="I565" s="10">
        <v>182.0</v>
      </c>
      <c r="J565" s="10">
        <v>33.0</v>
      </c>
      <c r="K565" s="10" t="s">
        <v>1572</v>
      </c>
      <c r="L565" s="10" t="s">
        <v>1361</v>
      </c>
      <c r="M565" s="27">
        <v>4089557.0</v>
      </c>
      <c r="N565" s="10" t="s">
        <v>1550</v>
      </c>
    </row>
    <row r="566" ht="14.25" customHeight="1">
      <c r="A566" s="10" t="s">
        <v>71</v>
      </c>
      <c r="B566" s="10" t="s">
        <v>2080</v>
      </c>
      <c r="C566" s="10" t="s">
        <v>3117</v>
      </c>
      <c r="D566" s="10" t="s">
        <v>3118</v>
      </c>
      <c r="E566" s="10">
        <v>10.0</v>
      </c>
      <c r="F566" s="10" t="s">
        <v>1557</v>
      </c>
      <c r="G566" s="17" t="s">
        <v>3119</v>
      </c>
      <c r="H566" s="10" t="s">
        <v>1362</v>
      </c>
      <c r="I566" s="10">
        <v>184.0</v>
      </c>
      <c r="J566" s="10">
        <v>35.0</v>
      </c>
      <c r="K566" s="10" t="s">
        <v>1559</v>
      </c>
      <c r="L566" s="10" t="s">
        <v>1361</v>
      </c>
      <c r="M566" s="27">
        <v>1579205.0</v>
      </c>
      <c r="N566" s="10" t="s">
        <v>1550</v>
      </c>
    </row>
    <row r="567" ht="14.25" customHeight="1">
      <c r="A567" s="10" t="s">
        <v>71</v>
      </c>
      <c r="B567" s="10" t="s">
        <v>2080</v>
      </c>
      <c r="C567" s="10" t="s">
        <v>356</v>
      </c>
      <c r="D567" s="10" t="s">
        <v>357</v>
      </c>
      <c r="E567" s="10">
        <v>11.0</v>
      </c>
      <c r="F567" s="10" t="s">
        <v>1569</v>
      </c>
      <c r="G567" s="17" t="s">
        <v>3120</v>
      </c>
      <c r="H567" s="10" t="s">
        <v>1362</v>
      </c>
      <c r="I567" s="10">
        <v>179.0</v>
      </c>
      <c r="J567" s="10">
        <v>35.0</v>
      </c>
      <c r="K567" s="10" t="s">
        <v>1572</v>
      </c>
      <c r="L567" s="10" t="s">
        <v>1361</v>
      </c>
      <c r="M567" s="27">
        <v>1861439.0</v>
      </c>
      <c r="N567" s="10" t="s">
        <v>1550</v>
      </c>
    </row>
    <row r="568" ht="14.25" customHeight="1">
      <c r="A568" s="10" t="s">
        <v>71</v>
      </c>
      <c r="B568" s="10" t="s">
        <v>2080</v>
      </c>
      <c r="C568" s="10" t="s">
        <v>3121</v>
      </c>
      <c r="D568" s="10" t="s">
        <v>3122</v>
      </c>
      <c r="E568" s="10">
        <v>12.0</v>
      </c>
      <c r="F568" s="10" t="s">
        <v>1547</v>
      </c>
      <c r="G568" s="17" t="s">
        <v>3123</v>
      </c>
      <c r="H568" s="10" t="s">
        <v>2231</v>
      </c>
      <c r="I568" s="10">
        <v>180.0</v>
      </c>
      <c r="J568" s="10">
        <v>28.0</v>
      </c>
      <c r="K568" s="10" t="s">
        <v>1549</v>
      </c>
      <c r="L568" s="10" t="s">
        <v>1361</v>
      </c>
      <c r="M568" s="27">
        <v>7529402.0</v>
      </c>
      <c r="N568" s="10" t="s">
        <v>1679</v>
      </c>
    </row>
    <row r="569" ht="14.25" customHeight="1">
      <c r="A569" s="10" t="s">
        <v>71</v>
      </c>
      <c r="B569" s="10" t="s">
        <v>2080</v>
      </c>
      <c r="C569" s="10" t="s">
        <v>455</v>
      </c>
      <c r="D569" s="10" t="s">
        <v>456</v>
      </c>
      <c r="E569" s="10">
        <v>14.0</v>
      </c>
      <c r="F569" s="10" t="s">
        <v>1569</v>
      </c>
      <c r="G569" s="17" t="s">
        <v>3124</v>
      </c>
      <c r="H569" s="10" t="s">
        <v>1422</v>
      </c>
      <c r="I569" s="10">
        <v>177.0</v>
      </c>
      <c r="J569" s="10">
        <v>37.0</v>
      </c>
      <c r="K569" s="10" t="s">
        <v>1572</v>
      </c>
      <c r="L569" s="10" t="s">
        <v>1361</v>
      </c>
      <c r="M569" s="27">
        <v>1196541.0</v>
      </c>
      <c r="N569" s="10" t="s">
        <v>1550</v>
      </c>
    </row>
    <row r="570" ht="14.25" customHeight="1">
      <c r="A570" s="10" t="s">
        <v>71</v>
      </c>
      <c r="B570" s="10" t="s">
        <v>2080</v>
      </c>
      <c r="C570" s="10" t="s">
        <v>352</v>
      </c>
      <c r="D570" s="10" t="s">
        <v>353</v>
      </c>
      <c r="E570" s="10">
        <v>16.0</v>
      </c>
      <c r="F570" s="10" t="s">
        <v>1557</v>
      </c>
      <c r="G570" s="17" t="s">
        <v>3125</v>
      </c>
      <c r="H570" s="10" t="s">
        <v>1362</v>
      </c>
      <c r="I570" s="10">
        <v>174.0</v>
      </c>
      <c r="J570" s="10">
        <v>27.0</v>
      </c>
      <c r="K570" s="10" t="s">
        <v>1559</v>
      </c>
      <c r="L570" s="10" t="s">
        <v>1361</v>
      </c>
      <c r="M570" s="27">
        <v>1.32626E7</v>
      </c>
      <c r="N570" s="10" t="s">
        <v>1679</v>
      </c>
    </row>
    <row r="571" ht="14.25" customHeight="1">
      <c r="A571" s="10" t="s">
        <v>71</v>
      </c>
      <c r="B571" s="10" t="s">
        <v>2080</v>
      </c>
      <c r="C571" s="10" t="s">
        <v>3126</v>
      </c>
      <c r="D571" s="10" t="s">
        <v>3127</v>
      </c>
      <c r="E571" s="10">
        <v>17.0</v>
      </c>
      <c r="F571" s="10" t="s">
        <v>1569</v>
      </c>
      <c r="G571" s="17" t="s">
        <v>3128</v>
      </c>
      <c r="H571" s="10" t="s">
        <v>1827</v>
      </c>
      <c r="I571" s="10">
        <v>176.0</v>
      </c>
      <c r="J571" s="10">
        <v>26.0</v>
      </c>
      <c r="K571" s="10" t="s">
        <v>1572</v>
      </c>
      <c r="L571" s="10" t="s">
        <v>1361</v>
      </c>
      <c r="M571" s="27">
        <v>1.8017814E7</v>
      </c>
      <c r="N571" s="10" t="s">
        <v>1679</v>
      </c>
    </row>
    <row r="572" ht="14.25" customHeight="1">
      <c r="A572" s="10" t="s">
        <v>71</v>
      </c>
      <c r="B572" s="10" t="s">
        <v>2080</v>
      </c>
      <c r="C572" s="10" t="s">
        <v>3129</v>
      </c>
      <c r="D572" s="10" t="s">
        <v>3130</v>
      </c>
      <c r="E572" s="10">
        <v>18.0</v>
      </c>
      <c r="F572" s="10" t="s">
        <v>1557</v>
      </c>
      <c r="G572" s="17" t="s">
        <v>3131</v>
      </c>
      <c r="H572" s="10" t="s">
        <v>1649</v>
      </c>
      <c r="I572" s="10">
        <v>177.0</v>
      </c>
      <c r="J572" s="10">
        <v>21.0</v>
      </c>
      <c r="K572" s="10" t="s">
        <v>1559</v>
      </c>
      <c r="L572" s="10" t="s">
        <v>1361</v>
      </c>
      <c r="M572" s="27">
        <v>1.2880524E7</v>
      </c>
      <c r="N572" s="10" t="s">
        <v>1679</v>
      </c>
    </row>
    <row r="573" ht="14.25" customHeight="1">
      <c r="A573" s="10" t="s">
        <v>71</v>
      </c>
      <c r="B573" s="10" t="s">
        <v>2080</v>
      </c>
      <c r="C573" s="10" t="s">
        <v>3132</v>
      </c>
      <c r="D573" s="10" t="s">
        <v>3133</v>
      </c>
      <c r="E573" s="10">
        <v>19.0</v>
      </c>
      <c r="F573" s="10" t="s">
        <v>1569</v>
      </c>
      <c r="G573" s="17" t="s">
        <v>3134</v>
      </c>
      <c r="H573" s="10" t="s">
        <v>1827</v>
      </c>
      <c r="I573" s="10">
        <v>174.0</v>
      </c>
      <c r="J573" s="10">
        <v>20.0</v>
      </c>
      <c r="K573" s="10" t="s">
        <v>1572</v>
      </c>
      <c r="L573" s="10" t="s">
        <v>1361</v>
      </c>
      <c r="M573" s="27">
        <v>1.084894E7</v>
      </c>
      <c r="N573" s="10" t="s">
        <v>1679</v>
      </c>
    </row>
    <row r="574" ht="14.25" customHeight="1">
      <c r="A574" s="10" t="s">
        <v>71</v>
      </c>
      <c r="B574" s="10" t="s">
        <v>2080</v>
      </c>
      <c r="C574" s="10" t="s">
        <v>347</v>
      </c>
      <c r="D574" s="10" t="s">
        <v>208</v>
      </c>
      <c r="E574" s="10">
        <v>21.0</v>
      </c>
      <c r="F574" s="10" t="s">
        <v>1569</v>
      </c>
      <c r="G574" s="17" t="s">
        <v>3135</v>
      </c>
      <c r="H574" s="10" t="s">
        <v>2231</v>
      </c>
      <c r="I574" s="10">
        <v>171.0</v>
      </c>
      <c r="J574" s="10">
        <v>27.0</v>
      </c>
      <c r="K574" s="10" t="s">
        <v>1572</v>
      </c>
      <c r="L574" s="10" t="s">
        <v>1361</v>
      </c>
      <c r="M574" s="27">
        <v>1.7421947E7</v>
      </c>
      <c r="N574" s="10" t="s">
        <v>1679</v>
      </c>
    </row>
    <row r="575" ht="14.25" customHeight="1">
      <c r="A575" s="10" t="s">
        <v>71</v>
      </c>
      <c r="B575" s="10" t="s">
        <v>2080</v>
      </c>
      <c r="C575" s="10" t="s">
        <v>354</v>
      </c>
      <c r="D575" s="10" t="s">
        <v>355</v>
      </c>
      <c r="E575" s="10">
        <v>22.0</v>
      </c>
      <c r="F575" s="10" t="s">
        <v>1547</v>
      </c>
      <c r="G575" s="17" t="s">
        <v>3136</v>
      </c>
      <c r="H575" s="10" t="s">
        <v>1422</v>
      </c>
      <c r="I575" s="10">
        <v>186.0</v>
      </c>
      <c r="J575" s="10">
        <v>25.0</v>
      </c>
      <c r="K575" s="10" t="s">
        <v>1549</v>
      </c>
      <c r="L575" s="10" t="s">
        <v>1361</v>
      </c>
      <c r="M575" s="27">
        <v>1.1660165E7</v>
      </c>
      <c r="N575" s="10" t="s">
        <v>1679</v>
      </c>
    </row>
    <row r="576" ht="14.25" customHeight="1">
      <c r="A576" s="10" t="s">
        <v>71</v>
      </c>
      <c r="B576" s="10" t="s">
        <v>2080</v>
      </c>
      <c r="C576" s="10" t="s">
        <v>3137</v>
      </c>
      <c r="D576" s="10" t="s">
        <v>3138</v>
      </c>
      <c r="E576" s="10">
        <v>23.0</v>
      </c>
      <c r="F576" s="10" t="s">
        <v>1547</v>
      </c>
      <c r="G576" s="17" t="s">
        <v>3139</v>
      </c>
      <c r="H576" s="10" t="s">
        <v>1362</v>
      </c>
      <c r="I576" s="10">
        <v>173.0</v>
      </c>
      <c r="J576" s="10">
        <v>26.0</v>
      </c>
      <c r="K576" s="10" t="s">
        <v>1549</v>
      </c>
      <c r="L576" s="10" t="s">
        <v>1361</v>
      </c>
      <c r="M576" s="27">
        <v>9448130.0</v>
      </c>
      <c r="N576" s="10" t="s">
        <v>1679</v>
      </c>
    </row>
    <row r="577" ht="14.25" customHeight="1">
      <c r="A577" s="10" t="s">
        <v>71</v>
      </c>
      <c r="B577" s="10" t="s">
        <v>2080</v>
      </c>
      <c r="C577" s="10" t="s">
        <v>3140</v>
      </c>
      <c r="D577" s="10" t="s">
        <v>3141</v>
      </c>
      <c r="E577" s="10">
        <v>26.0</v>
      </c>
      <c r="F577" s="10" t="s">
        <v>1547</v>
      </c>
      <c r="G577" s="17" t="s">
        <v>3142</v>
      </c>
      <c r="H577" s="10" t="s">
        <v>1362</v>
      </c>
      <c r="I577" s="10">
        <v>180.0</v>
      </c>
      <c r="J577" s="10">
        <v>35.0</v>
      </c>
      <c r="K577" s="10" t="s">
        <v>1549</v>
      </c>
      <c r="L577" s="10" t="s">
        <v>1361</v>
      </c>
      <c r="M577" s="27">
        <v>1292164.0</v>
      </c>
      <c r="N577" s="10" t="s">
        <v>1550</v>
      </c>
    </row>
    <row r="578" ht="14.25" customHeight="1">
      <c r="A578" s="10" t="s">
        <v>71</v>
      </c>
      <c r="B578" s="10" t="s">
        <v>2080</v>
      </c>
      <c r="C578" s="10" t="s">
        <v>3143</v>
      </c>
      <c r="D578" s="10" t="s">
        <v>3144</v>
      </c>
      <c r="E578" s="10">
        <v>27.0</v>
      </c>
      <c r="F578" s="10" t="s">
        <v>1541</v>
      </c>
      <c r="G578" s="17" t="s">
        <v>3145</v>
      </c>
      <c r="H578" s="10" t="s">
        <v>1362</v>
      </c>
      <c r="I578" s="10">
        <v>193.0</v>
      </c>
      <c r="J578" s="10">
        <v>22.0</v>
      </c>
      <c r="K578" s="10" t="s">
        <v>1543</v>
      </c>
      <c r="L578" s="10" t="s">
        <v>1361</v>
      </c>
      <c r="M578" s="27">
        <v>5000000.0</v>
      </c>
      <c r="N578" s="10" t="s">
        <v>1550</v>
      </c>
    </row>
    <row r="579" ht="14.25" customHeight="1">
      <c r="A579" s="10" t="s">
        <v>71</v>
      </c>
      <c r="B579" s="10" t="s">
        <v>2080</v>
      </c>
      <c r="C579" s="10" t="s">
        <v>3146</v>
      </c>
      <c r="D579" s="10" t="s">
        <v>3147</v>
      </c>
      <c r="E579" s="10">
        <v>28.0</v>
      </c>
      <c r="F579" s="10" t="s">
        <v>1569</v>
      </c>
      <c r="G579" s="17" t="s">
        <v>3148</v>
      </c>
      <c r="H579" s="10" t="s">
        <v>1362</v>
      </c>
      <c r="I579" s="10">
        <v>177.0</v>
      </c>
      <c r="J579" s="10">
        <v>18.0</v>
      </c>
      <c r="K579" s="10" t="s">
        <v>1572</v>
      </c>
      <c r="L579" s="10" t="s">
        <v>1361</v>
      </c>
      <c r="M579" s="27">
        <v>8176071.0</v>
      </c>
      <c r="N579" s="10" t="s">
        <v>1679</v>
      </c>
    </row>
    <row r="580" ht="14.25" customHeight="1">
      <c r="A580" s="10" t="s">
        <v>71</v>
      </c>
      <c r="B580" s="10" t="s">
        <v>2080</v>
      </c>
      <c r="C580" s="10" t="s">
        <v>3149</v>
      </c>
      <c r="D580" s="10" t="s">
        <v>3150</v>
      </c>
      <c r="E580" s="10">
        <v>29.0</v>
      </c>
      <c r="F580" s="10" t="s">
        <v>1547</v>
      </c>
      <c r="G580" s="17" t="s">
        <v>3151</v>
      </c>
      <c r="H580" s="10" t="s">
        <v>1362</v>
      </c>
      <c r="I580" s="10">
        <v>181.0</v>
      </c>
      <c r="J580" s="10">
        <v>35.0</v>
      </c>
      <c r="K580" s="10" t="s">
        <v>1549</v>
      </c>
      <c r="L580" s="10" t="s">
        <v>1361</v>
      </c>
      <c r="M580" s="27">
        <v>1058077.0</v>
      </c>
      <c r="N580" s="10" t="s">
        <v>1550</v>
      </c>
    </row>
    <row r="581" ht="14.25" customHeight="1">
      <c r="A581" s="10" t="s">
        <v>71</v>
      </c>
      <c r="B581" s="10" t="s">
        <v>2080</v>
      </c>
      <c r="C581" s="10" t="s">
        <v>457</v>
      </c>
      <c r="D581" s="10" t="s">
        <v>458</v>
      </c>
      <c r="E581" s="10">
        <v>35.0</v>
      </c>
      <c r="F581" s="10" t="s">
        <v>1557</v>
      </c>
      <c r="G581" s="17" t="s">
        <v>3152</v>
      </c>
      <c r="H581" s="10" t="s">
        <v>1362</v>
      </c>
      <c r="I581" s="10">
        <v>176.0</v>
      </c>
      <c r="J581" s="10">
        <v>24.0</v>
      </c>
      <c r="K581" s="10" t="s">
        <v>1559</v>
      </c>
      <c r="L581" s="10" t="s">
        <v>1361</v>
      </c>
      <c r="M581" s="27">
        <v>1.7306668E7</v>
      </c>
      <c r="N581" s="10" t="s">
        <v>1679</v>
      </c>
    </row>
    <row r="582" ht="14.25" customHeight="1">
      <c r="A582" s="10" t="s">
        <v>71</v>
      </c>
      <c r="B582" s="10" t="s">
        <v>2080</v>
      </c>
      <c r="C582" s="10" t="s">
        <v>3153</v>
      </c>
      <c r="D582" s="10" t="s">
        <v>3154</v>
      </c>
      <c r="E582" s="10">
        <v>37.0</v>
      </c>
      <c r="F582" s="10" t="s">
        <v>1557</v>
      </c>
      <c r="G582" s="17" t="s">
        <v>3155</v>
      </c>
      <c r="H582" s="10" t="s">
        <v>1362</v>
      </c>
      <c r="I582" s="10">
        <v>175.0</v>
      </c>
      <c r="J582" s="10">
        <v>18.0</v>
      </c>
      <c r="K582" s="10" t="s">
        <v>1559</v>
      </c>
      <c r="L582" s="10" t="s">
        <v>1361</v>
      </c>
      <c r="M582" s="27">
        <v>5526517.0</v>
      </c>
      <c r="N582" s="10" t="s">
        <v>1679</v>
      </c>
    </row>
    <row r="583" ht="14.25" customHeight="1">
      <c r="A583" s="10" t="s">
        <v>71</v>
      </c>
      <c r="B583" s="10" t="s">
        <v>2080</v>
      </c>
      <c r="C583" s="10" t="s">
        <v>3156</v>
      </c>
      <c r="D583" s="10" t="s">
        <v>3157</v>
      </c>
      <c r="E583" s="10">
        <v>45.0</v>
      </c>
      <c r="F583" s="10" t="s">
        <v>1557</v>
      </c>
      <c r="G583" s="17" t="s">
        <v>3158</v>
      </c>
      <c r="H583" s="10" t="s">
        <v>1362</v>
      </c>
      <c r="I583" s="10">
        <v>172.0</v>
      </c>
      <c r="J583" s="10">
        <v>29.0</v>
      </c>
      <c r="K583" s="10" t="s">
        <v>1559</v>
      </c>
      <c r="L583" s="10" t="s">
        <v>1361</v>
      </c>
      <c r="M583" s="27">
        <v>9181118.0</v>
      </c>
      <c r="N583" s="10" t="s">
        <v>1679</v>
      </c>
    </row>
    <row r="584" ht="14.25" customHeight="1">
      <c r="A584" s="10" t="s">
        <v>71</v>
      </c>
      <c r="B584" s="10" t="s">
        <v>2080</v>
      </c>
      <c r="C584" s="10" t="s">
        <v>3159</v>
      </c>
      <c r="D584" s="10" t="s">
        <v>3160</v>
      </c>
      <c r="E584" s="10">
        <v>50.0</v>
      </c>
      <c r="F584" s="10" t="s">
        <v>1541</v>
      </c>
      <c r="G584" s="17" t="s">
        <v>3161</v>
      </c>
      <c r="H584" s="10" t="s">
        <v>1362</v>
      </c>
      <c r="I584" s="10">
        <v>201.0</v>
      </c>
      <c r="J584" s="10">
        <v>22.0</v>
      </c>
      <c r="K584" s="10" t="s">
        <v>1543</v>
      </c>
      <c r="L584" s="10" t="s">
        <v>1361</v>
      </c>
      <c r="M584" s="27">
        <v>3181138.0</v>
      </c>
      <c r="N584" s="10" t="s">
        <v>1550</v>
      </c>
    </row>
    <row r="585" ht="14.25" customHeight="1">
      <c r="A585" s="10" t="s">
        <v>71</v>
      </c>
      <c r="B585" s="10" t="s">
        <v>2080</v>
      </c>
      <c r="C585" s="10" t="s">
        <v>3162</v>
      </c>
      <c r="D585" s="10" t="s">
        <v>3163</v>
      </c>
      <c r="E585" s="10">
        <v>55.0</v>
      </c>
      <c r="F585" s="10" t="s">
        <v>1557</v>
      </c>
      <c r="G585" s="17" t="s">
        <v>3164</v>
      </c>
      <c r="H585" s="10" t="s">
        <v>1362</v>
      </c>
      <c r="I585" s="10">
        <v>186.0</v>
      </c>
      <c r="J585" s="10">
        <v>18.0</v>
      </c>
      <c r="K585" s="10" t="s">
        <v>1559</v>
      </c>
      <c r="L585" s="10" t="s">
        <v>1361</v>
      </c>
      <c r="M585" s="27">
        <v>6608520.0</v>
      </c>
      <c r="N585" s="10" t="s">
        <v>1679</v>
      </c>
    </row>
    <row r="586" ht="14.25" customHeight="1">
      <c r="A586" s="10" t="s">
        <v>71</v>
      </c>
      <c r="B586" s="10" t="s">
        <v>2080</v>
      </c>
      <c r="C586" s="10" t="s">
        <v>3165</v>
      </c>
      <c r="D586" s="10" t="s">
        <v>3166</v>
      </c>
      <c r="E586" s="10">
        <v>77.0</v>
      </c>
      <c r="F586" s="10" t="s">
        <v>1569</v>
      </c>
      <c r="G586" s="17" t="s">
        <v>3167</v>
      </c>
      <c r="H586" s="10" t="s">
        <v>1362</v>
      </c>
      <c r="I586" s="10">
        <v>185.0</v>
      </c>
      <c r="J586" s="10">
        <v>25.0</v>
      </c>
      <c r="K586" s="10" t="s">
        <v>1572</v>
      </c>
      <c r="L586" s="10" t="s">
        <v>1361</v>
      </c>
      <c r="M586" s="27">
        <v>1.9577022E7</v>
      </c>
      <c r="N586" s="10" t="s">
        <v>1679</v>
      </c>
    </row>
    <row r="587" ht="14.25" customHeight="1">
      <c r="A587" s="10" t="s">
        <v>71</v>
      </c>
      <c r="B587" s="10" t="s">
        <v>2080</v>
      </c>
      <c r="C587" s="10" t="s">
        <v>3168</v>
      </c>
      <c r="D587" s="10" t="s">
        <v>3169</v>
      </c>
      <c r="E587" s="10">
        <v>90.0</v>
      </c>
      <c r="F587" s="10" t="s">
        <v>1569</v>
      </c>
      <c r="G587" s="17" t="s">
        <v>3170</v>
      </c>
      <c r="H587" s="10" t="s">
        <v>2231</v>
      </c>
      <c r="I587" s="10">
        <v>182.0</v>
      </c>
      <c r="J587" s="10">
        <v>27.0</v>
      </c>
      <c r="K587" s="10" t="s">
        <v>1572</v>
      </c>
      <c r="L587" s="10" t="s">
        <v>1361</v>
      </c>
      <c r="M587" s="27">
        <v>1.6138248E7</v>
      </c>
      <c r="N587" s="10" t="s">
        <v>1679</v>
      </c>
    </row>
    <row r="588" ht="14.25" customHeight="1">
      <c r="A588" s="10" t="s">
        <v>20</v>
      </c>
      <c r="B588" s="10" t="s">
        <v>2013</v>
      </c>
      <c r="C588" s="10" t="s">
        <v>3171</v>
      </c>
      <c r="D588" s="10" t="s">
        <v>3172</v>
      </c>
      <c r="E588" s="10">
        <v>1.0</v>
      </c>
      <c r="F588" s="10" t="s">
        <v>1541</v>
      </c>
      <c r="G588" s="17" t="s">
        <v>3173</v>
      </c>
      <c r="H588" s="10" t="s">
        <v>2013</v>
      </c>
      <c r="I588" s="10">
        <v>191.0</v>
      </c>
      <c r="J588" s="10">
        <v>27.0</v>
      </c>
      <c r="K588" s="10" t="s">
        <v>1543</v>
      </c>
      <c r="L588" s="10" t="s">
        <v>1382</v>
      </c>
      <c r="M588" s="27">
        <v>2844072.0</v>
      </c>
      <c r="N588" s="10" t="s">
        <v>1550</v>
      </c>
    </row>
    <row r="589" ht="14.25" customHeight="1">
      <c r="A589" s="10" t="s">
        <v>20</v>
      </c>
      <c r="B589" s="10" t="s">
        <v>2013</v>
      </c>
      <c r="C589" s="10" t="s">
        <v>3174</v>
      </c>
      <c r="D589" s="10" t="s">
        <v>3175</v>
      </c>
      <c r="E589" s="10">
        <v>2.0</v>
      </c>
      <c r="F589" s="10" t="s">
        <v>1547</v>
      </c>
      <c r="G589" s="17" t="s">
        <v>3176</v>
      </c>
      <c r="H589" s="10" t="s">
        <v>1422</v>
      </c>
      <c r="I589" s="10">
        <v>182.0</v>
      </c>
      <c r="J589" s="10">
        <v>24.0</v>
      </c>
      <c r="K589" s="10" t="s">
        <v>1549</v>
      </c>
      <c r="L589" s="10" t="s">
        <v>1382</v>
      </c>
      <c r="M589" s="27">
        <v>6881727.0</v>
      </c>
      <c r="N589" s="10" t="s">
        <v>1679</v>
      </c>
    </row>
    <row r="590" ht="14.25" customHeight="1">
      <c r="A590" s="10" t="s">
        <v>20</v>
      </c>
      <c r="B590" s="10" t="s">
        <v>2013</v>
      </c>
      <c r="C590" s="10" t="s">
        <v>3177</v>
      </c>
      <c r="D590" s="10" t="s">
        <v>3178</v>
      </c>
      <c r="E590" s="10">
        <v>5.0</v>
      </c>
      <c r="F590" s="10" t="s">
        <v>1557</v>
      </c>
      <c r="G590" s="17" t="s">
        <v>3179</v>
      </c>
      <c r="H590" s="10" t="s">
        <v>1395</v>
      </c>
      <c r="I590" s="10">
        <v>190.0</v>
      </c>
      <c r="J590" s="10">
        <v>36.0</v>
      </c>
      <c r="K590" s="10" t="s">
        <v>1559</v>
      </c>
      <c r="L590" s="10" t="s">
        <v>1382</v>
      </c>
      <c r="M590" s="27">
        <v>896772.0</v>
      </c>
      <c r="N590" s="10" t="s">
        <v>1544</v>
      </c>
    </row>
    <row r="591" ht="14.25" customHeight="1">
      <c r="A591" s="10" t="s">
        <v>20</v>
      </c>
      <c r="B591" s="10" t="s">
        <v>2013</v>
      </c>
      <c r="C591" s="10" t="s">
        <v>445</v>
      </c>
      <c r="D591" s="10" t="s">
        <v>446</v>
      </c>
      <c r="E591" s="10">
        <v>6.0</v>
      </c>
      <c r="F591" s="10" t="s">
        <v>1547</v>
      </c>
      <c r="G591" s="17" t="s">
        <v>2269</v>
      </c>
      <c r="H591" s="10" t="s">
        <v>1422</v>
      </c>
      <c r="I591" s="10">
        <v>186.0</v>
      </c>
      <c r="J591" s="10">
        <v>21.0</v>
      </c>
      <c r="K591" s="10" t="s">
        <v>1549</v>
      </c>
      <c r="L591" s="10" t="s">
        <v>1382</v>
      </c>
      <c r="M591" s="27">
        <v>4904938.0</v>
      </c>
      <c r="N591" s="10" t="s">
        <v>1550</v>
      </c>
    </row>
    <row r="592" ht="14.25" customHeight="1">
      <c r="A592" s="10" t="s">
        <v>20</v>
      </c>
      <c r="B592" s="10" t="s">
        <v>2013</v>
      </c>
      <c r="C592" s="10" t="s">
        <v>3180</v>
      </c>
      <c r="D592" s="10" t="s">
        <v>3181</v>
      </c>
      <c r="E592" s="10">
        <v>7.0</v>
      </c>
      <c r="F592" s="10" t="s">
        <v>1569</v>
      </c>
      <c r="G592" s="17" t="s">
        <v>3182</v>
      </c>
      <c r="H592" s="10" t="s">
        <v>3183</v>
      </c>
      <c r="I592" s="10">
        <v>173.0</v>
      </c>
      <c r="J592" s="10">
        <v>34.0</v>
      </c>
      <c r="K592" s="10" t="s">
        <v>1572</v>
      </c>
      <c r="L592" s="10" t="s">
        <v>1382</v>
      </c>
      <c r="M592" s="27">
        <v>2298289.0</v>
      </c>
      <c r="N592" s="10" t="s">
        <v>1550</v>
      </c>
    </row>
    <row r="593" ht="14.25" customHeight="1">
      <c r="A593" s="10" t="s">
        <v>20</v>
      </c>
      <c r="B593" s="10" t="s">
        <v>2013</v>
      </c>
      <c r="C593" s="10" t="s">
        <v>308</v>
      </c>
      <c r="D593" s="10" t="s">
        <v>309</v>
      </c>
      <c r="E593" s="10">
        <v>8.0</v>
      </c>
      <c r="F593" s="10" t="s">
        <v>1557</v>
      </c>
      <c r="G593" s="17" t="s">
        <v>3184</v>
      </c>
      <c r="H593" s="10" t="s">
        <v>2105</v>
      </c>
      <c r="I593" s="10">
        <v>180.0</v>
      </c>
      <c r="J593" s="10">
        <v>22.0</v>
      </c>
      <c r="K593" s="10" t="s">
        <v>1559</v>
      </c>
      <c r="L593" s="10" t="s">
        <v>1382</v>
      </c>
      <c r="M593" s="27">
        <v>8676471.0</v>
      </c>
      <c r="N593" s="10" t="s">
        <v>1679</v>
      </c>
    </row>
    <row r="594" ht="14.25" customHeight="1">
      <c r="A594" s="10" t="s">
        <v>20</v>
      </c>
      <c r="B594" s="10" t="s">
        <v>2013</v>
      </c>
      <c r="C594" s="10" t="s">
        <v>385</v>
      </c>
      <c r="D594" s="10" t="s">
        <v>216</v>
      </c>
      <c r="E594" s="10">
        <v>9.0</v>
      </c>
      <c r="F594" s="10" t="s">
        <v>1569</v>
      </c>
      <c r="G594" s="17" t="s">
        <v>3185</v>
      </c>
      <c r="H594" s="10" t="s">
        <v>1827</v>
      </c>
      <c r="I594" s="10">
        <v>182.0</v>
      </c>
      <c r="J594" s="10">
        <v>38.0</v>
      </c>
      <c r="K594" s="10" t="s">
        <v>1572</v>
      </c>
      <c r="L594" s="10" t="s">
        <v>1382</v>
      </c>
      <c r="M594" s="27">
        <v>8000000.0</v>
      </c>
      <c r="N594" s="10" t="s">
        <v>1679</v>
      </c>
    </row>
    <row r="595" ht="14.25" customHeight="1">
      <c r="A595" s="10" t="s">
        <v>20</v>
      </c>
      <c r="B595" s="10" t="s">
        <v>2013</v>
      </c>
      <c r="C595" s="10" t="s">
        <v>310</v>
      </c>
      <c r="D595" s="10" t="s">
        <v>200</v>
      </c>
      <c r="E595" s="10">
        <v>10.0</v>
      </c>
      <c r="F595" s="10" t="s">
        <v>1569</v>
      </c>
      <c r="G595" s="17" t="s">
        <v>3186</v>
      </c>
      <c r="H595" s="10" t="s">
        <v>1422</v>
      </c>
      <c r="I595" s="10">
        <v>170.0</v>
      </c>
      <c r="J595" s="10">
        <v>38.0</v>
      </c>
      <c r="K595" s="10" t="s">
        <v>1572</v>
      </c>
      <c r="L595" s="10" t="s">
        <v>1382</v>
      </c>
      <c r="M595" s="27">
        <v>2.5E7</v>
      </c>
      <c r="N595" s="10" t="s">
        <v>1834</v>
      </c>
    </row>
    <row r="596" ht="14.25" customHeight="1">
      <c r="A596" s="10" t="s">
        <v>20</v>
      </c>
      <c r="B596" s="10" t="s">
        <v>2013</v>
      </c>
      <c r="C596" s="10" t="s">
        <v>3187</v>
      </c>
      <c r="D596" s="10" t="s">
        <v>3188</v>
      </c>
      <c r="E596" s="10">
        <v>11.0</v>
      </c>
      <c r="F596" s="10" t="s">
        <v>1557</v>
      </c>
      <c r="G596" s="17" t="s">
        <v>3189</v>
      </c>
      <c r="H596" s="10" t="s">
        <v>1422</v>
      </c>
      <c r="I596" s="10">
        <v>173.0</v>
      </c>
      <c r="J596" s="10">
        <v>21.0</v>
      </c>
      <c r="K596" s="10" t="s">
        <v>1559</v>
      </c>
      <c r="L596" s="10" t="s">
        <v>1382</v>
      </c>
      <c r="M596" s="27">
        <v>7540577.0</v>
      </c>
      <c r="N596" s="10" t="s">
        <v>1679</v>
      </c>
    </row>
    <row r="597" ht="14.25" customHeight="1">
      <c r="A597" s="10" t="s">
        <v>20</v>
      </c>
      <c r="B597" s="10" t="s">
        <v>2013</v>
      </c>
      <c r="C597" s="10" t="s">
        <v>3190</v>
      </c>
      <c r="D597" s="10" t="s">
        <v>3191</v>
      </c>
      <c r="E597" s="10">
        <v>14.0</v>
      </c>
      <c r="F597" s="10" t="s">
        <v>1547</v>
      </c>
      <c r="G597" s="17" t="s">
        <v>3192</v>
      </c>
      <c r="H597" s="10" t="s">
        <v>1649</v>
      </c>
      <c r="I597" s="10">
        <v>185.0</v>
      </c>
      <c r="J597" s="10">
        <v>27.0</v>
      </c>
      <c r="K597" s="10" t="s">
        <v>1549</v>
      </c>
      <c r="L597" s="10" t="s">
        <v>1382</v>
      </c>
      <c r="M597" s="27">
        <v>6755521.0</v>
      </c>
      <c r="N597" s="10" t="s">
        <v>1679</v>
      </c>
    </row>
    <row r="598" ht="14.25" customHeight="1">
      <c r="A598" s="10" t="s">
        <v>20</v>
      </c>
      <c r="B598" s="10" t="s">
        <v>2013</v>
      </c>
      <c r="C598" s="10" t="s">
        <v>3193</v>
      </c>
      <c r="D598" s="10" t="s">
        <v>3194</v>
      </c>
      <c r="E598" s="10">
        <v>15.0</v>
      </c>
      <c r="F598" s="10" t="s">
        <v>1547</v>
      </c>
      <c r="G598" s="17" t="s">
        <v>3195</v>
      </c>
      <c r="H598" s="10" t="s">
        <v>2013</v>
      </c>
      <c r="I598" s="10">
        <v>193.0</v>
      </c>
      <c r="J598" s="10">
        <v>26.0</v>
      </c>
      <c r="K598" s="10" t="s">
        <v>1549</v>
      </c>
      <c r="L598" s="10" t="s">
        <v>1382</v>
      </c>
      <c r="M598" s="27">
        <v>8898933.0</v>
      </c>
      <c r="N598" s="10" t="s">
        <v>1679</v>
      </c>
    </row>
    <row r="599" ht="14.25" customHeight="1">
      <c r="A599" s="10" t="s">
        <v>20</v>
      </c>
      <c r="B599" s="10" t="s">
        <v>2013</v>
      </c>
      <c r="C599" s="10" t="s">
        <v>3196</v>
      </c>
      <c r="D599" s="10" t="s">
        <v>3197</v>
      </c>
      <c r="E599" s="10">
        <v>17.0</v>
      </c>
      <c r="F599" s="10" t="s">
        <v>1547</v>
      </c>
      <c r="G599" s="17" t="s">
        <v>3198</v>
      </c>
      <c r="H599" s="10" t="s">
        <v>2013</v>
      </c>
      <c r="I599" s="10">
        <v>183.0</v>
      </c>
      <c r="J599" s="10">
        <v>22.0</v>
      </c>
      <c r="K599" s="10" t="s">
        <v>1549</v>
      </c>
      <c r="L599" s="10" t="s">
        <v>1382</v>
      </c>
      <c r="M599" s="27">
        <v>6650008.0</v>
      </c>
      <c r="N599" s="10" t="s">
        <v>1679</v>
      </c>
    </row>
    <row r="600" ht="14.25" customHeight="1">
      <c r="A600" s="10" t="s">
        <v>20</v>
      </c>
      <c r="B600" s="10" t="s">
        <v>2013</v>
      </c>
      <c r="C600" s="10" t="s">
        <v>3199</v>
      </c>
      <c r="D600" s="10" t="s">
        <v>3200</v>
      </c>
      <c r="E600" s="10">
        <v>18.0</v>
      </c>
      <c r="F600" s="10" t="s">
        <v>1547</v>
      </c>
      <c r="G600" s="17" t="s">
        <v>3201</v>
      </c>
      <c r="H600" s="10" t="s">
        <v>1395</v>
      </c>
      <c r="I600" s="10">
        <v>170.0</v>
      </c>
      <c r="J600" s="10">
        <v>36.0</v>
      </c>
      <c r="K600" s="10" t="s">
        <v>1549</v>
      </c>
      <c r="L600" s="10" t="s">
        <v>1382</v>
      </c>
      <c r="M600" s="27">
        <v>768256.0</v>
      </c>
      <c r="N600" s="10" t="s">
        <v>1544</v>
      </c>
    </row>
    <row r="601" ht="14.25" customHeight="1">
      <c r="A601" s="10" t="s">
        <v>20</v>
      </c>
      <c r="B601" s="10" t="s">
        <v>2013</v>
      </c>
      <c r="C601" s="10" t="s">
        <v>3202</v>
      </c>
      <c r="D601" s="10" t="s">
        <v>183</v>
      </c>
      <c r="E601" s="10">
        <v>19.0</v>
      </c>
      <c r="F601" s="10" t="s">
        <v>1541</v>
      </c>
      <c r="G601" s="17" t="s">
        <v>3203</v>
      </c>
      <c r="H601" s="10" t="s">
        <v>1422</v>
      </c>
      <c r="I601" s="10">
        <v>183.0</v>
      </c>
      <c r="J601" s="10">
        <v>38.0</v>
      </c>
      <c r="K601" s="10" t="s">
        <v>1543</v>
      </c>
      <c r="L601" s="10" t="s">
        <v>1382</v>
      </c>
      <c r="M601" s="27">
        <v>125125.0</v>
      </c>
      <c r="N601" s="10" t="s">
        <v>1544</v>
      </c>
    </row>
    <row r="602" ht="14.25" customHeight="1">
      <c r="A602" s="10" t="s">
        <v>20</v>
      </c>
      <c r="B602" s="10" t="s">
        <v>2013</v>
      </c>
      <c r="C602" s="10" t="s">
        <v>383</v>
      </c>
      <c r="D602" s="10" t="s">
        <v>384</v>
      </c>
      <c r="E602" s="10">
        <v>21.0</v>
      </c>
      <c r="F602" s="10" t="s">
        <v>1569</v>
      </c>
      <c r="G602" s="17" t="s">
        <v>3204</v>
      </c>
      <c r="H602" s="10" t="s">
        <v>1422</v>
      </c>
      <c r="I602" s="10">
        <v>185.0</v>
      </c>
      <c r="J602" s="10">
        <v>26.0</v>
      </c>
      <c r="K602" s="10" t="s">
        <v>1572</v>
      </c>
      <c r="L602" s="10" t="s">
        <v>1382</v>
      </c>
      <c r="M602" s="27">
        <v>1.2627584E7</v>
      </c>
      <c r="N602" s="10" t="s">
        <v>1679</v>
      </c>
    </row>
    <row r="603" ht="14.25" customHeight="1">
      <c r="A603" s="10" t="s">
        <v>20</v>
      </c>
      <c r="B603" s="10" t="s">
        <v>2013</v>
      </c>
      <c r="C603" s="10" t="s">
        <v>3205</v>
      </c>
      <c r="D603" s="10" t="s">
        <v>3206</v>
      </c>
      <c r="E603" s="10">
        <v>22.0</v>
      </c>
      <c r="F603" s="10" t="s">
        <v>1569</v>
      </c>
      <c r="G603" s="17" t="s">
        <v>3207</v>
      </c>
      <c r="H603" s="10" t="s">
        <v>1362</v>
      </c>
      <c r="I603" s="10">
        <v>176.0</v>
      </c>
      <c r="J603" s="10">
        <v>23.0</v>
      </c>
      <c r="K603" s="10" t="s">
        <v>1572</v>
      </c>
      <c r="L603" s="10" t="s">
        <v>1382</v>
      </c>
      <c r="M603" s="27">
        <v>1.102069E7</v>
      </c>
      <c r="N603" s="10" t="s">
        <v>1679</v>
      </c>
    </row>
    <row r="604" ht="14.25" customHeight="1">
      <c r="A604" s="10" t="s">
        <v>20</v>
      </c>
      <c r="B604" s="10" t="s">
        <v>2013</v>
      </c>
      <c r="C604" s="10" t="s">
        <v>3208</v>
      </c>
      <c r="D604" s="10" t="s">
        <v>3209</v>
      </c>
      <c r="E604" s="10">
        <v>25.0</v>
      </c>
      <c r="F604" s="10" t="s">
        <v>1541</v>
      </c>
      <c r="G604" s="17" t="s">
        <v>3210</v>
      </c>
      <c r="H604" s="10" t="s">
        <v>2013</v>
      </c>
      <c r="I604" s="10">
        <v>188.0</v>
      </c>
      <c r="J604" s="10">
        <v>36.0</v>
      </c>
      <c r="K604" s="10" t="s">
        <v>1543</v>
      </c>
      <c r="L604" s="10" t="s">
        <v>1382</v>
      </c>
      <c r="M604" s="27">
        <v>234244.0</v>
      </c>
      <c r="N604" s="10" t="s">
        <v>1544</v>
      </c>
    </row>
    <row r="605" ht="14.25" customHeight="1">
      <c r="A605" s="10" t="s">
        <v>20</v>
      </c>
      <c r="B605" s="10" t="s">
        <v>2013</v>
      </c>
      <c r="C605" s="10" t="s">
        <v>3211</v>
      </c>
      <c r="D605" s="10" t="s">
        <v>3212</v>
      </c>
      <c r="E605" s="10">
        <v>26.0</v>
      </c>
      <c r="F605" s="10" t="s">
        <v>1547</v>
      </c>
      <c r="G605" s="17" t="s">
        <v>3213</v>
      </c>
      <c r="H605" s="10" t="s">
        <v>2013</v>
      </c>
      <c r="I605" s="10">
        <v>178.0</v>
      </c>
      <c r="J605" s="10">
        <v>19.0</v>
      </c>
      <c r="K605" s="10" t="s">
        <v>1549</v>
      </c>
      <c r="L605" s="10" t="s">
        <v>1382</v>
      </c>
      <c r="M605" s="27">
        <v>3499914.0</v>
      </c>
      <c r="N605" s="10" t="s">
        <v>1550</v>
      </c>
    </row>
    <row r="606" ht="14.25" customHeight="1">
      <c r="A606" s="10" t="s">
        <v>20</v>
      </c>
      <c r="B606" s="10" t="s">
        <v>2013</v>
      </c>
      <c r="C606" s="10" t="s">
        <v>3214</v>
      </c>
      <c r="D606" s="10" t="s">
        <v>3215</v>
      </c>
      <c r="E606" s="10">
        <v>29.0</v>
      </c>
      <c r="F606" s="10" t="s">
        <v>1569</v>
      </c>
      <c r="G606" s="17" t="s">
        <v>3216</v>
      </c>
      <c r="H606" s="10" t="s">
        <v>2165</v>
      </c>
      <c r="I606" s="10">
        <v>189.0</v>
      </c>
      <c r="J606" s="10">
        <v>19.0</v>
      </c>
      <c r="K606" s="10" t="s">
        <v>1572</v>
      </c>
      <c r="L606" s="10" t="s">
        <v>1382</v>
      </c>
      <c r="M606" s="27">
        <v>6269790.0</v>
      </c>
      <c r="N606" s="10" t="s">
        <v>1679</v>
      </c>
    </row>
    <row r="607" ht="14.25" customHeight="1">
      <c r="A607" s="10" t="s">
        <v>20</v>
      </c>
      <c r="B607" s="10" t="s">
        <v>2013</v>
      </c>
      <c r="C607" s="10" t="s">
        <v>3217</v>
      </c>
      <c r="D607" s="10" t="s">
        <v>3218</v>
      </c>
      <c r="E607" s="10">
        <v>30.0</v>
      </c>
      <c r="F607" s="10" t="s">
        <v>1557</v>
      </c>
      <c r="G607" s="17" t="s">
        <v>3219</v>
      </c>
      <c r="H607" s="10" t="s">
        <v>2013</v>
      </c>
      <c r="I607" s="10">
        <v>180.0</v>
      </c>
      <c r="J607" s="10">
        <v>20.0</v>
      </c>
      <c r="K607" s="10" t="s">
        <v>1559</v>
      </c>
      <c r="L607" s="10" t="s">
        <v>1382</v>
      </c>
      <c r="M607" s="27">
        <v>6015463.0</v>
      </c>
      <c r="N607" s="10" t="s">
        <v>1679</v>
      </c>
    </row>
    <row r="608" ht="14.25" customHeight="1">
      <c r="A608" s="10" t="s">
        <v>20</v>
      </c>
      <c r="B608" s="10" t="s">
        <v>2013</v>
      </c>
      <c r="C608" s="10" t="s">
        <v>3220</v>
      </c>
      <c r="D608" s="10" t="s">
        <v>3221</v>
      </c>
      <c r="E608" s="10">
        <v>32.0</v>
      </c>
      <c r="F608" s="10" t="s">
        <v>1547</v>
      </c>
      <c r="G608" s="17" t="s">
        <v>2436</v>
      </c>
      <c r="H608" s="10" t="s">
        <v>1894</v>
      </c>
      <c r="I608" s="10">
        <v>175.0</v>
      </c>
      <c r="J608" s="10">
        <v>21.0</v>
      </c>
      <c r="K608" s="10" t="s">
        <v>1549</v>
      </c>
      <c r="L608" s="10" t="s">
        <v>1382</v>
      </c>
      <c r="M608" s="27">
        <v>4885945.0</v>
      </c>
      <c r="N608" s="10" t="s">
        <v>1550</v>
      </c>
    </row>
    <row r="609" ht="14.25" customHeight="1">
      <c r="A609" s="10" t="s">
        <v>20</v>
      </c>
      <c r="B609" s="10" t="s">
        <v>2013</v>
      </c>
      <c r="C609" s="10" t="s">
        <v>3222</v>
      </c>
      <c r="D609" s="10" t="s">
        <v>3223</v>
      </c>
      <c r="E609" s="10">
        <v>34.0</v>
      </c>
      <c r="F609" s="10" t="s">
        <v>1541</v>
      </c>
      <c r="G609" s="17" t="s">
        <v>3224</v>
      </c>
      <c r="H609" s="10" t="s">
        <v>1422</v>
      </c>
      <c r="I609" s="10">
        <v>178.0</v>
      </c>
      <c r="J609" s="10">
        <v>23.0</v>
      </c>
      <c r="K609" s="10" t="s">
        <v>1543</v>
      </c>
      <c r="L609" s="10" t="s">
        <v>1382</v>
      </c>
      <c r="M609" s="27">
        <v>2657641.0</v>
      </c>
      <c r="N609" s="10" t="s">
        <v>1550</v>
      </c>
    </row>
    <row r="610" ht="14.25" customHeight="1">
      <c r="A610" s="10" t="s">
        <v>20</v>
      </c>
      <c r="B610" s="10" t="s">
        <v>2013</v>
      </c>
      <c r="C610" s="10" t="s">
        <v>3225</v>
      </c>
      <c r="D610" s="10" t="s">
        <v>3226</v>
      </c>
      <c r="E610" s="10">
        <v>37.0</v>
      </c>
      <c r="F610" s="10" t="s">
        <v>1547</v>
      </c>
      <c r="G610" s="17" t="s">
        <v>3227</v>
      </c>
      <c r="H610" s="10" t="s">
        <v>1827</v>
      </c>
      <c r="I610" s="10">
        <v>180.0</v>
      </c>
      <c r="J610" s="10">
        <v>28.0</v>
      </c>
      <c r="K610" s="10" t="s">
        <v>1549</v>
      </c>
      <c r="L610" s="10" t="s">
        <v>1382</v>
      </c>
      <c r="M610" s="27">
        <v>5507008.0</v>
      </c>
      <c r="N610" s="10" t="s">
        <v>1679</v>
      </c>
    </row>
    <row r="611" ht="14.25" customHeight="1">
      <c r="A611" s="10" t="s">
        <v>20</v>
      </c>
      <c r="B611" s="10" t="s">
        <v>2013</v>
      </c>
      <c r="C611" s="10" t="s">
        <v>3228</v>
      </c>
      <c r="D611" s="10" t="s">
        <v>3229</v>
      </c>
      <c r="E611" s="10">
        <v>41.0</v>
      </c>
      <c r="F611" s="10" t="s">
        <v>1557</v>
      </c>
      <c r="G611" s="17" t="s">
        <v>3230</v>
      </c>
      <c r="H611" s="10" t="s">
        <v>3231</v>
      </c>
      <c r="I611" s="10">
        <v>181.0</v>
      </c>
      <c r="J611" s="10">
        <v>21.0</v>
      </c>
      <c r="K611" s="10" t="s">
        <v>1559</v>
      </c>
      <c r="L611" s="10" t="s">
        <v>1382</v>
      </c>
      <c r="M611" s="27">
        <v>8170916.0</v>
      </c>
      <c r="N611" s="10" t="s">
        <v>1679</v>
      </c>
    </row>
    <row r="612" ht="14.25" customHeight="1">
      <c r="A612" s="10" t="s">
        <v>20</v>
      </c>
      <c r="B612" s="10" t="s">
        <v>2013</v>
      </c>
      <c r="C612" s="10" t="s">
        <v>3232</v>
      </c>
      <c r="D612" s="10" t="s">
        <v>3233</v>
      </c>
      <c r="E612" s="10">
        <v>42.0</v>
      </c>
      <c r="F612" s="10" t="s">
        <v>1557</v>
      </c>
      <c r="G612" s="17" t="s">
        <v>3234</v>
      </c>
      <c r="H612" s="10" t="s">
        <v>1467</v>
      </c>
      <c r="I612" s="10">
        <v>180.0</v>
      </c>
      <c r="J612" s="10">
        <v>23.0</v>
      </c>
      <c r="K612" s="10" t="s">
        <v>1559</v>
      </c>
      <c r="L612" s="10" t="s">
        <v>1382</v>
      </c>
      <c r="M612" s="27">
        <v>1.0814762E7</v>
      </c>
      <c r="N612" s="10" t="s">
        <v>1679</v>
      </c>
    </row>
    <row r="613" ht="14.25" customHeight="1">
      <c r="A613" s="10" t="s">
        <v>20</v>
      </c>
      <c r="B613" s="10" t="s">
        <v>2013</v>
      </c>
      <c r="C613" s="10" t="s">
        <v>3235</v>
      </c>
      <c r="D613" s="10" t="s">
        <v>3236</v>
      </c>
      <c r="E613" s="10">
        <v>55.0</v>
      </c>
      <c r="F613" s="10" t="s">
        <v>1557</v>
      </c>
      <c r="G613" s="17" t="s">
        <v>3237</v>
      </c>
      <c r="H613" s="10" t="s">
        <v>1422</v>
      </c>
      <c r="I613" s="10">
        <v>188.0</v>
      </c>
      <c r="J613" s="10">
        <v>22.0</v>
      </c>
      <c r="K613" s="10" t="s">
        <v>1559</v>
      </c>
      <c r="L613" s="10" t="s">
        <v>1382</v>
      </c>
      <c r="M613" s="27">
        <v>1.0847671E7</v>
      </c>
      <c r="N613" s="10" t="s">
        <v>1679</v>
      </c>
    </row>
    <row r="614" ht="14.25" customHeight="1">
      <c r="A614" s="10" t="s">
        <v>20</v>
      </c>
      <c r="B614" s="10" t="s">
        <v>2013</v>
      </c>
      <c r="C614" s="10" t="s">
        <v>3238</v>
      </c>
      <c r="D614" s="10" t="s">
        <v>3239</v>
      </c>
      <c r="E614" s="10">
        <v>57.0</v>
      </c>
      <c r="F614" s="10" t="s">
        <v>1547</v>
      </c>
      <c r="G614" s="17" t="s">
        <v>3136</v>
      </c>
      <c r="H614" s="10" t="s">
        <v>1422</v>
      </c>
      <c r="I614" s="10">
        <v>175.0</v>
      </c>
      <c r="J614" s="10">
        <v>25.0</v>
      </c>
      <c r="K614" s="10" t="s">
        <v>1549</v>
      </c>
      <c r="L614" s="10" t="s">
        <v>1382</v>
      </c>
      <c r="M614" s="27">
        <v>5000000.0</v>
      </c>
      <c r="N614" s="10" t="s">
        <v>1550</v>
      </c>
    </row>
    <row r="615" ht="14.25" customHeight="1">
      <c r="A615" s="10" t="s">
        <v>20</v>
      </c>
      <c r="B615" s="10" t="s">
        <v>2013</v>
      </c>
      <c r="C615" s="10" t="s">
        <v>3240</v>
      </c>
      <c r="D615" s="10" t="s">
        <v>3241</v>
      </c>
      <c r="E615" s="10">
        <v>62.0</v>
      </c>
      <c r="F615" s="10" t="s">
        <v>1547</v>
      </c>
      <c r="G615" s="17" t="s">
        <v>2445</v>
      </c>
      <c r="H615" s="10" t="s">
        <v>3242</v>
      </c>
      <c r="I615" s="10">
        <v>180.0</v>
      </c>
      <c r="J615" s="10">
        <v>20.0</v>
      </c>
      <c r="K615" s="10" t="s">
        <v>1549</v>
      </c>
      <c r="L615" s="10" t="s">
        <v>1382</v>
      </c>
      <c r="M615" s="27">
        <v>5374867.0</v>
      </c>
      <c r="N615" s="10" t="s">
        <v>1679</v>
      </c>
    </row>
    <row r="616" ht="14.25" customHeight="1">
      <c r="A616" s="10" t="s">
        <v>111</v>
      </c>
      <c r="B616" s="10" t="s">
        <v>2841</v>
      </c>
      <c r="C616" s="10" t="s">
        <v>3243</v>
      </c>
      <c r="D616" s="10" t="s">
        <v>3244</v>
      </c>
      <c r="E616" s="10">
        <v>2.0</v>
      </c>
      <c r="F616" s="10" t="s">
        <v>1547</v>
      </c>
      <c r="G616" s="17" t="s">
        <v>3245</v>
      </c>
      <c r="H616" s="10" t="s">
        <v>1369</v>
      </c>
      <c r="I616" s="10">
        <v>185.0</v>
      </c>
      <c r="J616" s="10">
        <v>21.0</v>
      </c>
      <c r="K616" s="10" t="s">
        <v>1549</v>
      </c>
      <c r="L616" s="10" t="s">
        <v>1368</v>
      </c>
      <c r="M616" s="27">
        <v>1.8164047E7</v>
      </c>
      <c r="N616" s="10" t="s">
        <v>1679</v>
      </c>
    </row>
    <row r="617" ht="14.25" customHeight="1">
      <c r="A617" s="10" t="s">
        <v>111</v>
      </c>
      <c r="B617" s="10" t="s">
        <v>2841</v>
      </c>
      <c r="C617" s="10" t="s">
        <v>3246</v>
      </c>
      <c r="D617" s="10" t="s">
        <v>3247</v>
      </c>
      <c r="E617" s="10">
        <v>3.0</v>
      </c>
      <c r="F617" s="10" t="s">
        <v>1547</v>
      </c>
      <c r="G617" s="17" t="s">
        <v>1670</v>
      </c>
      <c r="H617" s="10" t="s">
        <v>1362</v>
      </c>
      <c r="I617" s="10">
        <v>184.0</v>
      </c>
      <c r="J617" s="10">
        <v>28.0</v>
      </c>
      <c r="K617" s="10" t="s">
        <v>1549</v>
      </c>
      <c r="L617" s="10" t="s">
        <v>1368</v>
      </c>
      <c r="M617" s="27">
        <v>1.5588211E7</v>
      </c>
      <c r="N617" s="10" t="s">
        <v>1679</v>
      </c>
    </row>
    <row r="618" ht="14.25" customHeight="1">
      <c r="A618" s="10" t="s">
        <v>111</v>
      </c>
      <c r="B618" s="10" t="s">
        <v>2841</v>
      </c>
      <c r="C618" s="10" t="s">
        <v>3248</v>
      </c>
      <c r="D618" s="10" t="s">
        <v>3249</v>
      </c>
      <c r="E618" s="10">
        <v>4.0</v>
      </c>
      <c r="F618" s="10" t="s">
        <v>1547</v>
      </c>
      <c r="G618" s="17" t="s">
        <v>3250</v>
      </c>
      <c r="H618" s="10" t="s">
        <v>1467</v>
      </c>
      <c r="I618" s="10">
        <v>192.0</v>
      </c>
      <c r="J618" s="10">
        <v>26.0</v>
      </c>
      <c r="K618" s="10" t="s">
        <v>1549</v>
      </c>
      <c r="L618" s="10" t="s">
        <v>1368</v>
      </c>
      <c r="M618" s="27">
        <v>2.64829E7</v>
      </c>
      <c r="N618" s="10" t="s">
        <v>1834</v>
      </c>
    </row>
    <row r="619" ht="14.25" customHeight="1">
      <c r="A619" s="10" t="s">
        <v>111</v>
      </c>
      <c r="B619" s="10" t="s">
        <v>2841</v>
      </c>
      <c r="C619" s="10" t="s">
        <v>3251</v>
      </c>
      <c r="D619" s="10" t="s">
        <v>3252</v>
      </c>
      <c r="E619" s="10">
        <v>5.0</v>
      </c>
      <c r="F619" s="10" t="s">
        <v>1557</v>
      </c>
      <c r="G619" s="17" t="s">
        <v>3253</v>
      </c>
      <c r="H619" s="10" t="s">
        <v>1467</v>
      </c>
      <c r="I619" s="10">
        <v>184.0</v>
      </c>
      <c r="J619" s="10">
        <v>27.0</v>
      </c>
      <c r="K619" s="10" t="s">
        <v>1559</v>
      </c>
      <c r="L619" s="10" t="s">
        <v>1368</v>
      </c>
      <c r="M619" s="27">
        <v>3.7854506E7</v>
      </c>
      <c r="N619" s="10" t="s">
        <v>1834</v>
      </c>
    </row>
    <row r="620" ht="14.25" customHeight="1">
      <c r="A620" s="10" t="s">
        <v>111</v>
      </c>
      <c r="B620" s="10" t="s">
        <v>2841</v>
      </c>
      <c r="C620" s="10" t="s">
        <v>3254</v>
      </c>
      <c r="D620" s="10" t="s">
        <v>3255</v>
      </c>
      <c r="E620" s="10">
        <v>6.0</v>
      </c>
      <c r="F620" s="10" t="s">
        <v>1547</v>
      </c>
      <c r="G620" s="17" t="s">
        <v>3256</v>
      </c>
      <c r="H620" s="10" t="s">
        <v>1442</v>
      </c>
      <c r="I620" s="10">
        <v>188.0</v>
      </c>
      <c r="J620" s="10">
        <v>26.0</v>
      </c>
      <c r="K620" s="10" t="s">
        <v>1549</v>
      </c>
      <c r="L620" s="10" t="s">
        <v>1368</v>
      </c>
      <c r="M620" s="27">
        <v>1.8994894E7</v>
      </c>
      <c r="N620" s="10" t="s">
        <v>1679</v>
      </c>
    </row>
    <row r="621" ht="14.25" customHeight="1">
      <c r="A621" s="10" t="s">
        <v>111</v>
      </c>
      <c r="B621" s="10" t="s">
        <v>2841</v>
      </c>
      <c r="C621" s="10" t="s">
        <v>303</v>
      </c>
      <c r="D621" s="10" t="s">
        <v>198</v>
      </c>
      <c r="E621" s="10">
        <v>7.0</v>
      </c>
      <c r="F621" s="10" t="s">
        <v>1569</v>
      </c>
      <c r="G621" s="17" t="s">
        <v>3257</v>
      </c>
      <c r="H621" s="10" t="s">
        <v>1369</v>
      </c>
      <c r="I621" s="10">
        <v>166.0</v>
      </c>
      <c r="J621" s="10">
        <v>22.0</v>
      </c>
      <c r="K621" s="10" t="s">
        <v>1572</v>
      </c>
      <c r="L621" s="10" t="s">
        <v>1368</v>
      </c>
      <c r="M621" s="27">
        <v>3.442639E7</v>
      </c>
      <c r="N621" s="10" t="s">
        <v>1834</v>
      </c>
    </row>
    <row r="622" ht="14.25" customHeight="1">
      <c r="A622" s="10" t="s">
        <v>111</v>
      </c>
      <c r="B622" s="10" t="s">
        <v>2841</v>
      </c>
      <c r="C622" s="10" t="s">
        <v>421</v>
      </c>
      <c r="D622" s="10" t="s">
        <v>422</v>
      </c>
      <c r="E622" s="10">
        <v>8.0</v>
      </c>
      <c r="F622" s="10" t="s">
        <v>1557</v>
      </c>
      <c r="G622" s="17" t="s">
        <v>3258</v>
      </c>
      <c r="H622" s="10" t="s">
        <v>2848</v>
      </c>
      <c r="I622" s="10">
        <v>184.0</v>
      </c>
      <c r="J622" s="10">
        <v>27.0</v>
      </c>
      <c r="K622" s="10" t="s">
        <v>1559</v>
      </c>
      <c r="L622" s="10" t="s">
        <v>1368</v>
      </c>
      <c r="M622" s="27">
        <v>3.6368368E7</v>
      </c>
      <c r="N622" s="10" t="s">
        <v>1834</v>
      </c>
    </row>
    <row r="623" ht="14.25" customHeight="1">
      <c r="A623" s="10" t="s">
        <v>111</v>
      </c>
      <c r="B623" s="10" t="s">
        <v>2841</v>
      </c>
      <c r="C623" s="10" t="s">
        <v>362</v>
      </c>
      <c r="D623" s="10" t="s">
        <v>363</v>
      </c>
      <c r="E623" s="10">
        <v>9.0</v>
      </c>
      <c r="F623" s="10" t="s">
        <v>1569</v>
      </c>
      <c r="G623" s="17" t="s">
        <v>3259</v>
      </c>
      <c r="H623" s="10" t="s">
        <v>1745</v>
      </c>
      <c r="I623" s="10">
        <v>191.0</v>
      </c>
      <c r="J623" s="10">
        <v>25.0</v>
      </c>
      <c r="K623" s="10" t="s">
        <v>1572</v>
      </c>
      <c r="L623" s="10" t="s">
        <v>1368</v>
      </c>
      <c r="M623" s="27">
        <v>5.0458047E7</v>
      </c>
      <c r="N623" s="10" t="s">
        <v>2336</v>
      </c>
    </row>
    <row r="624" ht="14.25" customHeight="1">
      <c r="A624" s="10" t="s">
        <v>111</v>
      </c>
      <c r="B624" s="10" t="s">
        <v>2841</v>
      </c>
      <c r="C624" s="10" t="s">
        <v>304</v>
      </c>
      <c r="D624" s="10" t="s">
        <v>210</v>
      </c>
      <c r="E624" s="10">
        <v>10.0</v>
      </c>
      <c r="F624" s="10" t="s">
        <v>1569</v>
      </c>
      <c r="G624" s="17" t="s">
        <v>3260</v>
      </c>
      <c r="H624" s="10" t="s">
        <v>2877</v>
      </c>
      <c r="I624" s="10">
        <v>185.0</v>
      </c>
      <c r="J624" s="10">
        <v>20.0</v>
      </c>
      <c r="K624" s="10" t="s">
        <v>1572</v>
      </c>
      <c r="L624" s="10" t="s">
        <v>1368</v>
      </c>
      <c r="M624" s="27">
        <v>2.3592827E7</v>
      </c>
      <c r="N624" s="10" t="s">
        <v>1834</v>
      </c>
    </row>
    <row r="625" ht="14.25" customHeight="1">
      <c r="A625" s="10" t="s">
        <v>111</v>
      </c>
      <c r="B625" s="10" t="s">
        <v>2841</v>
      </c>
      <c r="C625" s="10" t="s">
        <v>3261</v>
      </c>
      <c r="D625" s="10" t="s">
        <v>3262</v>
      </c>
      <c r="E625" s="10">
        <v>11.0</v>
      </c>
      <c r="F625" s="10" t="s">
        <v>1569</v>
      </c>
      <c r="G625" s="17" t="s">
        <v>1867</v>
      </c>
      <c r="H625" s="10" t="s">
        <v>1422</v>
      </c>
      <c r="I625" s="10">
        <v>180.0</v>
      </c>
      <c r="J625" s="10">
        <v>27.0</v>
      </c>
      <c r="K625" s="10" t="s">
        <v>1572</v>
      </c>
      <c r="L625" s="10" t="s">
        <v>1368</v>
      </c>
      <c r="M625" s="27">
        <v>3.5791459E7</v>
      </c>
      <c r="N625" s="10" t="s">
        <v>1834</v>
      </c>
    </row>
    <row r="626" ht="14.25" customHeight="1">
      <c r="A626" s="10" t="s">
        <v>111</v>
      </c>
      <c r="B626" s="10" t="s">
        <v>2841</v>
      </c>
      <c r="C626" s="10" t="s">
        <v>3263</v>
      </c>
      <c r="D626" s="10" t="s">
        <v>3264</v>
      </c>
      <c r="E626" s="10">
        <v>14.0</v>
      </c>
      <c r="F626" s="10" t="s">
        <v>1569</v>
      </c>
      <c r="G626" s="17" t="s">
        <v>3265</v>
      </c>
      <c r="H626" s="10" t="s">
        <v>2852</v>
      </c>
      <c r="I626" s="10">
        <v>186.0</v>
      </c>
      <c r="J626" s="10">
        <v>31.0</v>
      </c>
      <c r="K626" s="10" t="s">
        <v>1572</v>
      </c>
      <c r="L626" s="10" t="s">
        <v>1368</v>
      </c>
      <c r="M626" s="27">
        <v>1.7920769E7</v>
      </c>
      <c r="N626" s="10" t="s">
        <v>1679</v>
      </c>
    </row>
    <row r="627" ht="14.25" customHeight="1">
      <c r="A627" s="10" t="s">
        <v>111</v>
      </c>
      <c r="B627" s="10" t="s">
        <v>2841</v>
      </c>
      <c r="C627" s="10" t="s">
        <v>423</v>
      </c>
      <c r="D627" s="10" t="s">
        <v>424</v>
      </c>
      <c r="E627" s="10">
        <v>15.0</v>
      </c>
      <c r="F627" s="10" t="s">
        <v>1547</v>
      </c>
      <c r="G627" s="17" t="s">
        <v>3266</v>
      </c>
      <c r="H627" s="10" t="s">
        <v>1390</v>
      </c>
      <c r="I627" s="10">
        <v>182.0</v>
      </c>
      <c r="J627" s="10">
        <v>25.0</v>
      </c>
      <c r="K627" s="10" t="s">
        <v>1549</v>
      </c>
      <c r="L627" s="10" t="s">
        <v>1368</v>
      </c>
      <c r="M627" s="27">
        <v>2.4328449E7</v>
      </c>
      <c r="N627" s="10" t="s">
        <v>1834</v>
      </c>
    </row>
    <row r="628" ht="14.25" customHeight="1">
      <c r="A628" s="10" t="s">
        <v>111</v>
      </c>
      <c r="B628" s="10" t="s">
        <v>2841</v>
      </c>
      <c r="C628" s="10" t="s">
        <v>3267</v>
      </c>
      <c r="D628" s="10" t="s">
        <v>3268</v>
      </c>
      <c r="E628" s="10">
        <v>16.0</v>
      </c>
      <c r="F628" s="10" t="s">
        <v>1557</v>
      </c>
      <c r="G628" s="17" t="s">
        <v>3269</v>
      </c>
      <c r="H628" s="10" t="s">
        <v>2013</v>
      </c>
      <c r="I628" s="10">
        <v>180.0</v>
      </c>
      <c r="J628" s="10">
        <v>26.0</v>
      </c>
      <c r="K628" s="10" t="s">
        <v>1559</v>
      </c>
      <c r="L628" s="10" t="s">
        <v>1368</v>
      </c>
      <c r="M628" s="27">
        <v>3.6194753E7</v>
      </c>
      <c r="N628" s="10" t="s">
        <v>1834</v>
      </c>
    </row>
    <row r="629" ht="14.25" customHeight="1">
      <c r="A629" s="10" t="s">
        <v>111</v>
      </c>
      <c r="B629" s="10" t="s">
        <v>2841</v>
      </c>
      <c r="C629" s="10" t="s">
        <v>3270</v>
      </c>
      <c r="D629" s="10" t="s">
        <v>3271</v>
      </c>
      <c r="E629" s="10">
        <v>17.0</v>
      </c>
      <c r="F629" s="10" t="s">
        <v>1557</v>
      </c>
      <c r="G629" s="17" t="s">
        <v>3007</v>
      </c>
      <c r="H629" s="10" t="s">
        <v>3272</v>
      </c>
      <c r="I629" s="10">
        <v>187.0</v>
      </c>
      <c r="J629" s="10">
        <v>19.0</v>
      </c>
      <c r="K629" s="10" t="s">
        <v>1559</v>
      </c>
      <c r="L629" s="10" t="s">
        <v>1368</v>
      </c>
      <c r="M629" s="27">
        <v>1.6373931E7</v>
      </c>
      <c r="N629" s="10" t="s">
        <v>1679</v>
      </c>
    </row>
    <row r="630" ht="14.25" customHeight="1">
      <c r="A630" s="10" t="s">
        <v>111</v>
      </c>
      <c r="B630" s="10" t="s">
        <v>2841</v>
      </c>
      <c r="C630" s="10" t="s">
        <v>3273</v>
      </c>
      <c r="D630" s="10" t="s">
        <v>3274</v>
      </c>
      <c r="E630" s="10">
        <v>18.0</v>
      </c>
      <c r="F630" s="10" t="s">
        <v>1557</v>
      </c>
      <c r="G630" s="17" t="s">
        <v>3275</v>
      </c>
      <c r="H630" s="10" t="s">
        <v>1745</v>
      </c>
      <c r="I630" s="10">
        <v>184.0</v>
      </c>
      <c r="J630" s="10">
        <v>32.0</v>
      </c>
      <c r="K630" s="10" t="s">
        <v>1559</v>
      </c>
      <c r="L630" s="10" t="s">
        <v>1368</v>
      </c>
      <c r="M630" s="27">
        <v>1.0638149E7</v>
      </c>
      <c r="N630" s="10" t="s">
        <v>1679</v>
      </c>
    </row>
    <row r="631" ht="14.25" customHeight="1">
      <c r="A631" s="10" t="s">
        <v>111</v>
      </c>
      <c r="B631" s="10" t="s">
        <v>2841</v>
      </c>
      <c r="C631" s="10" t="s">
        <v>3276</v>
      </c>
      <c r="D631" s="10" t="s">
        <v>3277</v>
      </c>
      <c r="E631" s="10">
        <v>19.0</v>
      </c>
      <c r="F631" s="10" t="s">
        <v>1557</v>
      </c>
      <c r="G631" s="17" t="s">
        <v>2621</v>
      </c>
      <c r="H631" s="10" t="s">
        <v>1390</v>
      </c>
      <c r="I631" s="10">
        <v>193.0</v>
      </c>
      <c r="J631" s="10">
        <v>24.0</v>
      </c>
      <c r="K631" s="10" t="s">
        <v>1559</v>
      </c>
      <c r="L631" s="10" t="s">
        <v>1368</v>
      </c>
      <c r="M631" s="27">
        <v>3.7981038E7</v>
      </c>
      <c r="N631" s="10" t="s">
        <v>1834</v>
      </c>
    </row>
    <row r="632" ht="14.25" customHeight="1">
      <c r="A632" s="10" t="s">
        <v>111</v>
      </c>
      <c r="B632" s="10" t="s">
        <v>2841</v>
      </c>
      <c r="C632" s="10" t="s">
        <v>301</v>
      </c>
      <c r="D632" s="10" t="s">
        <v>302</v>
      </c>
      <c r="E632" s="10">
        <v>20.0</v>
      </c>
      <c r="F632" s="10" t="s">
        <v>1569</v>
      </c>
      <c r="G632" s="17" t="s">
        <v>3278</v>
      </c>
      <c r="H632" s="10" t="s">
        <v>1390</v>
      </c>
      <c r="I632" s="10">
        <v>187.0</v>
      </c>
      <c r="J632" s="10">
        <v>26.0</v>
      </c>
      <c r="K632" s="10" t="s">
        <v>1572</v>
      </c>
      <c r="L632" s="10" t="s">
        <v>1368</v>
      </c>
      <c r="M632" s="27">
        <v>3.5193885E7</v>
      </c>
      <c r="N632" s="10" t="s">
        <v>1834</v>
      </c>
    </row>
    <row r="633" ht="14.25" customHeight="1">
      <c r="A633" s="10" t="s">
        <v>111</v>
      </c>
      <c r="B633" s="10" t="s">
        <v>2841</v>
      </c>
      <c r="C633" s="10" t="s">
        <v>3279</v>
      </c>
      <c r="D633" s="10" t="s">
        <v>3280</v>
      </c>
      <c r="E633" s="10">
        <v>22.0</v>
      </c>
      <c r="F633" s="10" t="s">
        <v>1569</v>
      </c>
      <c r="G633" s="17" t="s">
        <v>3281</v>
      </c>
      <c r="H633" s="10" t="s">
        <v>2013</v>
      </c>
      <c r="I633" s="10">
        <v>181.0</v>
      </c>
      <c r="J633" s="10">
        <v>25.0</v>
      </c>
      <c r="K633" s="10" t="s">
        <v>1572</v>
      </c>
      <c r="L633" s="10" t="s">
        <v>1368</v>
      </c>
      <c r="M633" s="27">
        <v>4.1354742E7</v>
      </c>
      <c r="N633" s="10" t="s">
        <v>1834</v>
      </c>
    </row>
    <row r="634" ht="14.25" customHeight="1">
      <c r="A634" s="10" t="s">
        <v>111</v>
      </c>
      <c r="B634" s="10" t="s">
        <v>2841</v>
      </c>
      <c r="C634" s="10" t="s">
        <v>3282</v>
      </c>
      <c r="D634" s="10" t="s">
        <v>3283</v>
      </c>
      <c r="E634" s="10">
        <v>23.0</v>
      </c>
      <c r="F634" s="10" t="s">
        <v>1541</v>
      </c>
      <c r="G634" s="17" t="s">
        <v>3284</v>
      </c>
      <c r="H634" s="10" t="s">
        <v>1467</v>
      </c>
      <c r="I634" s="10">
        <v>192.0</v>
      </c>
      <c r="J634" s="10">
        <v>35.0</v>
      </c>
      <c r="K634" s="10" t="s">
        <v>1543</v>
      </c>
      <c r="L634" s="10" t="s">
        <v>1368</v>
      </c>
      <c r="M634" s="27">
        <v>1172167.0</v>
      </c>
      <c r="N634" s="10" t="s">
        <v>1550</v>
      </c>
    </row>
    <row r="635" ht="14.25" customHeight="1">
      <c r="A635" s="10" t="s">
        <v>111</v>
      </c>
      <c r="B635" s="10" t="s">
        <v>2841</v>
      </c>
      <c r="C635" s="10" t="s">
        <v>3285</v>
      </c>
      <c r="D635" s="10" t="s">
        <v>3286</v>
      </c>
      <c r="E635" s="10">
        <v>24.0</v>
      </c>
      <c r="F635" s="10" t="s">
        <v>1547</v>
      </c>
      <c r="G635" s="17" t="s">
        <v>3287</v>
      </c>
      <c r="H635" s="10" t="s">
        <v>1467</v>
      </c>
      <c r="I635" s="10">
        <v>190.0</v>
      </c>
      <c r="J635" s="10">
        <v>30.0</v>
      </c>
      <c r="K635" s="10" t="s">
        <v>1549</v>
      </c>
      <c r="L635" s="10" t="s">
        <v>1368</v>
      </c>
      <c r="M635" s="27">
        <v>1.5008752E7</v>
      </c>
      <c r="N635" s="10" t="s">
        <v>1679</v>
      </c>
    </row>
    <row r="636" ht="14.25" customHeight="1">
      <c r="A636" s="10" t="s">
        <v>111</v>
      </c>
      <c r="B636" s="10" t="s">
        <v>2841</v>
      </c>
      <c r="C636" s="10" t="s">
        <v>3288</v>
      </c>
      <c r="D636" s="10" t="s">
        <v>3289</v>
      </c>
      <c r="E636" s="10">
        <v>26.0</v>
      </c>
      <c r="F636" s="10" t="s">
        <v>1557</v>
      </c>
      <c r="G636" s="17" t="s">
        <v>3290</v>
      </c>
      <c r="H636" s="10" t="s">
        <v>1362</v>
      </c>
      <c r="I636" s="10">
        <v>180.0</v>
      </c>
      <c r="J636" s="10">
        <v>27.0</v>
      </c>
      <c r="K636" s="10" t="s">
        <v>1559</v>
      </c>
      <c r="L636" s="10" t="s">
        <v>1368</v>
      </c>
      <c r="M636" s="27">
        <v>3.2551339E7</v>
      </c>
      <c r="N636" s="10" t="s">
        <v>1834</v>
      </c>
    </row>
    <row r="637" ht="14.25" customHeight="1">
      <c r="A637" s="10" t="s">
        <v>111</v>
      </c>
      <c r="B637" s="10" t="s">
        <v>2841</v>
      </c>
      <c r="C637" s="10" t="s">
        <v>3291</v>
      </c>
      <c r="D637" s="10" t="s">
        <v>3292</v>
      </c>
      <c r="E637" s="10">
        <v>27.0</v>
      </c>
      <c r="F637" s="10" t="s">
        <v>1547</v>
      </c>
      <c r="G637" s="17" t="s">
        <v>1770</v>
      </c>
      <c r="H637" s="10" t="s">
        <v>1467</v>
      </c>
      <c r="I637" s="10">
        <v>182.0</v>
      </c>
      <c r="J637" s="10">
        <v>25.0</v>
      </c>
      <c r="K637" s="10" t="s">
        <v>1549</v>
      </c>
      <c r="L637" s="10" t="s">
        <v>1368</v>
      </c>
      <c r="M637" s="27">
        <v>2.4794455E7</v>
      </c>
      <c r="N637" s="10" t="s">
        <v>1834</v>
      </c>
    </row>
    <row r="638" ht="14.25" customHeight="1">
      <c r="A638" s="10" t="s">
        <v>111</v>
      </c>
      <c r="B638" s="10" t="s">
        <v>2841</v>
      </c>
      <c r="C638" s="10" t="s">
        <v>3293</v>
      </c>
      <c r="D638" s="10" t="s">
        <v>231</v>
      </c>
      <c r="E638" s="10">
        <v>29.0</v>
      </c>
      <c r="F638" s="10" t="s">
        <v>1541</v>
      </c>
      <c r="G638" s="17" t="s">
        <v>3294</v>
      </c>
      <c r="H638" s="10" t="s">
        <v>1467</v>
      </c>
      <c r="I638" s="10">
        <v>185.0</v>
      </c>
      <c r="J638" s="10">
        <v>27.0</v>
      </c>
      <c r="K638" s="10" t="s">
        <v>1543</v>
      </c>
      <c r="L638" s="10" t="s">
        <v>1368</v>
      </c>
      <c r="M638" s="27">
        <v>6827237.0</v>
      </c>
      <c r="N638" s="10" t="s">
        <v>1679</v>
      </c>
    </row>
    <row r="639" ht="14.25" customHeight="1">
      <c r="A639" s="10" t="s">
        <v>111</v>
      </c>
      <c r="B639" s="10" t="s">
        <v>2841</v>
      </c>
      <c r="C639" s="10" t="s">
        <v>3295</v>
      </c>
      <c r="D639" s="10" t="s">
        <v>3296</v>
      </c>
      <c r="E639" s="10">
        <v>36.0</v>
      </c>
      <c r="F639" s="10" t="s">
        <v>1569</v>
      </c>
      <c r="G639" s="17" t="s">
        <v>3297</v>
      </c>
      <c r="H639" s="10" t="s">
        <v>1467</v>
      </c>
      <c r="I639" s="10">
        <v>186.0</v>
      </c>
      <c r="J639" s="10">
        <v>20.0</v>
      </c>
      <c r="K639" s="10" t="s">
        <v>1572</v>
      </c>
      <c r="L639" s="10" t="s">
        <v>1368</v>
      </c>
      <c r="M639" s="27">
        <v>1.2E8</v>
      </c>
      <c r="N639" s="10" t="s">
        <v>2336</v>
      </c>
    </row>
    <row r="640" ht="14.25" customHeight="1">
      <c r="A640" s="10" t="s">
        <v>111</v>
      </c>
      <c r="B640" s="10" t="s">
        <v>2841</v>
      </c>
      <c r="C640" s="10" t="s">
        <v>3298</v>
      </c>
      <c r="D640" s="10" t="s">
        <v>3299</v>
      </c>
      <c r="E640" s="10">
        <v>37.0</v>
      </c>
      <c r="F640" s="10" t="s">
        <v>1547</v>
      </c>
      <c r="G640" s="17" t="s">
        <v>3300</v>
      </c>
      <c r="H640" s="10" t="s">
        <v>1467</v>
      </c>
      <c r="I640" s="10">
        <v>190.0</v>
      </c>
      <c r="J640" s="10">
        <v>22.0</v>
      </c>
      <c r="K640" s="10" t="s">
        <v>1549</v>
      </c>
      <c r="L640" s="10" t="s">
        <v>1368</v>
      </c>
      <c r="M640" s="27">
        <v>2.0423025E7</v>
      </c>
      <c r="N640" s="10" t="s">
        <v>1834</v>
      </c>
    </row>
    <row r="641" ht="14.25" customHeight="1">
      <c r="A641" s="10" t="s">
        <v>111</v>
      </c>
      <c r="B641" s="10" t="s">
        <v>2841</v>
      </c>
      <c r="C641" s="10" t="s">
        <v>3301</v>
      </c>
      <c r="D641" s="10" t="s">
        <v>3302</v>
      </c>
      <c r="E641" s="10">
        <v>38.0</v>
      </c>
      <c r="F641" s="10" t="s">
        <v>1541</v>
      </c>
      <c r="G641" s="17" t="s">
        <v>3303</v>
      </c>
      <c r="H641" s="10" t="s">
        <v>1467</v>
      </c>
      <c r="I641" s="10">
        <v>194.0</v>
      </c>
      <c r="J641" s="10">
        <v>20.0</v>
      </c>
      <c r="K641" s="10" t="s">
        <v>1543</v>
      </c>
      <c r="L641" s="10" t="s">
        <v>1368</v>
      </c>
      <c r="M641" s="27">
        <v>4843736.0</v>
      </c>
      <c r="N641" s="10" t="s">
        <v>1550</v>
      </c>
    </row>
    <row r="642" ht="14.25" customHeight="1">
      <c r="A642" s="10" t="s">
        <v>111</v>
      </c>
      <c r="B642" s="10" t="s">
        <v>2841</v>
      </c>
      <c r="C642" s="10" t="s">
        <v>3304</v>
      </c>
      <c r="D642" s="10" t="s">
        <v>3305</v>
      </c>
      <c r="E642" s="10">
        <v>40.0</v>
      </c>
      <c r="F642" s="10" t="s">
        <v>1547</v>
      </c>
      <c r="G642" s="17" t="s">
        <v>3306</v>
      </c>
      <c r="H642" s="10" t="s">
        <v>2034</v>
      </c>
      <c r="I642" s="10">
        <v>186.0</v>
      </c>
      <c r="J642" s="10">
        <v>21.0</v>
      </c>
      <c r="K642" s="10" t="s">
        <v>1549</v>
      </c>
      <c r="L642" s="10" t="s">
        <v>1368</v>
      </c>
      <c r="M642" s="27">
        <v>1.5685009E7</v>
      </c>
      <c r="N642" s="10" t="s">
        <v>1679</v>
      </c>
    </row>
    <row r="643" ht="14.25" customHeight="1">
      <c r="A643" s="10" t="s">
        <v>111</v>
      </c>
      <c r="B643" s="10" t="s">
        <v>2841</v>
      </c>
      <c r="C643" s="10" t="s">
        <v>3307</v>
      </c>
      <c r="D643" s="10" t="s">
        <v>3308</v>
      </c>
      <c r="E643" s="10">
        <v>41.0</v>
      </c>
      <c r="F643" s="10" t="s">
        <v>1547</v>
      </c>
      <c r="G643" s="17" t="s">
        <v>3309</v>
      </c>
      <c r="H643" s="10" t="s">
        <v>1395</v>
      </c>
      <c r="I643" s="10">
        <v>191.0</v>
      </c>
      <c r="J643" s="10">
        <v>19.0</v>
      </c>
      <c r="K643" s="10" t="s">
        <v>1549</v>
      </c>
      <c r="L643" s="10" t="s">
        <v>1368</v>
      </c>
      <c r="M643" s="27">
        <v>1.0954525E7</v>
      </c>
      <c r="N643" s="10" t="s">
        <v>1679</v>
      </c>
    </row>
    <row r="644" ht="14.25" customHeight="1">
      <c r="A644" s="10" t="s">
        <v>111</v>
      </c>
      <c r="B644" s="10" t="s">
        <v>2841</v>
      </c>
      <c r="C644" s="10" t="s">
        <v>3310</v>
      </c>
      <c r="D644" s="10" t="s">
        <v>3311</v>
      </c>
      <c r="E644" s="10">
        <v>43.0</v>
      </c>
      <c r="F644" s="10" t="s">
        <v>1557</v>
      </c>
      <c r="G644" s="17" t="s">
        <v>3312</v>
      </c>
      <c r="H644" s="10" t="s">
        <v>1467</v>
      </c>
      <c r="I644" s="10">
        <v>183.0</v>
      </c>
      <c r="J644" s="10">
        <v>20.0</v>
      </c>
      <c r="K644" s="10" t="s">
        <v>1559</v>
      </c>
      <c r="L644" s="10" t="s">
        <v>1368</v>
      </c>
      <c r="M644" s="27">
        <v>1.7453415E7</v>
      </c>
      <c r="N644" s="10" t="s">
        <v>1679</v>
      </c>
    </row>
    <row r="645" ht="14.25" customHeight="1">
      <c r="A645" s="10" t="s">
        <v>111</v>
      </c>
      <c r="B645" s="10" t="s">
        <v>2841</v>
      </c>
      <c r="C645" s="10" t="s">
        <v>3313</v>
      </c>
      <c r="D645" s="10" t="s">
        <v>3314</v>
      </c>
      <c r="E645" s="10">
        <v>48.0</v>
      </c>
      <c r="F645" s="10" t="s">
        <v>1569</v>
      </c>
      <c r="G645" s="17" t="s">
        <v>3315</v>
      </c>
      <c r="H645" s="10" t="s">
        <v>1467</v>
      </c>
      <c r="I645" s="10">
        <v>194.0</v>
      </c>
      <c r="J645" s="10">
        <v>22.0</v>
      </c>
      <c r="K645" s="10" t="s">
        <v>1572</v>
      </c>
      <c r="L645" s="10" t="s">
        <v>1368</v>
      </c>
      <c r="M645" s="27">
        <v>3.5109836E7</v>
      </c>
      <c r="N645" s="10" t="s">
        <v>1834</v>
      </c>
    </row>
    <row r="646" ht="14.25" customHeight="1">
      <c r="A646" s="10" t="s">
        <v>111</v>
      </c>
      <c r="B646" s="10" t="s">
        <v>2841</v>
      </c>
      <c r="C646" s="10" t="s">
        <v>3316</v>
      </c>
      <c r="D646" s="10" t="s">
        <v>3317</v>
      </c>
      <c r="E646" s="10">
        <v>51.0</v>
      </c>
      <c r="F646" s="10" t="s">
        <v>1569</v>
      </c>
      <c r="G646" s="17" t="s">
        <v>3318</v>
      </c>
      <c r="H646" s="10" t="s">
        <v>1877</v>
      </c>
      <c r="I646" s="10">
        <v>181.0</v>
      </c>
      <c r="J646" s="10">
        <v>21.0</v>
      </c>
      <c r="K646" s="10" t="s">
        <v>1572</v>
      </c>
      <c r="L646" s="10" t="s">
        <v>1368</v>
      </c>
      <c r="M646" s="27">
        <v>2.8660366E7</v>
      </c>
      <c r="N646" s="10" t="s">
        <v>1834</v>
      </c>
    </row>
    <row r="647" ht="14.25" customHeight="1">
      <c r="A647" s="10" t="s">
        <v>111</v>
      </c>
      <c r="B647" s="10" t="s">
        <v>2841</v>
      </c>
      <c r="C647" s="10" t="s">
        <v>3319</v>
      </c>
      <c r="D647" s="10" t="s">
        <v>3320</v>
      </c>
      <c r="E647" s="10">
        <v>56.0</v>
      </c>
      <c r="F647" s="10" t="s">
        <v>1569</v>
      </c>
      <c r="G647" s="17" t="s">
        <v>3321</v>
      </c>
      <c r="H647" s="10" t="s">
        <v>1467</v>
      </c>
      <c r="I647" s="10">
        <v>183.0</v>
      </c>
      <c r="J647" s="10">
        <v>22.0</v>
      </c>
      <c r="K647" s="10" t="s">
        <v>1572</v>
      </c>
      <c r="L647" s="10" t="s">
        <v>1368</v>
      </c>
      <c r="M647" s="27">
        <v>3.5191759E7</v>
      </c>
      <c r="N647" s="10" t="s">
        <v>1834</v>
      </c>
    </row>
    <row r="648" ht="14.25" customHeight="1">
      <c r="A648" s="10" t="s">
        <v>111</v>
      </c>
      <c r="B648" s="10" t="s">
        <v>2841</v>
      </c>
      <c r="C648" s="10" t="s">
        <v>3322</v>
      </c>
      <c r="D648" s="10" t="s">
        <v>3323</v>
      </c>
      <c r="E648" s="10">
        <v>57.0</v>
      </c>
      <c r="F648" s="10" t="s">
        <v>1569</v>
      </c>
      <c r="G648" s="17" t="s">
        <v>3324</v>
      </c>
      <c r="H648" s="10" t="s">
        <v>1467</v>
      </c>
      <c r="I648" s="10">
        <v>191.0</v>
      </c>
      <c r="J648" s="10">
        <v>20.0</v>
      </c>
      <c r="K648" s="10" t="s">
        <v>1572</v>
      </c>
      <c r="L648" s="10" t="s">
        <v>1368</v>
      </c>
      <c r="M648" s="27">
        <v>2.2893431E7</v>
      </c>
      <c r="N648" s="10" t="s">
        <v>1834</v>
      </c>
    </row>
    <row r="649" ht="14.25" customHeight="1">
      <c r="A649" s="10" t="s">
        <v>111</v>
      </c>
      <c r="B649" s="10" t="s">
        <v>2841</v>
      </c>
      <c r="C649" s="10" t="s">
        <v>3325</v>
      </c>
      <c r="D649" s="10" t="s">
        <v>3326</v>
      </c>
      <c r="E649" s="10">
        <v>58.0</v>
      </c>
      <c r="F649" s="10" t="s">
        <v>1557</v>
      </c>
      <c r="G649" s="17" t="s">
        <v>3327</v>
      </c>
      <c r="H649" s="10" t="s">
        <v>1467</v>
      </c>
      <c r="I649" s="10">
        <v>185.0</v>
      </c>
      <c r="J649" s="10">
        <v>20.0</v>
      </c>
      <c r="K649" s="10" t="s">
        <v>1559</v>
      </c>
      <c r="L649" s="10" t="s">
        <v>1368</v>
      </c>
      <c r="M649" s="27">
        <v>2.4974155E7</v>
      </c>
      <c r="N649" s="10" t="s">
        <v>1834</v>
      </c>
    </row>
    <row r="650" ht="14.25" customHeight="1">
      <c r="A650" s="10" t="s">
        <v>54</v>
      </c>
      <c r="B650" s="10" t="s">
        <v>2013</v>
      </c>
      <c r="C650" s="10" t="s">
        <v>3328</v>
      </c>
      <c r="D650" s="10" t="s">
        <v>3329</v>
      </c>
      <c r="E650" s="10">
        <v>1.0</v>
      </c>
      <c r="F650" s="10" t="s">
        <v>1541</v>
      </c>
      <c r="G650" s="17" t="s">
        <v>3330</v>
      </c>
      <c r="H650" s="10" t="s">
        <v>1390</v>
      </c>
      <c r="I650" s="10">
        <v>187.0</v>
      </c>
      <c r="J650" s="10">
        <v>38.0</v>
      </c>
      <c r="K650" s="10" t="s">
        <v>1543</v>
      </c>
      <c r="L650" s="10" t="s">
        <v>1382</v>
      </c>
      <c r="M650" s="27">
        <v>109553.0</v>
      </c>
      <c r="N650" s="10" t="s">
        <v>1544</v>
      </c>
    </row>
    <row r="651" ht="14.25" customHeight="1">
      <c r="A651" s="10" t="s">
        <v>54</v>
      </c>
      <c r="B651" s="10" t="s">
        <v>2013</v>
      </c>
      <c r="C651" s="10" t="s">
        <v>3331</v>
      </c>
      <c r="D651" s="10" t="s">
        <v>3332</v>
      </c>
      <c r="E651" s="10">
        <v>5.0</v>
      </c>
      <c r="F651" s="10" t="s">
        <v>1547</v>
      </c>
      <c r="G651" s="17" t="s">
        <v>3333</v>
      </c>
      <c r="H651" s="10" t="s">
        <v>1362</v>
      </c>
      <c r="I651" s="10">
        <v>188.0</v>
      </c>
      <c r="J651" s="10">
        <v>29.0</v>
      </c>
      <c r="K651" s="10" t="s">
        <v>1549</v>
      </c>
      <c r="L651" s="10" t="s">
        <v>1382</v>
      </c>
      <c r="M651" s="27">
        <v>4149393.0</v>
      </c>
      <c r="N651" s="10" t="s">
        <v>1550</v>
      </c>
    </row>
    <row r="652" ht="14.25" customHeight="1">
      <c r="A652" s="10" t="s">
        <v>54</v>
      </c>
      <c r="B652" s="10" t="s">
        <v>2013</v>
      </c>
      <c r="C652" s="10" t="s">
        <v>263</v>
      </c>
      <c r="D652" s="10" t="s">
        <v>204</v>
      </c>
      <c r="E652" s="10">
        <v>6.0</v>
      </c>
      <c r="F652" s="10" t="s">
        <v>1557</v>
      </c>
      <c r="G652" s="17" t="s">
        <v>3334</v>
      </c>
      <c r="H652" s="10" t="s">
        <v>1362</v>
      </c>
      <c r="I652" s="10">
        <v>185.0</v>
      </c>
      <c r="J652" s="10">
        <v>22.0</v>
      </c>
      <c r="K652" s="10" t="s">
        <v>1559</v>
      </c>
      <c r="L652" s="10" t="s">
        <v>1382</v>
      </c>
      <c r="M652" s="27">
        <v>8247021.0</v>
      </c>
      <c r="N652" s="10" t="s">
        <v>1679</v>
      </c>
    </row>
    <row r="653" ht="14.25" customHeight="1">
      <c r="A653" s="10" t="s">
        <v>54</v>
      </c>
      <c r="B653" s="10" t="s">
        <v>2013</v>
      </c>
      <c r="C653" s="10" t="s">
        <v>3335</v>
      </c>
      <c r="D653" s="10" t="s">
        <v>3336</v>
      </c>
      <c r="E653" s="10">
        <v>8.0</v>
      </c>
      <c r="F653" s="10" t="s">
        <v>1557</v>
      </c>
      <c r="G653" s="17" t="s">
        <v>3337</v>
      </c>
      <c r="H653" s="10" t="s">
        <v>2013</v>
      </c>
      <c r="I653" s="10">
        <v>177.0</v>
      </c>
      <c r="J653" s="10">
        <v>30.0</v>
      </c>
      <c r="K653" s="10" t="s">
        <v>1559</v>
      </c>
      <c r="L653" s="10" t="s">
        <v>1382</v>
      </c>
      <c r="M653" s="27">
        <v>4749038.0</v>
      </c>
      <c r="N653" s="10" t="s">
        <v>1550</v>
      </c>
    </row>
    <row r="654" ht="14.25" customHeight="1">
      <c r="A654" s="10" t="s">
        <v>54</v>
      </c>
      <c r="B654" s="10" t="s">
        <v>2013</v>
      </c>
      <c r="C654" s="10" t="s">
        <v>3338</v>
      </c>
      <c r="D654" s="10" t="s">
        <v>3339</v>
      </c>
      <c r="E654" s="10">
        <v>9.0</v>
      </c>
      <c r="F654" s="10" t="s">
        <v>1569</v>
      </c>
      <c r="G654" s="17" t="s">
        <v>3340</v>
      </c>
      <c r="H654" s="10" t="s">
        <v>1390</v>
      </c>
      <c r="I654" s="10">
        <v>193.0</v>
      </c>
      <c r="J654" s="10">
        <v>38.0</v>
      </c>
      <c r="K654" s="10" t="s">
        <v>1572</v>
      </c>
      <c r="L654" s="10" t="s">
        <v>1382</v>
      </c>
      <c r="M654" s="27">
        <v>440757.0</v>
      </c>
      <c r="N654" s="10" t="s">
        <v>1544</v>
      </c>
    </row>
    <row r="655" ht="14.25" customHeight="1">
      <c r="A655" s="10" t="s">
        <v>54</v>
      </c>
      <c r="B655" s="10" t="s">
        <v>2013</v>
      </c>
      <c r="C655" s="10" t="s">
        <v>3341</v>
      </c>
      <c r="D655" s="10" t="s">
        <v>3342</v>
      </c>
      <c r="E655" s="10">
        <v>11.0</v>
      </c>
      <c r="F655" s="10" t="s">
        <v>1557</v>
      </c>
      <c r="G655" s="17" t="s">
        <v>1570</v>
      </c>
      <c r="H655" s="10" t="s">
        <v>2013</v>
      </c>
      <c r="I655" s="10">
        <v>182.0</v>
      </c>
      <c r="J655" s="10">
        <v>26.0</v>
      </c>
      <c r="K655" s="10" t="s">
        <v>1559</v>
      </c>
      <c r="L655" s="10" t="s">
        <v>1382</v>
      </c>
      <c r="M655" s="27">
        <v>8573390.0</v>
      </c>
      <c r="N655" s="10" t="s">
        <v>1679</v>
      </c>
    </row>
    <row r="656" ht="14.25" customHeight="1">
      <c r="A656" s="10" t="s">
        <v>54</v>
      </c>
      <c r="B656" s="10" t="s">
        <v>2013</v>
      </c>
      <c r="C656" s="10" t="s">
        <v>3343</v>
      </c>
      <c r="D656" s="10" t="s">
        <v>3344</v>
      </c>
      <c r="E656" s="10">
        <v>12.0</v>
      </c>
      <c r="F656" s="10" t="s">
        <v>1541</v>
      </c>
      <c r="G656" s="17" t="s">
        <v>3345</v>
      </c>
      <c r="H656" s="10" t="s">
        <v>2936</v>
      </c>
      <c r="I656" s="10">
        <v>192.0</v>
      </c>
      <c r="J656" s="10">
        <v>25.0</v>
      </c>
      <c r="K656" s="10" t="s">
        <v>1543</v>
      </c>
      <c r="L656" s="10" t="s">
        <v>1382</v>
      </c>
      <c r="M656" s="27">
        <v>2321948.0</v>
      </c>
      <c r="N656" s="10" t="s">
        <v>1550</v>
      </c>
    </row>
    <row r="657" ht="14.25" customHeight="1">
      <c r="A657" s="10" t="s">
        <v>54</v>
      </c>
      <c r="B657" s="10" t="s">
        <v>2013</v>
      </c>
      <c r="C657" s="10" t="s">
        <v>3346</v>
      </c>
      <c r="D657" s="10" t="s">
        <v>3347</v>
      </c>
      <c r="E657" s="10">
        <v>14.0</v>
      </c>
      <c r="F657" s="10" t="s">
        <v>1547</v>
      </c>
      <c r="G657" s="17" t="s">
        <v>3348</v>
      </c>
      <c r="H657" s="10" t="s">
        <v>1395</v>
      </c>
      <c r="I657" s="10">
        <v>177.0</v>
      </c>
      <c r="J657" s="10">
        <v>29.0</v>
      </c>
      <c r="K657" s="10" t="s">
        <v>1549</v>
      </c>
      <c r="L657" s="10" t="s">
        <v>1382</v>
      </c>
      <c r="M657" s="27">
        <v>4252136.0</v>
      </c>
      <c r="N657" s="10" t="s">
        <v>1550</v>
      </c>
    </row>
    <row r="658" ht="14.25" customHeight="1">
      <c r="A658" s="10" t="s">
        <v>54</v>
      </c>
      <c r="B658" s="10" t="s">
        <v>2013</v>
      </c>
      <c r="C658" s="10" t="s">
        <v>3349</v>
      </c>
      <c r="D658" s="10" t="s">
        <v>3350</v>
      </c>
      <c r="E658" s="10">
        <v>15.0</v>
      </c>
      <c r="F658" s="10" t="s">
        <v>1547</v>
      </c>
      <c r="G658" s="17" t="s">
        <v>3351</v>
      </c>
      <c r="H658" s="10" t="s">
        <v>1467</v>
      </c>
      <c r="I658" s="10">
        <v>185.0</v>
      </c>
      <c r="J658" s="10">
        <v>21.0</v>
      </c>
      <c r="K658" s="10" t="s">
        <v>1549</v>
      </c>
      <c r="L658" s="10" t="s">
        <v>1382</v>
      </c>
      <c r="M658" s="27">
        <v>1.2E8</v>
      </c>
      <c r="N658" s="10" t="s">
        <v>2336</v>
      </c>
    </row>
    <row r="659" ht="14.25" customHeight="1">
      <c r="A659" s="10" t="s">
        <v>54</v>
      </c>
      <c r="B659" s="10" t="s">
        <v>2013</v>
      </c>
      <c r="C659" s="10" t="s">
        <v>3352</v>
      </c>
      <c r="D659" s="10" t="s">
        <v>3353</v>
      </c>
      <c r="E659" s="10">
        <v>17.0</v>
      </c>
      <c r="F659" s="10" t="s">
        <v>1569</v>
      </c>
      <c r="G659" s="17" t="s">
        <v>3354</v>
      </c>
      <c r="H659" s="10" t="s">
        <v>2013</v>
      </c>
      <c r="I659" s="10">
        <v>188.0</v>
      </c>
      <c r="J659" s="10">
        <v>28.0</v>
      </c>
      <c r="K659" s="10" t="s">
        <v>1572</v>
      </c>
      <c r="L659" s="10" t="s">
        <v>1382</v>
      </c>
      <c r="M659" s="27">
        <v>7301855.0</v>
      </c>
      <c r="N659" s="10" t="s">
        <v>1679</v>
      </c>
    </row>
    <row r="660" ht="14.25" customHeight="1">
      <c r="A660" s="10" t="s">
        <v>54</v>
      </c>
      <c r="B660" s="10" t="s">
        <v>2013</v>
      </c>
      <c r="C660" s="10" t="s">
        <v>3355</v>
      </c>
      <c r="D660" s="10" t="s">
        <v>3356</v>
      </c>
      <c r="E660" s="10">
        <v>18.0</v>
      </c>
      <c r="F660" s="10" t="s">
        <v>1541</v>
      </c>
      <c r="G660" s="17" t="s">
        <v>3357</v>
      </c>
      <c r="H660" s="10" t="s">
        <v>1462</v>
      </c>
      <c r="I660" s="10">
        <v>190.0</v>
      </c>
      <c r="J660" s="10">
        <v>24.0</v>
      </c>
      <c r="K660" s="10" t="s">
        <v>1543</v>
      </c>
      <c r="L660" s="10" t="s">
        <v>1382</v>
      </c>
      <c r="M660" s="27">
        <v>1929333.0</v>
      </c>
      <c r="N660" s="10" t="s">
        <v>1550</v>
      </c>
    </row>
    <row r="661" ht="14.25" customHeight="1">
      <c r="A661" s="10" t="s">
        <v>54</v>
      </c>
      <c r="B661" s="10" t="s">
        <v>2013</v>
      </c>
      <c r="C661" s="10" t="s">
        <v>3358</v>
      </c>
      <c r="D661" s="10" t="s">
        <v>3359</v>
      </c>
      <c r="E661" s="10">
        <v>20.0</v>
      </c>
      <c r="F661" s="10" t="s">
        <v>1557</v>
      </c>
      <c r="G661" s="17" t="s">
        <v>3360</v>
      </c>
      <c r="H661" s="10" t="s">
        <v>3051</v>
      </c>
      <c r="I661" s="10">
        <v>175.0</v>
      </c>
      <c r="J661" s="10">
        <v>28.0</v>
      </c>
      <c r="K661" s="10" t="s">
        <v>1559</v>
      </c>
      <c r="L661" s="10" t="s">
        <v>1382</v>
      </c>
      <c r="M661" s="27">
        <v>6488078.0</v>
      </c>
      <c r="N661" s="10" t="s">
        <v>1679</v>
      </c>
    </row>
    <row r="662" ht="14.25" customHeight="1">
      <c r="A662" s="10" t="s">
        <v>54</v>
      </c>
      <c r="B662" s="10" t="s">
        <v>2013</v>
      </c>
      <c r="C662" s="10" t="s">
        <v>3361</v>
      </c>
      <c r="D662" s="10" t="s">
        <v>3362</v>
      </c>
      <c r="E662" s="10">
        <v>21.0</v>
      </c>
      <c r="F662" s="10" t="s">
        <v>1547</v>
      </c>
      <c r="G662" s="17" t="s">
        <v>3363</v>
      </c>
      <c r="H662" s="10" t="s">
        <v>2936</v>
      </c>
      <c r="I662" s="10">
        <v>175.0</v>
      </c>
      <c r="J662" s="10">
        <v>26.0</v>
      </c>
      <c r="K662" s="10" t="s">
        <v>1549</v>
      </c>
      <c r="L662" s="10" t="s">
        <v>1382</v>
      </c>
      <c r="M662" s="27">
        <v>5960722.0</v>
      </c>
      <c r="N662" s="10" t="s">
        <v>1679</v>
      </c>
    </row>
    <row r="663" ht="14.25" customHeight="1">
      <c r="A663" s="10" t="s">
        <v>54</v>
      </c>
      <c r="B663" s="10" t="s">
        <v>2013</v>
      </c>
      <c r="C663" s="10" t="s">
        <v>3364</v>
      </c>
      <c r="D663" s="10" t="s">
        <v>3365</v>
      </c>
      <c r="E663" s="10">
        <v>23.0</v>
      </c>
      <c r="F663" s="10" t="s">
        <v>1557</v>
      </c>
      <c r="G663" s="17" t="s">
        <v>3366</v>
      </c>
      <c r="H663" s="10" t="s">
        <v>2013</v>
      </c>
      <c r="I663" s="10">
        <v>170.0</v>
      </c>
      <c r="J663" s="10">
        <v>24.0</v>
      </c>
      <c r="K663" s="10" t="s">
        <v>1559</v>
      </c>
      <c r="L663" s="10" t="s">
        <v>1382</v>
      </c>
      <c r="M663" s="27">
        <v>8687174.0</v>
      </c>
      <c r="N663" s="10" t="s">
        <v>1679</v>
      </c>
    </row>
    <row r="664" ht="14.25" customHeight="1">
      <c r="A664" s="10" t="s">
        <v>54</v>
      </c>
      <c r="B664" s="10" t="s">
        <v>2013</v>
      </c>
      <c r="C664" s="10" t="s">
        <v>3367</v>
      </c>
      <c r="D664" s="10" t="s">
        <v>3368</v>
      </c>
      <c r="E664" s="10">
        <v>24.0</v>
      </c>
      <c r="F664" s="10" t="s">
        <v>1547</v>
      </c>
      <c r="G664" s="17" t="s">
        <v>3369</v>
      </c>
      <c r="H664" s="10" t="s">
        <v>2013</v>
      </c>
      <c r="I664" s="10">
        <v>187.0</v>
      </c>
      <c r="J664" s="10">
        <v>34.0</v>
      </c>
      <c r="K664" s="10" t="s">
        <v>1549</v>
      </c>
      <c r="L664" s="10" t="s">
        <v>1382</v>
      </c>
      <c r="M664" s="27">
        <v>995215.0</v>
      </c>
      <c r="N664" s="10" t="s">
        <v>1544</v>
      </c>
    </row>
    <row r="665" ht="14.25" customHeight="1">
      <c r="A665" s="10" t="s">
        <v>54</v>
      </c>
      <c r="B665" s="10" t="s">
        <v>2013</v>
      </c>
      <c r="C665" s="10" t="s">
        <v>3370</v>
      </c>
      <c r="D665" s="10" t="s">
        <v>3371</v>
      </c>
      <c r="E665" s="10">
        <v>25.0</v>
      </c>
      <c r="F665" s="10" t="s">
        <v>1547</v>
      </c>
      <c r="G665" s="17" t="s">
        <v>1734</v>
      </c>
      <c r="H665" s="10" t="s">
        <v>3372</v>
      </c>
      <c r="I665" s="10">
        <v>188.0</v>
      </c>
      <c r="J665" s="10">
        <v>35.0</v>
      </c>
      <c r="K665" s="10" t="s">
        <v>1549</v>
      </c>
      <c r="L665" s="10" t="s">
        <v>1382</v>
      </c>
      <c r="M665" s="27">
        <v>841002.0</v>
      </c>
      <c r="N665" s="10" t="s">
        <v>1544</v>
      </c>
    </row>
    <row r="666" ht="14.25" customHeight="1">
      <c r="A666" s="10" t="s">
        <v>54</v>
      </c>
      <c r="B666" s="10" t="s">
        <v>2013</v>
      </c>
      <c r="C666" s="10" t="s">
        <v>3373</v>
      </c>
      <c r="D666" s="10" t="s">
        <v>3374</v>
      </c>
      <c r="E666" s="10">
        <v>26.0</v>
      </c>
      <c r="F666" s="10" t="s">
        <v>1569</v>
      </c>
      <c r="G666" s="17" t="s">
        <v>3375</v>
      </c>
      <c r="H666" s="10" t="s">
        <v>2848</v>
      </c>
      <c r="I666" s="10">
        <v>182.0</v>
      </c>
      <c r="J666" s="10">
        <v>26.0</v>
      </c>
      <c r="K666" s="10" t="s">
        <v>1572</v>
      </c>
      <c r="L666" s="10" t="s">
        <v>1382</v>
      </c>
      <c r="M666" s="27">
        <v>1.1006792E7</v>
      </c>
      <c r="N666" s="10" t="s">
        <v>1679</v>
      </c>
    </row>
    <row r="667" ht="14.25" customHeight="1">
      <c r="A667" s="10" t="s">
        <v>54</v>
      </c>
      <c r="B667" s="10" t="s">
        <v>2013</v>
      </c>
      <c r="C667" s="10" t="s">
        <v>3376</v>
      </c>
      <c r="D667" s="10" t="s">
        <v>3377</v>
      </c>
      <c r="E667" s="10">
        <v>27.0</v>
      </c>
      <c r="F667" s="10" t="s">
        <v>1569</v>
      </c>
      <c r="G667" s="17" t="s">
        <v>3378</v>
      </c>
      <c r="H667" s="10" t="s">
        <v>3379</v>
      </c>
      <c r="I667" s="10">
        <v>185.0</v>
      </c>
      <c r="J667" s="10">
        <v>21.0</v>
      </c>
      <c r="K667" s="10" t="s">
        <v>1572</v>
      </c>
      <c r="L667" s="10" t="s">
        <v>1382</v>
      </c>
      <c r="M667" s="27">
        <v>7087534.0</v>
      </c>
      <c r="N667" s="10" t="s">
        <v>1679</v>
      </c>
    </row>
    <row r="668" ht="14.25" customHeight="1">
      <c r="A668" s="10" t="s">
        <v>54</v>
      </c>
      <c r="B668" s="10" t="s">
        <v>2013</v>
      </c>
      <c r="C668" s="10" t="s">
        <v>3380</v>
      </c>
      <c r="D668" s="10" t="s">
        <v>3381</v>
      </c>
      <c r="E668" s="10">
        <v>29.0</v>
      </c>
      <c r="F668" s="10" t="s">
        <v>1547</v>
      </c>
      <c r="G668" s="17" t="s">
        <v>3382</v>
      </c>
      <c r="H668" s="10" t="s">
        <v>3383</v>
      </c>
      <c r="I668" s="10">
        <v>182.0</v>
      </c>
      <c r="J668" s="10">
        <v>22.0</v>
      </c>
      <c r="K668" s="10" t="s">
        <v>1549</v>
      </c>
      <c r="L668" s="10" t="s">
        <v>1382</v>
      </c>
      <c r="M668" s="27">
        <v>4143033.0</v>
      </c>
      <c r="N668" s="10" t="s">
        <v>1550</v>
      </c>
    </row>
    <row r="669" ht="14.25" customHeight="1">
      <c r="A669" s="10" t="s">
        <v>54</v>
      </c>
      <c r="B669" s="10" t="s">
        <v>2013</v>
      </c>
      <c r="C669" s="10" t="s">
        <v>3384</v>
      </c>
      <c r="D669" s="10" t="s">
        <v>3385</v>
      </c>
      <c r="E669" s="10">
        <v>30.0</v>
      </c>
      <c r="F669" s="10" t="s">
        <v>1569</v>
      </c>
      <c r="G669" s="17" t="s">
        <v>3386</v>
      </c>
      <c r="H669" s="10" t="s">
        <v>2105</v>
      </c>
      <c r="I669" s="10">
        <v>183.0</v>
      </c>
      <c r="J669" s="10">
        <v>19.0</v>
      </c>
      <c r="K669" s="10" t="s">
        <v>1572</v>
      </c>
      <c r="L669" s="10" t="s">
        <v>1382</v>
      </c>
      <c r="M669" s="27">
        <v>4546838.0</v>
      </c>
      <c r="N669" s="10" t="s">
        <v>1550</v>
      </c>
    </row>
    <row r="670" ht="14.25" customHeight="1">
      <c r="A670" s="10" t="s">
        <v>54</v>
      </c>
      <c r="B670" s="10" t="s">
        <v>2013</v>
      </c>
      <c r="C670" s="10" t="s">
        <v>3387</v>
      </c>
      <c r="D670" s="10" t="s">
        <v>3388</v>
      </c>
      <c r="E670" s="10">
        <v>31.0</v>
      </c>
      <c r="F670" s="10" t="s">
        <v>1541</v>
      </c>
      <c r="G670" s="17" t="s">
        <v>3389</v>
      </c>
      <c r="H670" s="10" t="s">
        <v>2013</v>
      </c>
      <c r="I670" s="10">
        <v>193.0</v>
      </c>
      <c r="J670" s="10">
        <v>20.0</v>
      </c>
      <c r="K670" s="10" t="s">
        <v>1543</v>
      </c>
      <c r="L670" s="10" t="s">
        <v>1382</v>
      </c>
      <c r="M670" s="27">
        <v>1185865.0</v>
      </c>
      <c r="N670" s="10" t="s">
        <v>1550</v>
      </c>
    </row>
    <row r="671" ht="14.25" customHeight="1">
      <c r="A671" s="10" t="s">
        <v>54</v>
      </c>
      <c r="B671" s="10" t="s">
        <v>2013</v>
      </c>
      <c r="C671" s="10" t="s">
        <v>3390</v>
      </c>
      <c r="D671" s="10" t="s">
        <v>3391</v>
      </c>
      <c r="E671" s="10">
        <v>33.0</v>
      </c>
      <c r="F671" s="10" t="s">
        <v>1547</v>
      </c>
      <c r="G671" s="17" t="s">
        <v>3392</v>
      </c>
      <c r="H671" s="10" t="s">
        <v>2013</v>
      </c>
      <c r="I671" s="10">
        <v>188.0</v>
      </c>
      <c r="J671" s="10">
        <v>32.0</v>
      </c>
      <c r="K671" s="10" t="s">
        <v>1549</v>
      </c>
      <c r="L671" s="10" t="s">
        <v>1382</v>
      </c>
      <c r="M671" s="27">
        <v>1521119.0</v>
      </c>
      <c r="N671" s="10" t="s">
        <v>1550</v>
      </c>
    </row>
    <row r="672" ht="14.25" customHeight="1">
      <c r="A672" s="10" t="s">
        <v>54</v>
      </c>
      <c r="B672" s="10" t="s">
        <v>2013</v>
      </c>
      <c r="C672" s="10" t="s">
        <v>3393</v>
      </c>
      <c r="D672" s="10" t="s">
        <v>3394</v>
      </c>
      <c r="E672" s="10">
        <v>43.0</v>
      </c>
      <c r="F672" s="10" t="s">
        <v>1557</v>
      </c>
      <c r="G672" s="17" t="s">
        <v>3395</v>
      </c>
      <c r="H672" s="10" t="s">
        <v>2013</v>
      </c>
      <c r="I672" s="10">
        <v>175.0</v>
      </c>
      <c r="J672" s="10">
        <v>23.0</v>
      </c>
      <c r="K672" s="10" t="s">
        <v>1559</v>
      </c>
      <c r="L672" s="10" t="s">
        <v>1382</v>
      </c>
      <c r="M672" s="27">
        <v>6927044.0</v>
      </c>
      <c r="N672" s="10" t="s">
        <v>1679</v>
      </c>
    </row>
    <row r="673" ht="14.25" customHeight="1">
      <c r="A673" s="10" t="s">
        <v>54</v>
      </c>
      <c r="B673" s="10" t="s">
        <v>2013</v>
      </c>
      <c r="C673" s="10" t="s">
        <v>3396</v>
      </c>
      <c r="D673" s="10" t="s">
        <v>3397</v>
      </c>
      <c r="E673" s="10">
        <v>45.0</v>
      </c>
      <c r="F673" s="10" t="s">
        <v>1547</v>
      </c>
      <c r="G673" s="17" t="s">
        <v>3398</v>
      </c>
      <c r="H673" s="10" t="s">
        <v>2013</v>
      </c>
      <c r="I673" s="10">
        <v>180.0</v>
      </c>
      <c r="J673" s="10">
        <v>23.0</v>
      </c>
      <c r="K673" s="10" t="s">
        <v>1549</v>
      </c>
      <c r="L673" s="10" t="s">
        <v>1382</v>
      </c>
      <c r="M673" s="27">
        <v>4826120.0</v>
      </c>
      <c r="N673" s="10" t="s">
        <v>1550</v>
      </c>
    </row>
    <row r="674" ht="14.25" customHeight="1">
      <c r="A674" s="10" t="s">
        <v>54</v>
      </c>
      <c r="B674" s="10" t="s">
        <v>2013</v>
      </c>
      <c r="C674" s="10" t="s">
        <v>3399</v>
      </c>
      <c r="D674" s="10" t="s">
        <v>3400</v>
      </c>
      <c r="E674" s="10">
        <v>56.0</v>
      </c>
      <c r="F674" s="10" t="s">
        <v>1557</v>
      </c>
      <c r="G674" s="17" t="s">
        <v>3401</v>
      </c>
      <c r="H674" s="10" t="s">
        <v>2013</v>
      </c>
      <c r="I674" s="10">
        <v>182.0</v>
      </c>
      <c r="J674" s="10">
        <v>16.0</v>
      </c>
      <c r="K674" s="10" t="s">
        <v>1559</v>
      </c>
      <c r="L674" s="10" t="s">
        <v>1382</v>
      </c>
      <c r="M674" s="27">
        <v>1377049.0</v>
      </c>
      <c r="N674" s="10" t="s">
        <v>1550</v>
      </c>
    </row>
    <row r="675" ht="14.25" customHeight="1">
      <c r="A675" s="10" t="s">
        <v>54</v>
      </c>
      <c r="B675" s="10" t="s">
        <v>2013</v>
      </c>
      <c r="C675" s="10" t="s">
        <v>3402</v>
      </c>
      <c r="D675" s="10" t="s">
        <v>3403</v>
      </c>
      <c r="E675" s="10">
        <v>70.0</v>
      </c>
      <c r="F675" s="10" t="s">
        <v>1557</v>
      </c>
      <c r="G675" s="17" t="s">
        <v>3404</v>
      </c>
      <c r="H675" s="10" t="s">
        <v>3405</v>
      </c>
      <c r="I675" s="10">
        <v>182.0</v>
      </c>
      <c r="J675" s="10">
        <v>19.0</v>
      </c>
      <c r="K675" s="10" t="s">
        <v>1559</v>
      </c>
      <c r="L675" s="10" t="s">
        <v>1382</v>
      </c>
      <c r="M675" s="27">
        <v>4894374.0</v>
      </c>
      <c r="N675" s="10" t="s">
        <v>1550</v>
      </c>
    </row>
    <row r="676" ht="14.25" customHeight="1">
      <c r="A676" s="10" t="s">
        <v>54</v>
      </c>
      <c r="B676" s="10" t="s">
        <v>2013</v>
      </c>
      <c r="C676" s="10" t="s">
        <v>3406</v>
      </c>
      <c r="D676" s="10" t="s">
        <v>3407</v>
      </c>
      <c r="E676" s="10">
        <v>77.0</v>
      </c>
      <c r="F676" s="10" t="s">
        <v>1569</v>
      </c>
      <c r="G676" s="17" t="s">
        <v>3408</v>
      </c>
      <c r="H676" s="10" t="s">
        <v>2013</v>
      </c>
      <c r="I676" s="10">
        <v>185.0</v>
      </c>
      <c r="J676" s="10">
        <v>19.0</v>
      </c>
      <c r="K676" s="10" t="s">
        <v>1572</v>
      </c>
      <c r="L676" s="10" t="s">
        <v>1382</v>
      </c>
      <c r="M676" s="27">
        <v>4393453.0</v>
      </c>
      <c r="N676" s="10" t="s">
        <v>1550</v>
      </c>
    </row>
    <row r="677" ht="14.25" customHeight="1">
      <c r="A677" s="10" t="s">
        <v>54</v>
      </c>
      <c r="B677" s="10" t="s">
        <v>2013</v>
      </c>
      <c r="C677" s="10" t="s">
        <v>3409</v>
      </c>
      <c r="D677" s="10" t="s">
        <v>3410</v>
      </c>
      <c r="E677" s="10">
        <v>80.0</v>
      </c>
      <c r="F677" s="10" t="s">
        <v>1557</v>
      </c>
      <c r="G677" s="17" t="s">
        <v>3237</v>
      </c>
      <c r="H677" s="10" t="s">
        <v>1846</v>
      </c>
      <c r="I677" s="10">
        <v>177.0</v>
      </c>
      <c r="J677" s="10">
        <v>22.0</v>
      </c>
      <c r="K677" s="10" t="s">
        <v>1559</v>
      </c>
      <c r="L677" s="10" t="s">
        <v>1382</v>
      </c>
      <c r="M677" s="27">
        <v>7464475.0</v>
      </c>
      <c r="N677" s="10" t="s">
        <v>1679</v>
      </c>
    </row>
    <row r="678" ht="14.25" customHeight="1">
      <c r="A678" s="10" t="s">
        <v>54</v>
      </c>
      <c r="B678" s="10" t="s">
        <v>2013</v>
      </c>
      <c r="C678" s="10" t="s">
        <v>3411</v>
      </c>
      <c r="D678" s="10" t="s">
        <v>3412</v>
      </c>
      <c r="E678" s="10">
        <v>91.0</v>
      </c>
      <c r="F678" s="10" t="s">
        <v>1547</v>
      </c>
      <c r="G678" s="17" t="s">
        <v>1556</v>
      </c>
      <c r="H678" s="10" t="s">
        <v>2013</v>
      </c>
      <c r="J678" s="10">
        <v>28.0</v>
      </c>
      <c r="K678" s="10" t="s">
        <v>1549</v>
      </c>
      <c r="L678" s="10" t="s">
        <v>1382</v>
      </c>
      <c r="M678" s="27">
        <v>4411990.0</v>
      </c>
      <c r="N678" s="10" t="s">
        <v>1550</v>
      </c>
    </row>
    <row r="679" ht="14.25" customHeight="1">
      <c r="A679" s="10" t="s">
        <v>83</v>
      </c>
      <c r="B679" s="10" t="s">
        <v>3413</v>
      </c>
      <c r="C679" s="10" t="s">
        <v>409</v>
      </c>
      <c r="D679" s="10" t="s">
        <v>410</v>
      </c>
      <c r="E679" s="10">
        <v>1.0</v>
      </c>
      <c r="F679" s="10" t="s">
        <v>1541</v>
      </c>
      <c r="G679" s="17" t="s">
        <v>3414</v>
      </c>
      <c r="H679" s="10" t="s">
        <v>3415</v>
      </c>
      <c r="I679" s="10">
        <v>187.0</v>
      </c>
      <c r="J679" s="10">
        <v>40.0</v>
      </c>
      <c r="K679" s="10" t="s">
        <v>1543</v>
      </c>
      <c r="L679" s="10" t="s">
        <v>1375</v>
      </c>
      <c r="M679" s="27">
        <v>50000.0</v>
      </c>
      <c r="N679" s="10" t="s">
        <v>1544</v>
      </c>
    </row>
    <row r="680" ht="14.25" customHeight="1">
      <c r="A680" s="10" t="s">
        <v>83</v>
      </c>
      <c r="B680" s="10" t="s">
        <v>3413</v>
      </c>
      <c r="C680" s="10" t="s">
        <v>3416</v>
      </c>
      <c r="D680" s="10" t="s">
        <v>3417</v>
      </c>
      <c r="E680" s="10">
        <v>2.0</v>
      </c>
      <c r="F680" s="10" t="s">
        <v>1547</v>
      </c>
      <c r="G680" s="17" t="s">
        <v>3418</v>
      </c>
      <c r="H680" s="10" t="s">
        <v>1485</v>
      </c>
      <c r="I680" s="10">
        <v>191.0</v>
      </c>
      <c r="J680" s="10">
        <v>21.0</v>
      </c>
      <c r="K680" s="10" t="s">
        <v>1549</v>
      </c>
      <c r="L680" s="10" t="s">
        <v>1375</v>
      </c>
      <c r="M680" s="27">
        <v>1135432.0</v>
      </c>
      <c r="N680" s="10" t="s">
        <v>1550</v>
      </c>
    </row>
    <row r="681" ht="14.25" customHeight="1">
      <c r="A681" s="10" t="s">
        <v>83</v>
      </c>
      <c r="B681" s="10" t="s">
        <v>3413</v>
      </c>
      <c r="C681" s="10" t="s">
        <v>3419</v>
      </c>
      <c r="D681" s="10" t="s">
        <v>3420</v>
      </c>
      <c r="E681" s="10">
        <v>4.0</v>
      </c>
      <c r="F681" s="10" t="s">
        <v>1557</v>
      </c>
      <c r="G681" s="17" t="s">
        <v>3421</v>
      </c>
      <c r="H681" s="10" t="s">
        <v>1485</v>
      </c>
      <c r="I681" s="10">
        <v>177.0</v>
      </c>
      <c r="J681" s="10">
        <v>28.0</v>
      </c>
      <c r="K681" s="10" t="s">
        <v>1559</v>
      </c>
      <c r="L681" s="10" t="s">
        <v>1375</v>
      </c>
      <c r="M681" s="27">
        <v>2094766.0</v>
      </c>
      <c r="N681" s="10" t="s">
        <v>1550</v>
      </c>
    </row>
    <row r="682" ht="14.25" customHeight="1">
      <c r="A682" s="10" t="s">
        <v>83</v>
      </c>
      <c r="B682" s="10" t="s">
        <v>3413</v>
      </c>
      <c r="C682" s="10" t="s">
        <v>3422</v>
      </c>
      <c r="D682" s="10" t="s">
        <v>3423</v>
      </c>
      <c r="E682" s="10">
        <v>5.0</v>
      </c>
      <c r="F682" s="10" t="s">
        <v>1547</v>
      </c>
      <c r="G682" s="17" t="s">
        <v>3424</v>
      </c>
      <c r="H682" s="10" t="s">
        <v>1485</v>
      </c>
      <c r="I682" s="10">
        <v>184.0</v>
      </c>
      <c r="J682" s="10">
        <v>32.0</v>
      </c>
      <c r="K682" s="10" t="s">
        <v>1549</v>
      </c>
      <c r="L682" s="10" t="s">
        <v>1375</v>
      </c>
      <c r="M682" s="27">
        <v>665161.0</v>
      </c>
      <c r="N682" s="10" t="s">
        <v>1544</v>
      </c>
    </row>
    <row r="683" ht="14.25" customHeight="1">
      <c r="A683" s="10" t="s">
        <v>83</v>
      </c>
      <c r="B683" s="10" t="s">
        <v>3413</v>
      </c>
      <c r="C683" s="10" t="s">
        <v>3425</v>
      </c>
      <c r="D683" s="10" t="s">
        <v>3426</v>
      </c>
      <c r="E683" s="10">
        <v>6.0</v>
      </c>
      <c r="F683" s="10" t="s">
        <v>1557</v>
      </c>
      <c r="G683" s="17" t="s">
        <v>3427</v>
      </c>
      <c r="H683" s="10" t="s">
        <v>1485</v>
      </c>
      <c r="I683" s="10">
        <v>171.0</v>
      </c>
      <c r="J683" s="10">
        <v>29.0</v>
      </c>
      <c r="K683" s="10" t="s">
        <v>1559</v>
      </c>
      <c r="L683" s="10" t="s">
        <v>1375</v>
      </c>
      <c r="M683" s="27">
        <v>2118182.0</v>
      </c>
      <c r="N683" s="10" t="s">
        <v>1550</v>
      </c>
    </row>
    <row r="684" ht="14.25" customHeight="1">
      <c r="A684" s="10" t="s">
        <v>83</v>
      </c>
      <c r="B684" s="10" t="s">
        <v>3413</v>
      </c>
      <c r="C684" s="10" t="s">
        <v>3428</v>
      </c>
      <c r="D684" s="10" t="s">
        <v>3429</v>
      </c>
      <c r="E684" s="10">
        <v>7.0</v>
      </c>
      <c r="F684" s="10" t="s">
        <v>1557</v>
      </c>
      <c r="G684" s="17" t="s">
        <v>3430</v>
      </c>
      <c r="H684" s="10" t="s">
        <v>1422</v>
      </c>
      <c r="I684" s="10">
        <v>166.0</v>
      </c>
      <c r="J684" s="10">
        <v>26.0</v>
      </c>
      <c r="K684" s="10" t="s">
        <v>1559</v>
      </c>
      <c r="L684" s="10" t="s">
        <v>1375</v>
      </c>
      <c r="M684" s="27">
        <v>3028915.0</v>
      </c>
      <c r="N684" s="10" t="s">
        <v>1550</v>
      </c>
    </row>
    <row r="685" ht="14.25" customHeight="1">
      <c r="A685" s="10" t="s">
        <v>83</v>
      </c>
      <c r="B685" s="10" t="s">
        <v>3413</v>
      </c>
      <c r="C685" s="10" t="s">
        <v>3431</v>
      </c>
      <c r="D685" s="10" t="s">
        <v>3432</v>
      </c>
      <c r="E685" s="10">
        <v>8.0</v>
      </c>
      <c r="F685" s="10" t="s">
        <v>1557</v>
      </c>
      <c r="G685" s="17" t="s">
        <v>3433</v>
      </c>
      <c r="H685" s="10" t="s">
        <v>1485</v>
      </c>
      <c r="I685" s="10">
        <v>177.0</v>
      </c>
      <c r="J685" s="10">
        <v>24.0</v>
      </c>
      <c r="K685" s="10" t="s">
        <v>1559</v>
      </c>
      <c r="L685" s="10" t="s">
        <v>1375</v>
      </c>
      <c r="M685" s="27">
        <v>2427697.0</v>
      </c>
      <c r="N685" s="10" t="s">
        <v>1550</v>
      </c>
    </row>
    <row r="686" ht="14.25" customHeight="1">
      <c r="A686" s="10" t="s">
        <v>83</v>
      </c>
      <c r="B686" s="10" t="s">
        <v>3413</v>
      </c>
      <c r="C686" s="10" t="s">
        <v>3434</v>
      </c>
      <c r="D686" s="10" t="s">
        <v>3435</v>
      </c>
      <c r="E686" s="10">
        <v>9.0</v>
      </c>
      <c r="F686" s="10" t="s">
        <v>1569</v>
      </c>
      <c r="G686" s="17" t="s">
        <v>3436</v>
      </c>
      <c r="H686" s="10" t="s">
        <v>1362</v>
      </c>
      <c r="I686" s="10">
        <v>183.0</v>
      </c>
      <c r="J686" s="10">
        <v>22.0</v>
      </c>
      <c r="K686" s="10" t="s">
        <v>1572</v>
      </c>
      <c r="L686" s="10" t="s">
        <v>1375</v>
      </c>
      <c r="M686" s="27">
        <v>2552963.0</v>
      </c>
      <c r="N686" s="10" t="s">
        <v>1550</v>
      </c>
    </row>
    <row r="687" ht="14.25" customHeight="1">
      <c r="A687" s="10" t="s">
        <v>83</v>
      </c>
      <c r="B687" s="10" t="s">
        <v>3413</v>
      </c>
      <c r="C687" s="10" t="s">
        <v>340</v>
      </c>
      <c r="D687" s="10" t="s">
        <v>206</v>
      </c>
      <c r="E687" s="10">
        <v>10.0</v>
      </c>
      <c r="F687" s="10" t="s">
        <v>1569</v>
      </c>
      <c r="G687" s="17" t="s">
        <v>3437</v>
      </c>
      <c r="H687" s="10" t="s">
        <v>1362</v>
      </c>
      <c r="I687" s="10">
        <v>177.0</v>
      </c>
      <c r="J687" s="10">
        <v>26.0</v>
      </c>
      <c r="K687" s="10" t="s">
        <v>1572</v>
      </c>
      <c r="L687" s="10" t="s">
        <v>1375</v>
      </c>
      <c r="M687" s="27">
        <v>3586656.0</v>
      </c>
      <c r="N687" s="10" t="s">
        <v>1550</v>
      </c>
    </row>
    <row r="688" ht="14.25" customHeight="1">
      <c r="A688" s="10" t="s">
        <v>83</v>
      </c>
      <c r="B688" s="10" t="s">
        <v>3413</v>
      </c>
      <c r="C688" s="10" t="s">
        <v>3438</v>
      </c>
      <c r="D688" s="10" t="s">
        <v>3439</v>
      </c>
      <c r="E688" s="10">
        <v>11.0</v>
      </c>
      <c r="F688" s="10" t="s">
        <v>1557</v>
      </c>
      <c r="G688" s="17" t="s">
        <v>3440</v>
      </c>
      <c r="H688" s="10" t="s">
        <v>2201</v>
      </c>
      <c r="I688" s="10">
        <v>165.0</v>
      </c>
      <c r="J688" s="10">
        <v>26.0</v>
      </c>
      <c r="K688" s="10" t="s">
        <v>1559</v>
      </c>
      <c r="L688" s="10" t="s">
        <v>1375</v>
      </c>
      <c r="M688" s="27">
        <v>5000000.0</v>
      </c>
      <c r="N688" s="10" t="s">
        <v>1550</v>
      </c>
    </row>
    <row r="689" ht="14.25" customHeight="1">
      <c r="A689" s="10" t="s">
        <v>83</v>
      </c>
      <c r="B689" s="10" t="s">
        <v>3413</v>
      </c>
      <c r="C689" s="10" t="s">
        <v>3441</v>
      </c>
      <c r="D689" s="10" t="s">
        <v>3442</v>
      </c>
      <c r="E689" s="10">
        <v>12.0</v>
      </c>
      <c r="F689" s="10" t="s">
        <v>1557</v>
      </c>
      <c r="G689" s="17" t="s">
        <v>3443</v>
      </c>
      <c r="H689" s="10" t="s">
        <v>1485</v>
      </c>
      <c r="I689" s="10">
        <v>167.0</v>
      </c>
      <c r="J689" s="10">
        <v>29.0</v>
      </c>
      <c r="K689" s="10" t="s">
        <v>1559</v>
      </c>
      <c r="L689" s="10" t="s">
        <v>1375</v>
      </c>
      <c r="M689" s="27">
        <v>1889959.0</v>
      </c>
      <c r="N689" s="10" t="s">
        <v>1550</v>
      </c>
    </row>
    <row r="690" ht="14.25" customHeight="1">
      <c r="A690" s="10" t="s">
        <v>83</v>
      </c>
      <c r="B690" s="10" t="s">
        <v>3413</v>
      </c>
      <c r="C690" s="10" t="s">
        <v>285</v>
      </c>
      <c r="D690" s="10" t="s">
        <v>286</v>
      </c>
      <c r="E690" s="10">
        <v>13.0</v>
      </c>
      <c r="F690" s="10" t="s">
        <v>1569</v>
      </c>
      <c r="G690" s="17" t="s">
        <v>3444</v>
      </c>
      <c r="H690" s="10" t="s">
        <v>1485</v>
      </c>
      <c r="I690" s="10">
        <v>174.0</v>
      </c>
      <c r="J690" s="10">
        <v>29.0</v>
      </c>
      <c r="K690" s="10" t="s">
        <v>1572</v>
      </c>
      <c r="L690" s="10" t="s">
        <v>1375</v>
      </c>
      <c r="M690" s="27">
        <v>2376170.0</v>
      </c>
      <c r="N690" s="10" t="s">
        <v>1550</v>
      </c>
    </row>
    <row r="691" ht="14.25" customHeight="1">
      <c r="A691" s="10" t="s">
        <v>83</v>
      </c>
      <c r="B691" s="10" t="s">
        <v>3413</v>
      </c>
      <c r="C691" s="10" t="s">
        <v>3445</v>
      </c>
      <c r="D691" s="10" t="s">
        <v>3446</v>
      </c>
      <c r="E691" s="10">
        <v>14.0</v>
      </c>
      <c r="F691" s="10" t="s">
        <v>1547</v>
      </c>
      <c r="G691" s="17" t="s">
        <v>3447</v>
      </c>
      <c r="H691" s="10" t="s">
        <v>1485</v>
      </c>
      <c r="I691" s="10">
        <v>173.0</v>
      </c>
      <c r="J691" s="10">
        <v>28.0</v>
      </c>
      <c r="K691" s="10" t="s">
        <v>1549</v>
      </c>
      <c r="L691" s="10" t="s">
        <v>1375</v>
      </c>
      <c r="M691" s="27">
        <v>1327859.0</v>
      </c>
      <c r="N691" s="10" t="s">
        <v>1550</v>
      </c>
    </row>
    <row r="692" ht="14.25" customHeight="1">
      <c r="A692" s="10" t="s">
        <v>83</v>
      </c>
      <c r="B692" s="10" t="s">
        <v>3413</v>
      </c>
      <c r="C692" s="10" t="s">
        <v>3448</v>
      </c>
      <c r="D692" s="10" t="s">
        <v>3449</v>
      </c>
      <c r="E692" s="10">
        <v>15.0</v>
      </c>
      <c r="F692" s="10" t="s">
        <v>1557</v>
      </c>
      <c r="G692" s="17" t="s">
        <v>3450</v>
      </c>
      <c r="H692" s="10" t="s">
        <v>1485</v>
      </c>
      <c r="I692" s="10">
        <v>180.0</v>
      </c>
      <c r="J692" s="10">
        <v>30.0</v>
      </c>
      <c r="K692" s="10" t="s">
        <v>1559</v>
      </c>
      <c r="L692" s="10" t="s">
        <v>1375</v>
      </c>
      <c r="M692" s="27">
        <v>1674989.0</v>
      </c>
      <c r="N692" s="10" t="s">
        <v>1550</v>
      </c>
    </row>
    <row r="693" ht="14.25" customHeight="1">
      <c r="A693" s="10" t="s">
        <v>83</v>
      </c>
      <c r="B693" s="10" t="s">
        <v>3413</v>
      </c>
      <c r="C693" s="10" t="s">
        <v>3451</v>
      </c>
      <c r="D693" s="10" t="s">
        <v>3452</v>
      </c>
      <c r="E693" s="10">
        <v>16.0</v>
      </c>
      <c r="F693" s="10" t="s">
        <v>1569</v>
      </c>
      <c r="G693" s="17" t="s">
        <v>3453</v>
      </c>
      <c r="H693" s="10" t="s">
        <v>1485</v>
      </c>
      <c r="I693" s="10">
        <v>173.0</v>
      </c>
      <c r="J693" s="10">
        <v>19.0</v>
      </c>
      <c r="K693" s="10" t="s">
        <v>1572</v>
      </c>
      <c r="L693" s="10" t="s">
        <v>1375</v>
      </c>
      <c r="M693" s="27">
        <v>1469693.0</v>
      </c>
      <c r="N693" s="10" t="s">
        <v>1550</v>
      </c>
    </row>
    <row r="694" ht="14.25" customHeight="1">
      <c r="A694" s="10" t="s">
        <v>83</v>
      </c>
      <c r="B694" s="10" t="s">
        <v>3413</v>
      </c>
      <c r="C694" s="10" t="s">
        <v>3454</v>
      </c>
      <c r="D694" s="10" t="s">
        <v>3455</v>
      </c>
      <c r="E694" s="10">
        <v>17.0</v>
      </c>
      <c r="F694" s="10" t="s">
        <v>1569</v>
      </c>
      <c r="G694" s="17" t="s">
        <v>3456</v>
      </c>
      <c r="H694" s="10" t="s">
        <v>1485</v>
      </c>
      <c r="I694" s="10">
        <v>173.0</v>
      </c>
      <c r="J694" s="10">
        <v>24.0</v>
      </c>
      <c r="K694" s="10" t="s">
        <v>1572</v>
      </c>
      <c r="L694" s="10" t="s">
        <v>1375</v>
      </c>
      <c r="M694" s="27">
        <v>3123024.0</v>
      </c>
      <c r="N694" s="10" t="s">
        <v>1550</v>
      </c>
    </row>
    <row r="695" ht="14.25" customHeight="1">
      <c r="A695" s="10" t="s">
        <v>83</v>
      </c>
      <c r="B695" s="10" t="s">
        <v>3413</v>
      </c>
      <c r="C695" s="10" t="s">
        <v>3457</v>
      </c>
      <c r="D695" s="10" t="s">
        <v>3458</v>
      </c>
      <c r="E695" s="10">
        <v>18.0</v>
      </c>
      <c r="F695" s="10" t="s">
        <v>1557</v>
      </c>
      <c r="G695" s="17" t="s">
        <v>3459</v>
      </c>
      <c r="H695" s="10" t="s">
        <v>1485</v>
      </c>
      <c r="I695" s="10">
        <v>178.0</v>
      </c>
      <c r="J695" s="10">
        <v>35.0</v>
      </c>
      <c r="K695" s="10" t="s">
        <v>1559</v>
      </c>
      <c r="L695" s="10" t="s">
        <v>1375</v>
      </c>
      <c r="M695" s="27">
        <v>325978.0</v>
      </c>
      <c r="N695" s="10" t="s">
        <v>1544</v>
      </c>
    </row>
    <row r="696" ht="14.25" customHeight="1">
      <c r="A696" s="10" t="s">
        <v>83</v>
      </c>
      <c r="B696" s="10" t="s">
        <v>3413</v>
      </c>
      <c r="C696" s="10" t="s">
        <v>3460</v>
      </c>
      <c r="D696" s="10" t="s">
        <v>3461</v>
      </c>
      <c r="E696" s="10">
        <v>20.0</v>
      </c>
      <c r="F696" s="10" t="s">
        <v>1547</v>
      </c>
      <c r="G696" s="17" t="s">
        <v>3462</v>
      </c>
      <c r="H696" s="10" t="s">
        <v>1485</v>
      </c>
      <c r="I696" s="10">
        <v>183.0</v>
      </c>
      <c r="J696" s="10">
        <v>32.0</v>
      </c>
      <c r="K696" s="10" t="s">
        <v>1549</v>
      </c>
      <c r="L696" s="10" t="s">
        <v>1375</v>
      </c>
      <c r="M696" s="27">
        <v>561704.0</v>
      </c>
      <c r="N696" s="10" t="s">
        <v>1544</v>
      </c>
    </row>
    <row r="697" ht="14.25" customHeight="1">
      <c r="A697" s="10" t="s">
        <v>83</v>
      </c>
      <c r="B697" s="10" t="s">
        <v>3413</v>
      </c>
      <c r="C697" s="10" t="s">
        <v>3463</v>
      </c>
      <c r="D697" s="10" t="s">
        <v>3464</v>
      </c>
      <c r="E697" s="10">
        <v>21.0</v>
      </c>
      <c r="F697" s="10" t="s">
        <v>1557</v>
      </c>
      <c r="G697" s="17" t="s">
        <v>3465</v>
      </c>
      <c r="H697" s="10" t="s">
        <v>1485</v>
      </c>
      <c r="I697" s="10">
        <v>165.0</v>
      </c>
      <c r="J697" s="10">
        <v>29.0</v>
      </c>
      <c r="K697" s="10" t="s">
        <v>1559</v>
      </c>
      <c r="L697" s="10" t="s">
        <v>1375</v>
      </c>
      <c r="M697" s="27">
        <v>1657589.0</v>
      </c>
      <c r="N697" s="10" t="s">
        <v>1550</v>
      </c>
    </row>
    <row r="698" ht="14.25" customHeight="1">
      <c r="A698" s="10" t="s">
        <v>83</v>
      </c>
      <c r="B698" s="10" t="s">
        <v>3413</v>
      </c>
      <c r="C698" s="10" t="s">
        <v>3466</v>
      </c>
      <c r="D698" s="10" t="s">
        <v>3467</v>
      </c>
      <c r="E698" s="10">
        <v>22.0</v>
      </c>
      <c r="F698" s="10" t="s">
        <v>1557</v>
      </c>
      <c r="G698" s="17" t="s">
        <v>3468</v>
      </c>
      <c r="H698" s="10" t="s">
        <v>1485</v>
      </c>
      <c r="I698" s="10">
        <v>162.0</v>
      </c>
      <c r="J698" s="10">
        <v>18.0</v>
      </c>
      <c r="K698" s="10" t="s">
        <v>1559</v>
      </c>
      <c r="L698" s="10" t="s">
        <v>1375</v>
      </c>
      <c r="M698" s="27">
        <v>852702.0</v>
      </c>
      <c r="N698" s="10" t="s">
        <v>1544</v>
      </c>
    </row>
    <row r="699" ht="14.25" customHeight="1">
      <c r="A699" s="10" t="s">
        <v>83</v>
      </c>
      <c r="B699" s="10" t="s">
        <v>3413</v>
      </c>
      <c r="C699" s="10" t="s">
        <v>3469</v>
      </c>
      <c r="D699" s="10" t="s">
        <v>3470</v>
      </c>
      <c r="E699" s="10">
        <v>24.0</v>
      </c>
      <c r="F699" s="10" t="s">
        <v>1547</v>
      </c>
      <c r="G699" s="17" t="s">
        <v>3471</v>
      </c>
      <c r="H699" s="10" t="s">
        <v>1485</v>
      </c>
      <c r="I699" s="10">
        <v>180.0</v>
      </c>
      <c r="J699" s="10">
        <v>27.0</v>
      </c>
      <c r="K699" s="10" t="s">
        <v>1549</v>
      </c>
      <c r="L699" s="10" t="s">
        <v>1375</v>
      </c>
      <c r="M699" s="27">
        <v>1754336.0</v>
      </c>
      <c r="N699" s="10" t="s">
        <v>1550</v>
      </c>
    </row>
    <row r="700" ht="14.25" customHeight="1">
      <c r="A700" s="10" t="s">
        <v>83</v>
      </c>
      <c r="B700" s="10" t="s">
        <v>3413</v>
      </c>
      <c r="C700" s="10" t="s">
        <v>338</v>
      </c>
      <c r="D700" s="10" t="s">
        <v>339</v>
      </c>
      <c r="E700" s="10">
        <v>25.0</v>
      </c>
      <c r="F700" s="10" t="s">
        <v>1547</v>
      </c>
      <c r="G700" s="17" t="s">
        <v>3472</v>
      </c>
      <c r="H700" s="10" t="s">
        <v>1485</v>
      </c>
      <c r="I700" s="10">
        <v>179.0</v>
      </c>
      <c r="J700" s="10">
        <v>30.0</v>
      </c>
      <c r="K700" s="10" t="s">
        <v>1549</v>
      </c>
      <c r="L700" s="10" t="s">
        <v>1375</v>
      </c>
      <c r="M700" s="27">
        <v>922775.0</v>
      </c>
      <c r="N700" s="10" t="s">
        <v>1544</v>
      </c>
    </row>
    <row r="701" ht="14.25" customHeight="1">
      <c r="A701" s="10" t="s">
        <v>83</v>
      </c>
      <c r="B701" s="10" t="s">
        <v>3413</v>
      </c>
      <c r="C701" s="10" t="s">
        <v>3473</v>
      </c>
      <c r="D701" s="10" t="s">
        <v>3474</v>
      </c>
      <c r="E701" s="10">
        <v>26.0</v>
      </c>
      <c r="F701" s="10" t="s">
        <v>1541</v>
      </c>
      <c r="G701" s="17" t="s">
        <v>3475</v>
      </c>
      <c r="H701" s="10" t="s">
        <v>1485</v>
      </c>
      <c r="I701" s="10">
        <v>194.0</v>
      </c>
      <c r="J701" s="10">
        <v>33.0</v>
      </c>
      <c r="K701" s="10" t="s">
        <v>1543</v>
      </c>
      <c r="L701" s="10" t="s">
        <v>1375</v>
      </c>
      <c r="M701" s="27">
        <v>173459.0</v>
      </c>
      <c r="N701" s="10" t="s">
        <v>1544</v>
      </c>
    </row>
    <row r="702" ht="14.25" customHeight="1">
      <c r="A702" s="10" t="s">
        <v>83</v>
      </c>
      <c r="B702" s="10" t="s">
        <v>3413</v>
      </c>
      <c r="C702" s="10" t="s">
        <v>3476</v>
      </c>
      <c r="D702" s="10" t="s">
        <v>3477</v>
      </c>
      <c r="E702" s="10">
        <v>27.0</v>
      </c>
      <c r="F702" s="10" t="s">
        <v>1547</v>
      </c>
      <c r="G702" s="17" t="s">
        <v>3478</v>
      </c>
      <c r="H702" s="10" t="s">
        <v>1485</v>
      </c>
      <c r="I702" s="10">
        <v>170.0</v>
      </c>
      <c r="J702" s="10">
        <v>31.0</v>
      </c>
      <c r="K702" s="10" t="s">
        <v>1549</v>
      </c>
      <c r="L702" s="10" t="s">
        <v>1375</v>
      </c>
      <c r="M702" s="27">
        <v>675608.0</v>
      </c>
      <c r="N702" s="10" t="s">
        <v>1544</v>
      </c>
    </row>
    <row r="703" ht="14.25" customHeight="1">
      <c r="A703" s="10" t="s">
        <v>83</v>
      </c>
      <c r="B703" s="10" t="s">
        <v>3413</v>
      </c>
      <c r="C703" s="10" t="s">
        <v>3479</v>
      </c>
      <c r="D703" s="10" t="s">
        <v>3480</v>
      </c>
      <c r="E703" s="10">
        <v>28.0</v>
      </c>
      <c r="F703" s="10" t="s">
        <v>1547</v>
      </c>
      <c r="G703" s="17" t="s">
        <v>3345</v>
      </c>
      <c r="H703" s="10" t="s">
        <v>1485</v>
      </c>
      <c r="I703" s="10">
        <v>173.0</v>
      </c>
      <c r="J703" s="10">
        <v>25.0</v>
      </c>
      <c r="K703" s="10" t="s">
        <v>1549</v>
      </c>
      <c r="L703" s="10" t="s">
        <v>1375</v>
      </c>
      <c r="M703" s="27">
        <v>1889636.0</v>
      </c>
      <c r="N703" s="10" t="s">
        <v>1550</v>
      </c>
    </row>
    <row r="704" ht="14.25" customHeight="1">
      <c r="A704" s="10" t="s">
        <v>83</v>
      </c>
      <c r="B704" s="10" t="s">
        <v>3413</v>
      </c>
      <c r="C704" s="10" t="s">
        <v>3481</v>
      </c>
      <c r="D704" s="10" t="s">
        <v>193</v>
      </c>
      <c r="E704" s="10">
        <v>29.0</v>
      </c>
      <c r="F704" s="10" t="s">
        <v>1547</v>
      </c>
      <c r="G704" s="17" t="s">
        <v>3482</v>
      </c>
      <c r="H704" s="10" t="s">
        <v>3483</v>
      </c>
      <c r="I704" s="10">
        <v>181.0</v>
      </c>
      <c r="J704" s="10">
        <v>30.0</v>
      </c>
      <c r="K704" s="10" t="s">
        <v>1549</v>
      </c>
      <c r="L704" s="10" t="s">
        <v>1375</v>
      </c>
      <c r="M704" s="27">
        <v>1021140.0</v>
      </c>
      <c r="N704" s="10" t="s">
        <v>1550</v>
      </c>
    </row>
    <row r="705" ht="14.25" customHeight="1">
      <c r="A705" s="10" t="s">
        <v>83</v>
      </c>
      <c r="B705" s="10" t="s">
        <v>3413</v>
      </c>
      <c r="C705" s="10" t="s">
        <v>3484</v>
      </c>
      <c r="D705" s="10" t="s">
        <v>3485</v>
      </c>
      <c r="E705" s="10">
        <v>30.0</v>
      </c>
      <c r="F705" s="10" t="s">
        <v>1541</v>
      </c>
      <c r="G705" s="17" t="s">
        <v>3486</v>
      </c>
      <c r="H705" s="10" t="s">
        <v>1485</v>
      </c>
      <c r="I705" s="10">
        <v>184.0</v>
      </c>
      <c r="J705" s="10">
        <v>33.0</v>
      </c>
      <c r="K705" s="10" t="s">
        <v>1543</v>
      </c>
      <c r="L705" s="10" t="s">
        <v>1375</v>
      </c>
      <c r="M705" s="27">
        <v>137882.0</v>
      </c>
      <c r="N705" s="10" t="s">
        <v>1544</v>
      </c>
    </row>
    <row r="706" ht="14.25" customHeight="1">
      <c r="A706" s="10" t="s">
        <v>83</v>
      </c>
      <c r="B706" s="10" t="s">
        <v>3413</v>
      </c>
      <c r="C706" s="10" t="s">
        <v>3487</v>
      </c>
      <c r="D706" s="10" t="s">
        <v>3488</v>
      </c>
      <c r="E706" s="10">
        <v>33.0</v>
      </c>
      <c r="F706" s="10" t="s">
        <v>1569</v>
      </c>
      <c r="G706" s="17" t="s">
        <v>3489</v>
      </c>
      <c r="H706" s="10" t="s">
        <v>1485</v>
      </c>
      <c r="I706" s="10">
        <v>173.0</v>
      </c>
      <c r="J706" s="10">
        <v>21.0</v>
      </c>
      <c r="K706" s="10" t="s">
        <v>1572</v>
      </c>
      <c r="L706" s="10" t="s">
        <v>1375</v>
      </c>
      <c r="M706" s="27">
        <v>2355297.0</v>
      </c>
      <c r="N706" s="10" t="s">
        <v>1550</v>
      </c>
    </row>
    <row r="707" ht="14.25" customHeight="1">
      <c r="A707" s="10" t="s">
        <v>83</v>
      </c>
      <c r="B707" s="10" t="s">
        <v>3413</v>
      </c>
      <c r="C707" s="10" t="s">
        <v>3490</v>
      </c>
      <c r="D707" s="10" t="s">
        <v>3491</v>
      </c>
      <c r="E707" s="10">
        <v>34.0</v>
      </c>
      <c r="F707" s="10" t="s">
        <v>1547</v>
      </c>
      <c r="G707" s="17" t="s">
        <v>3492</v>
      </c>
      <c r="H707" s="10" t="s">
        <v>1485</v>
      </c>
      <c r="I707" s="10">
        <v>183.0</v>
      </c>
      <c r="J707" s="10">
        <v>31.0</v>
      </c>
      <c r="K707" s="10" t="s">
        <v>1549</v>
      </c>
      <c r="L707" s="10" t="s">
        <v>1375</v>
      </c>
      <c r="M707" s="27">
        <v>669352.0</v>
      </c>
      <c r="N707" s="10" t="s">
        <v>1544</v>
      </c>
    </row>
    <row r="708" ht="14.25" customHeight="1">
      <c r="A708" s="10" t="s">
        <v>83</v>
      </c>
      <c r="B708" s="10" t="s">
        <v>3413</v>
      </c>
      <c r="C708" s="10" t="s">
        <v>341</v>
      </c>
      <c r="D708" s="10" t="s">
        <v>342</v>
      </c>
      <c r="E708" s="10">
        <v>35.0</v>
      </c>
      <c r="F708" s="10" t="s">
        <v>1569</v>
      </c>
      <c r="G708" s="17" t="s">
        <v>3493</v>
      </c>
      <c r="H708" s="10" t="s">
        <v>1485</v>
      </c>
      <c r="I708" s="10">
        <v>184.0</v>
      </c>
      <c r="J708" s="10">
        <v>29.0</v>
      </c>
      <c r="K708" s="10" t="s">
        <v>1572</v>
      </c>
      <c r="L708" s="10" t="s">
        <v>1375</v>
      </c>
      <c r="M708" s="27">
        <v>1906558.0</v>
      </c>
      <c r="N708" s="10" t="s">
        <v>1550</v>
      </c>
    </row>
    <row r="709" ht="14.25" customHeight="1">
      <c r="A709" s="10" t="s">
        <v>83</v>
      </c>
      <c r="B709" s="10" t="s">
        <v>3413</v>
      </c>
      <c r="C709" s="10" t="s">
        <v>3494</v>
      </c>
      <c r="D709" s="10" t="s">
        <v>3495</v>
      </c>
      <c r="E709" s="10">
        <v>37.0</v>
      </c>
      <c r="F709" s="10" t="s">
        <v>1547</v>
      </c>
      <c r="G709" s="17" t="s">
        <v>3496</v>
      </c>
      <c r="H709" s="10" t="s">
        <v>1485</v>
      </c>
      <c r="I709" s="10">
        <v>178.0</v>
      </c>
      <c r="J709" s="10">
        <v>24.0</v>
      </c>
      <c r="K709" s="10" t="s">
        <v>1549</v>
      </c>
      <c r="L709" s="10" t="s">
        <v>1375</v>
      </c>
      <c r="M709" s="27">
        <v>2143203.0</v>
      </c>
      <c r="N709" s="10" t="s">
        <v>1550</v>
      </c>
    </row>
    <row r="710" ht="14.25" customHeight="1">
      <c r="A710" s="10" t="s">
        <v>83</v>
      </c>
      <c r="B710" s="10" t="s">
        <v>3413</v>
      </c>
      <c r="C710" s="10" t="s">
        <v>3497</v>
      </c>
      <c r="D710" s="10" t="s">
        <v>3498</v>
      </c>
      <c r="E710" s="10">
        <v>38.0</v>
      </c>
      <c r="F710" s="10" t="s">
        <v>1569</v>
      </c>
      <c r="G710" s="17" t="s">
        <v>3499</v>
      </c>
      <c r="H710" s="10" t="s">
        <v>3500</v>
      </c>
      <c r="I710" s="10">
        <v>178.0</v>
      </c>
      <c r="J710" s="10">
        <v>31.0</v>
      </c>
      <c r="K710" s="10" t="s">
        <v>1572</v>
      </c>
      <c r="L710" s="10" t="s">
        <v>1375</v>
      </c>
      <c r="M710" s="27">
        <v>1365544.0</v>
      </c>
      <c r="N710" s="10" t="s">
        <v>1550</v>
      </c>
    </row>
    <row r="711" ht="14.25" customHeight="1">
      <c r="A711" s="10" t="s">
        <v>83</v>
      </c>
      <c r="B711" s="10" t="s">
        <v>3413</v>
      </c>
      <c r="C711" s="10" t="s">
        <v>3501</v>
      </c>
      <c r="D711" s="10" t="s">
        <v>3502</v>
      </c>
      <c r="E711" s="10">
        <v>45.0</v>
      </c>
      <c r="F711" s="10" t="s">
        <v>1557</v>
      </c>
      <c r="G711" s="17" t="s">
        <v>3503</v>
      </c>
      <c r="H711" s="10" t="s">
        <v>1485</v>
      </c>
      <c r="I711" s="10">
        <v>173.0</v>
      </c>
      <c r="J711" s="10">
        <v>21.0</v>
      </c>
      <c r="K711" s="10" t="s">
        <v>1559</v>
      </c>
      <c r="L711" s="10" t="s">
        <v>1375</v>
      </c>
      <c r="M711" s="27">
        <v>2265882.0</v>
      </c>
      <c r="N711" s="10" t="s">
        <v>1550</v>
      </c>
    </row>
    <row r="712" ht="14.25" customHeight="1">
      <c r="A712" s="10" t="s">
        <v>83</v>
      </c>
      <c r="B712" s="10" t="s">
        <v>3413</v>
      </c>
      <c r="C712" s="10" t="s">
        <v>3504</v>
      </c>
      <c r="D712" s="10" t="s">
        <v>3505</v>
      </c>
      <c r="E712" s="10">
        <v>46.0</v>
      </c>
      <c r="F712" s="10" t="s">
        <v>1557</v>
      </c>
      <c r="G712" s="17" t="s">
        <v>2599</v>
      </c>
      <c r="H712" s="10" t="s">
        <v>1485</v>
      </c>
      <c r="I712" s="10">
        <v>162.0</v>
      </c>
      <c r="J712" s="10">
        <v>18.0</v>
      </c>
      <c r="K712" s="10" t="s">
        <v>1559</v>
      </c>
      <c r="L712" s="10" t="s">
        <v>1375</v>
      </c>
      <c r="M712" s="27">
        <v>909071.0</v>
      </c>
      <c r="N712" s="10" t="s">
        <v>1544</v>
      </c>
    </row>
    <row r="713" ht="14.25" customHeight="1">
      <c r="A713" s="10" t="s">
        <v>94</v>
      </c>
      <c r="B713" s="10" t="s">
        <v>2612</v>
      </c>
      <c r="C713" s="10" t="s">
        <v>3506</v>
      </c>
      <c r="D713" s="10" t="s">
        <v>3507</v>
      </c>
      <c r="E713" s="10">
        <v>3.0</v>
      </c>
      <c r="F713" s="10" t="s">
        <v>1547</v>
      </c>
      <c r="G713" s="17" t="s">
        <v>3508</v>
      </c>
      <c r="H713" s="10" t="s">
        <v>1369</v>
      </c>
      <c r="I713" s="10">
        <v>187.0</v>
      </c>
      <c r="J713" s="10">
        <v>28.0</v>
      </c>
      <c r="K713" s="10" t="s">
        <v>1549</v>
      </c>
      <c r="L713" s="10" t="s">
        <v>1368</v>
      </c>
      <c r="M713" s="27">
        <v>2.5656618E7</v>
      </c>
      <c r="N713" s="10" t="s">
        <v>1834</v>
      </c>
    </row>
    <row r="714" ht="14.25" customHeight="1">
      <c r="A714" s="10" t="s">
        <v>94</v>
      </c>
      <c r="B714" s="10" t="s">
        <v>2612</v>
      </c>
      <c r="C714" s="10" t="s">
        <v>3509</v>
      </c>
      <c r="D714" s="10" t="s">
        <v>3510</v>
      </c>
      <c r="E714" s="10">
        <v>5.0</v>
      </c>
      <c r="F714" s="10" t="s">
        <v>1547</v>
      </c>
      <c r="G714" s="17" t="s">
        <v>3511</v>
      </c>
      <c r="H714" s="10" t="s">
        <v>1442</v>
      </c>
      <c r="I714" s="10">
        <v>188.0</v>
      </c>
      <c r="J714" s="10">
        <v>31.0</v>
      </c>
      <c r="K714" s="10" t="s">
        <v>1549</v>
      </c>
      <c r="L714" s="10" t="s">
        <v>1368</v>
      </c>
      <c r="M714" s="27">
        <v>1.4220693E7</v>
      </c>
      <c r="N714" s="10" t="s">
        <v>1679</v>
      </c>
    </row>
    <row r="715" ht="14.25" customHeight="1">
      <c r="A715" s="10" t="s">
        <v>94</v>
      </c>
      <c r="B715" s="10" t="s">
        <v>2612</v>
      </c>
      <c r="C715" s="10" t="s">
        <v>3512</v>
      </c>
      <c r="D715" s="10" t="s">
        <v>3513</v>
      </c>
      <c r="E715" s="10">
        <v>6.0</v>
      </c>
      <c r="F715" s="10" t="s">
        <v>1547</v>
      </c>
      <c r="G715" s="17" t="s">
        <v>3514</v>
      </c>
      <c r="H715" s="10" t="s">
        <v>2848</v>
      </c>
      <c r="I715" s="10">
        <v>180.0</v>
      </c>
      <c r="J715" s="10">
        <v>30.0</v>
      </c>
      <c r="K715" s="10" t="s">
        <v>1549</v>
      </c>
      <c r="L715" s="10" t="s">
        <v>1368</v>
      </c>
      <c r="M715" s="27">
        <v>1.7193511E7</v>
      </c>
      <c r="N715" s="10" t="s">
        <v>1679</v>
      </c>
    </row>
    <row r="716" ht="14.25" customHeight="1">
      <c r="A716" s="10" t="s">
        <v>94</v>
      </c>
      <c r="B716" s="10" t="s">
        <v>2612</v>
      </c>
      <c r="C716" s="10" t="s">
        <v>3515</v>
      </c>
      <c r="D716" s="10" t="s">
        <v>3516</v>
      </c>
      <c r="E716" s="10">
        <v>7.0</v>
      </c>
      <c r="F716" s="10" t="s">
        <v>1569</v>
      </c>
      <c r="G716" s="17" t="s">
        <v>3517</v>
      </c>
      <c r="H716" s="10" t="s">
        <v>1376</v>
      </c>
      <c r="I716" s="10">
        <v>180.0</v>
      </c>
      <c r="J716" s="10">
        <v>26.0</v>
      </c>
      <c r="K716" s="10" t="s">
        <v>1572</v>
      </c>
      <c r="L716" s="10" t="s">
        <v>1368</v>
      </c>
      <c r="M716" s="27">
        <v>5.4572402E7</v>
      </c>
      <c r="N716" s="10" t="s">
        <v>2336</v>
      </c>
    </row>
    <row r="717" ht="14.25" customHeight="1">
      <c r="A717" s="10" t="s">
        <v>94</v>
      </c>
      <c r="B717" s="10" t="s">
        <v>2612</v>
      </c>
      <c r="C717" s="10" t="s">
        <v>372</v>
      </c>
      <c r="D717" s="10" t="s">
        <v>373</v>
      </c>
      <c r="E717" s="10">
        <v>9.0</v>
      </c>
      <c r="F717" s="10" t="s">
        <v>1569</v>
      </c>
      <c r="G717" s="17" t="s">
        <v>3518</v>
      </c>
      <c r="H717" s="10" t="s">
        <v>1846</v>
      </c>
      <c r="I717" s="10">
        <v>195.0</v>
      </c>
      <c r="J717" s="10">
        <v>24.0</v>
      </c>
      <c r="K717" s="10" t="s">
        <v>1572</v>
      </c>
      <c r="L717" s="10" t="s">
        <v>1368</v>
      </c>
      <c r="M717" s="27">
        <v>2.0E8</v>
      </c>
      <c r="N717" s="10" t="s">
        <v>2336</v>
      </c>
    </row>
    <row r="718" ht="14.25" customHeight="1">
      <c r="A718" s="10" t="s">
        <v>94</v>
      </c>
      <c r="B718" s="10" t="s">
        <v>2612</v>
      </c>
      <c r="C718" s="10" t="s">
        <v>291</v>
      </c>
      <c r="D718" s="10" t="s">
        <v>292</v>
      </c>
      <c r="E718" s="10">
        <v>11.0</v>
      </c>
      <c r="F718" s="10" t="s">
        <v>1557</v>
      </c>
      <c r="G718" s="17" t="s">
        <v>2954</v>
      </c>
      <c r="H718" s="10" t="s">
        <v>1877</v>
      </c>
      <c r="I718" s="10">
        <v>173.0</v>
      </c>
      <c r="J718" s="10">
        <v>23.0</v>
      </c>
      <c r="K718" s="10" t="s">
        <v>1559</v>
      </c>
      <c r="L718" s="10" t="s">
        <v>1368</v>
      </c>
      <c r="M718" s="27">
        <v>3.8897258E7</v>
      </c>
      <c r="N718" s="10" t="s">
        <v>1834</v>
      </c>
    </row>
    <row r="719" ht="14.25" customHeight="1">
      <c r="A719" s="10" t="s">
        <v>94</v>
      </c>
      <c r="B719" s="10" t="s">
        <v>2612</v>
      </c>
      <c r="C719" s="10" t="s">
        <v>3519</v>
      </c>
      <c r="D719" s="10" t="s">
        <v>3520</v>
      </c>
      <c r="E719" s="10">
        <v>13.0</v>
      </c>
      <c r="F719" s="10" t="s">
        <v>1541</v>
      </c>
      <c r="G719" s="17" t="s">
        <v>3521</v>
      </c>
      <c r="H719" s="10" t="s">
        <v>1442</v>
      </c>
      <c r="I719" s="10">
        <v>193.0</v>
      </c>
      <c r="J719" s="10">
        <v>33.0</v>
      </c>
      <c r="K719" s="10" t="s">
        <v>1543</v>
      </c>
      <c r="L719" s="10" t="s">
        <v>1368</v>
      </c>
      <c r="M719" s="27">
        <v>3234200.0</v>
      </c>
      <c r="N719" s="10" t="s">
        <v>1550</v>
      </c>
    </row>
    <row r="720" ht="14.25" customHeight="1">
      <c r="A720" s="10" t="s">
        <v>94</v>
      </c>
      <c r="B720" s="10" t="s">
        <v>2612</v>
      </c>
      <c r="C720" s="10" t="s">
        <v>3522</v>
      </c>
      <c r="D720" s="10" t="s">
        <v>3262</v>
      </c>
      <c r="E720" s="10">
        <v>14.0</v>
      </c>
      <c r="F720" s="10" t="s">
        <v>1557</v>
      </c>
      <c r="G720" s="17" t="s">
        <v>3523</v>
      </c>
      <c r="H720" s="10" t="s">
        <v>1395</v>
      </c>
      <c r="I720" s="10">
        <v>189.0</v>
      </c>
      <c r="J720" s="10">
        <v>23.0</v>
      </c>
      <c r="K720" s="10" t="s">
        <v>1559</v>
      </c>
      <c r="L720" s="10" t="s">
        <v>1368</v>
      </c>
      <c r="M720" s="27">
        <v>4.6875057E7</v>
      </c>
      <c r="N720" s="10" t="s">
        <v>1834</v>
      </c>
    </row>
    <row r="721" ht="14.25" customHeight="1">
      <c r="A721" s="10" t="s">
        <v>94</v>
      </c>
      <c r="B721" s="10" t="s">
        <v>2612</v>
      </c>
      <c r="C721" s="10" t="s">
        <v>3524</v>
      </c>
      <c r="D721" s="10" t="s">
        <v>3525</v>
      </c>
      <c r="E721" s="10">
        <v>16.0</v>
      </c>
      <c r="F721" s="10" t="s">
        <v>1557</v>
      </c>
      <c r="G721" s="17" t="s">
        <v>3526</v>
      </c>
      <c r="H721" s="10" t="s">
        <v>1395</v>
      </c>
      <c r="I721" s="10">
        <v>190.0</v>
      </c>
      <c r="J721" s="10">
        <v>28.0</v>
      </c>
      <c r="K721" s="10" t="s">
        <v>1559</v>
      </c>
      <c r="L721" s="10" t="s">
        <v>1368</v>
      </c>
      <c r="M721" s="27">
        <v>4.2554066E7</v>
      </c>
      <c r="N721" s="10" t="s">
        <v>1834</v>
      </c>
    </row>
    <row r="722" ht="14.25" customHeight="1">
      <c r="A722" s="10" t="s">
        <v>94</v>
      </c>
      <c r="B722" s="10" t="s">
        <v>2612</v>
      </c>
      <c r="C722" s="10" t="s">
        <v>3527</v>
      </c>
      <c r="D722" s="10" t="s">
        <v>3528</v>
      </c>
      <c r="E722" s="10">
        <v>18.0</v>
      </c>
      <c r="F722" s="10" t="s">
        <v>1541</v>
      </c>
      <c r="G722" s="17" t="s">
        <v>3529</v>
      </c>
      <c r="H722" s="10" t="s">
        <v>1410</v>
      </c>
      <c r="I722" s="10">
        <v>185.0</v>
      </c>
      <c r="J722" s="10">
        <v>32.0</v>
      </c>
      <c r="K722" s="10" t="s">
        <v>1543</v>
      </c>
      <c r="L722" s="10" t="s">
        <v>1368</v>
      </c>
      <c r="M722" s="27">
        <v>2931530.0</v>
      </c>
      <c r="N722" s="10" t="s">
        <v>1550</v>
      </c>
    </row>
    <row r="723" ht="14.25" customHeight="1">
      <c r="A723" s="10" t="s">
        <v>94</v>
      </c>
      <c r="B723" s="10" t="s">
        <v>2612</v>
      </c>
      <c r="C723" s="10" t="s">
        <v>369</v>
      </c>
      <c r="D723" s="10" t="s">
        <v>213</v>
      </c>
      <c r="E723" s="10">
        <v>19.0</v>
      </c>
      <c r="F723" s="10" t="s">
        <v>1557</v>
      </c>
      <c r="G723" s="17" t="s">
        <v>3530</v>
      </c>
      <c r="H723" s="10" t="s">
        <v>1410</v>
      </c>
      <c r="I723" s="10">
        <v>180.0</v>
      </c>
      <c r="J723" s="10">
        <v>34.0</v>
      </c>
      <c r="K723" s="10" t="s">
        <v>1559</v>
      </c>
      <c r="L723" s="10" t="s">
        <v>1368</v>
      </c>
      <c r="M723" s="27">
        <v>9044633.0</v>
      </c>
      <c r="N723" s="10" t="s">
        <v>1679</v>
      </c>
    </row>
    <row r="724" ht="14.25" customHeight="1">
      <c r="A724" s="10" t="s">
        <v>94</v>
      </c>
      <c r="B724" s="10" t="s">
        <v>2612</v>
      </c>
      <c r="C724" s="10" t="s">
        <v>459</v>
      </c>
      <c r="D724" s="10" t="s">
        <v>460</v>
      </c>
      <c r="E724" s="10">
        <v>20.0</v>
      </c>
      <c r="F724" s="10" t="s">
        <v>1557</v>
      </c>
      <c r="G724" s="17" t="s">
        <v>3531</v>
      </c>
      <c r="H724" s="10" t="s">
        <v>1369</v>
      </c>
      <c r="I724" s="10">
        <v>173.0</v>
      </c>
      <c r="J724" s="10">
        <v>30.0</v>
      </c>
      <c r="K724" s="10" t="s">
        <v>1559</v>
      </c>
      <c r="L724" s="10" t="s">
        <v>1368</v>
      </c>
      <c r="M724" s="27">
        <v>2.919535E7</v>
      </c>
      <c r="N724" s="10" t="s">
        <v>1834</v>
      </c>
    </row>
    <row r="725" ht="14.25" customHeight="1">
      <c r="A725" s="10" t="s">
        <v>94</v>
      </c>
      <c r="B725" s="10" t="s">
        <v>2612</v>
      </c>
      <c r="C725" s="10" t="s">
        <v>3532</v>
      </c>
      <c r="D725" s="10" t="s">
        <v>3533</v>
      </c>
      <c r="E725" s="10">
        <v>21.0</v>
      </c>
      <c r="F725" s="10" t="s">
        <v>1547</v>
      </c>
      <c r="G725" s="17" t="s">
        <v>3534</v>
      </c>
      <c r="H725" s="10" t="s">
        <v>2009</v>
      </c>
      <c r="I725" s="10">
        <v>180.0</v>
      </c>
      <c r="J725" s="10">
        <v>24.0</v>
      </c>
      <c r="K725" s="10" t="s">
        <v>1549</v>
      </c>
      <c r="L725" s="10" t="s">
        <v>1368</v>
      </c>
      <c r="M725" s="27">
        <v>2.56862E7</v>
      </c>
      <c r="N725" s="10" t="s">
        <v>1834</v>
      </c>
    </row>
    <row r="726" ht="14.25" customHeight="1">
      <c r="A726" s="10" t="s">
        <v>94</v>
      </c>
      <c r="B726" s="10" t="s">
        <v>2612</v>
      </c>
      <c r="C726" s="10" t="s">
        <v>3535</v>
      </c>
      <c r="D726" s="10" t="s">
        <v>3536</v>
      </c>
      <c r="E726" s="10">
        <v>22.0</v>
      </c>
      <c r="F726" s="10" t="s">
        <v>1547</v>
      </c>
      <c r="G726" s="17" t="s">
        <v>3537</v>
      </c>
      <c r="H726" s="10" t="s">
        <v>1362</v>
      </c>
      <c r="I726" s="10">
        <v>186.0</v>
      </c>
      <c r="J726" s="10">
        <v>19.0</v>
      </c>
      <c r="K726" s="10" t="s">
        <v>1549</v>
      </c>
      <c r="L726" s="10" t="s">
        <v>1368</v>
      </c>
      <c r="M726" s="27">
        <v>1.216753E7</v>
      </c>
      <c r="N726" s="10" t="s">
        <v>1679</v>
      </c>
    </row>
    <row r="727" ht="14.25" customHeight="1">
      <c r="A727" s="10" t="s">
        <v>94</v>
      </c>
      <c r="B727" s="10" t="s">
        <v>2612</v>
      </c>
      <c r="C727" s="10" t="s">
        <v>3538</v>
      </c>
      <c r="D727" s="10" t="s">
        <v>3539</v>
      </c>
      <c r="E727" s="10">
        <v>24.0</v>
      </c>
      <c r="F727" s="10" t="s">
        <v>1547</v>
      </c>
      <c r="G727" s="17" t="s">
        <v>2922</v>
      </c>
      <c r="H727" s="10" t="s">
        <v>2829</v>
      </c>
      <c r="I727" s="10">
        <v>185.0</v>
      </c>
      <c r="J727" s="10">
        <v>23.0</v>
      </c>
      <c r="K727" s="10" t="s">
        <v>1549</v>
      </c>
      <c r="L727" s="10" t="s">
        <v>1368</v>
      </c>
      <c r="M727" s="27">
        <v>3.0261971E7</v>
      </c>
      <c r="N727" s="10" t="s">
        <v>1834</v>
      </c>
    </row>
    <row r="728" ht="14.25" customHeight="1">
      <c r="A728" s="10" t="s">
        <v>94</v>
      </c>
      <c r="B728" s="10" t="s">
        <v>2612</v>
      </c>
      <c r="C728" s="10" t="s">
        <v>3540</v>
      </c>
      <c r="D728" s="10" t="s">
        <v>3541</v>
      </c>
      <c r="E728" s="10">
        <v>25.0</v>
      </c>
      <c r="F728" s="10" t="s">
        <v>1547</v>
      </c>
      <c r="G728" s="17" t="s">
        <v>3542</v>
      </c>
      <c r="H728" s="10" t="s">
        <v>1999</v>
      </c>
      <c r="I728" s="10">
        <v>188.0</v>
      </c>
      <c r="J728" s="10">
        <v>29.0</v>
      </c>
      <c r="K728" s="10" t="s">
        <v>1549</v>
      </c>
      <c r="L728" s="10" t="s">
        <v>1368</v>
      </c>
      <c r="M728" s="27">
        <v>2.0842934E7</v>
      </c>
      <c r="N728" s="10" t="s">
        <v>1834</v>
      </c>
    </row>
    <row r="729" ht="14.25" customHeight="1">
      <c r="A729" s="10" t="s">
        <v>94</v>
      </c>
      <c r="B729" s="10" t="s">
        <v>2612</v>
      </c>
      <c r="C729" s="10" t="s">
        <v>425</v>
      </c>
      <c r="D729" s="10" t="s">
        <v>225</v>
      </c>
      <c r="E729" s="10">
        <v>26.0</v>
      </c>
      <c r="F729" s="10" t="s">
        <v>1557</v>
      </c>
      <c r="G729" s="17" t="s">
        <v>3543</v>
      </c>
      <c r="H729" s="10" t="s">
        <v>1362</v>
      </c>
      <c r="I729" s="10">
        <v>179.0</v>
      </c>
      <c r="J729" s="10">
        <v>21.0</v>
      </c>
      <c r="K729" s="10" t="s">
        <v>1559</v>
      </c>
      <c r="L729" s="10" t="s">
        <v>1368</v>
      </c>
      <c r="M729" s="27">
        <v>3.7648547E7</v>
      </c>
      <c r="N729" s="10" t="s">
        <v>1834</v>
      </c>
    </row>
    <row r="730" ht="14.25" customHeight="1">
      <c r="A730" s="10" t="s">
        <v>94</v>
      </c>
      <c r="B730" s="10" t="s">
        <v>2612</v>
      </c>
      <c r="C730" s="10" t="s">
        <v>3544</v>
      </c>
      <c r="D730" s="10" t="s">
        <v>3545</v>
      </c>
      <c r="E730" s="10">
        <v>27.0</v>
      </c>
      <c r="F730" s="10" t="s">
        <v>1557</v>
      </c>
      <c r="G730" s="17" t="s">
        <v>3546</v>
      </c>
      <c r="H730" s="10" t="s">
        <v>1369</v>
      </c>
      <c r="I730" s="10">
        <v>183.0</v>
      </c>
      <c r="J730" s="10">
        <v>26.0</v>
      </c>
      <c r="K730" s="10" t="s">
        <v>1559</v>
      </c>
      <c r="L730" s="10" t="s">
        <v>1368</v>
      </c>
      <c r="M730" s="27">
        <v>3.7796939E7</v>
      </c>
      <c r="N730" s="10" t="s">
        <v>1834</v>
      </c>
    </row>
    <row r="731" ht="14.25" customHeight="1">
      <c r="A731" s="10" t="s">
        <v>94</v>
      </c>
      <c r="B731" s="10" t="s">
        <v>2612</v>
      </c>
      <c r="C731" s="10" t="s">
        <v>376</v>
      </c>
      <c r="D731" s="10" t="s">
        <v>377</v>
      </c>
      <c r="E731" s="10">
        <v>29.0</v>
      </c>
      <c r="F731" s="10" t="s">
        <v>1557</v>
      </c>
      <c r="G731" s="17" t="s">
        <v>3547</v>
      </c>
      <c r="H731" s="10" t="s">
        <v>1390</v>
      </c>
      <c r="I731" s="10">
        <v>180.0</v>
      </c>
      <c r="J731" s="10">
        <v>21.0</v>
      </c>
      <c r="K731" s="10" t="s">
        <v>1559</v>
      </c>
      <c r="L731" s="10" t="s">
        <v>1368</v>
      </c>
      <c r="M731" s="27">
        <v>3.7031701E7</v>
      </c>
      <c r="N731" s="10" t="s">
        <v>1834</v>
      </c>
    </row>
    <row r="732" ht="14.25" customHeight="1">
      <c r="A732" s="10" t="s">
        <v>94</v>
      </c>
      <c r="B732" s="10" t="s">
        <v>2612</v>
      </c>
      <c r="C732" s="10" t="s">
        <v>370</v>
      </c>
      <c r="D732" s="10" t="s">
        <v>371</v>
      </c>
      <c r="E732" s="10">
        <v>30.0</v>
      </c>
      <c r="F732" s="10" t="s">
        <v>1557</v>
      </c>
      <c r="G732" s="17" t="s">
        <v>3548</v>
      </c>
      <c r="H732" s="10" t="s">
        <v>1422</v>
      </c>
      <c r="I732" s="10">
        <v>171.0</v>
      </c>
      <c r="J732" s="10">
        <v>19.0</v>
      </c>
      <c r="K732" s="10" t="s">
        <v>1559</v>
      </c>
      <c r="L732" s="10" t="s">
        <v>1368</v>
      </c>
      <c r="M732" s="27">
        <v>1.9444772E7</v>
      </c>
      <c r="N732" s="10" t="s">
        <v>1679</v>
      </c>
    </row>
    <row r="733" ht="14.25" customHeight="1">
      <c r="A733" s="10" t="s">
        <v>94</v>
      </c>
      <c r="B733" s="10" t="s">
        <v>2612</v>
      </c>
      <c r="C733" s="10" t="s">
        <v>3549</v>
      </c>
      <c r="D733" s="10" t="s">
        <v>3550</v>
      </c>
      <c r="E733" s="10">
        <v>31.0</v>
      </c>
      <c r="F733" s="10" t="s">
        <v>1541</v>
      </c>
      <c r="G733" s="17" t="s">
        <v>3551</v>
      </c>
      <c r="H733" s="10" t="s">
        <v>1362</v>
      </c>
      <c r="I733" s="10">
        <v>188.0</v>
      </c>
      <c r="J733" s="10">
        <v>31.0</v>
      </c>
      <c r="K733" s="10" t="s">
        <v>1543</v>
      </c>
      <c r="L733" s="10" t="s">
        <v>1368</v>
      </c>
      <c r="M733" s="27">
        <v>4180183.0</v>
      </c>
      <c r="N733" s="10" t="s">
        <v>1550</v>
      </c>
    </row>
    <row r="734" ht="14.25" customHeight="1">
      <c r="A734" s="10" t="s">
        <v>94</v>
      </c>
      <c r="B734" s="10" t="s">
        <v>2612</v>
      </c>
      <c r="C734" s="10" t="s">
        <v>3552</v>
      </c>
      <c r="D734" s="10" t="s">
        <v>3553</v>
      </c>
      <c r="E734" s="10">
        <v>45.0</v>
      </c>
      <c r="F734" s="10" t="s">
        <v>1547</v>
      </c>
      <c r="G734" s="17" t="s">
        <v>3554</v>
      </c>
      <c r="H734" s="10" t="s">
        <v>3555</v>
      </c>
      <c r="I734" s="10">
        <v>186.0</v>
      </c>
      <c r="J734" s="10">
        <v>21.0</v>
      </c>
      <c r="K734" s="10" t="s">
        <v>1549</v>
      </c>
      <c r="L734" s="10" t="s">
        <v>1368</v>
      </c>
      <c r="M734" s="27">
        <v>1.9114795E7</v>
      </c>
      <c r="N734" s="10" t="s">
        <v>1679</v>
      </c>
    </row>
    <row r="735" ht="14.25" customHeight="1">
      <c r="A735" s="10" t="s">
        <v>94</v>
      </c>
      <c r="B735" s="10" t="s">
        <v>2612</v>
      </c>
      <c r="C735" s="10" t="s">
        <v>290</v>
      </c>
      <c r="D735" s="10" t="s">
        <v>195</v>
      </c>
      <c r="E735" s="10">
        <v>47.0</v>
      </c>
      <c r="F735" s="10" t="s">
        <v>1557</v>
      </c>
      <c r="G735" s="17" t="s">
        <v>3556</v>
      </c>
      <c r="H735" s="10" t="s">
        <v>1442</v>
      </c>
      <c r="I735" s="10">
        <v>171.0</v>
      </c>
      <c r="J735" s="10">
        <v>25.0</v>
      </c>
      <c r="K735" s="10" t="s">
        <v>1559</v>
      </c>
      <c r="L735" s="10" t="s">
        <v>1368</v>
      </c>
      <c r="M735" s="27">
        <v>5.2823938E7</v>
      </c>
      <c r="N735" s="10" t="s">
        <v>2336</v>
      </c>
    </row>
    <row r="736" ht="14.25" customHeight="1">
      <c r="A736" s="10" t="s">
        <v>94</v>
      </c>
      <c r="B736" s="10" t="s">
        <v>2612</v>
      </c>
      <c r="C736" s="10" t="s">
        <v>374</v>
      </c>
      <c r="D736" s="10" t="s">
        <v>375</v>
      </c>
      <c r="E736" s="10">
        <v>52.0</v>
      </c>
      <c r="F736" s="10" t="s">
        <v>1569</v>
      </c>
      <c r="G736" s="17" t="s">
        <v>3557</v>
      </c>
      <c r="H736" s="10" t="s">
        <v>1846</v>
      </c>
      <c r="I736" s="10">
        <v>177.0</v>
      </c>
      <c r="J736" s="10">
        <v>21.0</v>
      </c>
      <c r="K736" s="10" t="s">
        <v>1572</v>
      </c>
      <c r="L736" s="10" t="s">
        <v>1368</v>
      </c>
      <c r="M736" s="27">
        <v>4.4135665E7</v>
      </c>
      <c r="N736" s="10" t="s">
        <v>1834</v>
      </c>
    </row>
    <row r="737" ht="14.25" customHeight="1">
      <c r="A737" s="10" t="s">
        <v>94</v>
      </c>
      <c r="B737" s="10" t="s">
        <v>2612</v>
      </c>
      <c r="C737" s="10" t="s">
        <v>3558</v>
      </c>
      <c r="D737" s="10" t="s">
        <v>3559</v>
      </c>
      <c r="E737" s="10">
        <v>75.0</v>
      </c>
      <c r="F737" s="10" t="s">
        <v>1557</v>
      </c>
      <c r="G737" s="17" t="s">
        <v>3560</v>
      </c>
      <c r="H737" s="10" t="s">
        <v>1442</v>
      </c>
      <c r="J737" s="10">
        <v>20.0</v>
      </c>
      <c r="K737" s="10" t="s">
        <v>1559</v>
      </c>
      <c r="L737" s="10" t="s">
        <v>1368</v>
      </c>
      <c r="M737" s="27">
        <v>2.7854642E7</v>
      </c>
      <c r="N737" s="10" t="s">
        <v>1834</v>
      </c>
    </row>
    <row r="738" ht="14.25" customHeight="1">
      <c r="A738" s="10" t="s">
        <v>40</v>
      </c>
      <c r="B738" s="10" t="s">
        <v>2080</v>
      </c>
      <c r="C738" s="10" t="s">
        <v>3561</v>
      </c>
      <c r="D738" s="10" t="s">
        <v>3562</v>
      </c>
      <c r="E738" s="10">
        <v>1.0</v>
      </c>
      <c r="F738" s="10" t="s">
        <v>1541</v>
      </c>
      <c r="G738" s="17" t="s">
        <v>3563</v>
      </c>
      <c r="H738" s="10" t="s">
        <v>1362</v>
      </c>
      <c r="I738" s="10">
        <v>199.0</v>
      </c>
      <c r="J738" s="10">
        <v>23.0</v>
      </c>
      <c r="K738" s="10" t="s">
        <v>1543</v>
      </c>
      <c r="L738" s="10" t="s">
        <v>1361</v>
      </c>
      <c r="M738" s="27">
        <v>3566551.0</v>
      </c>
      <c r="N738" s="10" t="s">
        <v>1550</v>
      </c>
    </row>
    <row r="739" ht="14.25" customHeight="1">
      <c r="A739" s="10" t="s">
        <v>40</v>
      </c>
      <c r="B739" s="10" t="s">
        <v>2080</v>
      </c>
      <c r="C739" s="10" t="s">
        <v>3564</v>
      </c>
      <c r="D739" s="10" t="s">
        <v>3565</v>
      </c>
      <c r="E739" s="10">
        <v>2.0</v>
      </c>
      <c r="F739" s="10" t="s">
        <v>1547</v>
      </c>
      <c r="G739" s="17" t="s">
        <v>3566</v>
      </c>
      <c r="H739" s="10" t="s">
        <v>1362</v>
      </c>
      <c r="I739" s="10">
        <v>176.0</v>
      </c>
      <c r="J739" s="10">
        <v>36.0</v>
      </c>
      <c r="K739" s="10" t="s">
        <v>1549</v>
      </c>
      <c r="L739" s="10" t="s">
        <v>1361</v>
      </c>
      <c r="M739" s="27">
        <v>1160087.0</v>
      </c>
      <c r="N739" s="10" t="s">
        <v>1550</v>
      </c>
    </row>
    <row r="740" ht="14.25" customHeight="1">
      <c r="A740" s="10" t="s">
        <v>40</v>
      </c>
      <c r="B740" s="10" t="s">
        <v>2080</v>
      </c>
      <c r="C740" s="10" t="s">
        <v>3567</v>
      </c>
      <c r="D740" s="10" t="s">
        <v>3568</v>
      </c>
      <c r="E740" s="10">
        <v>3.0</v>
      </c>
      <c r="F740" s="10" t="s">
        <v>1547</v>
      </c>
      <c r="G740" s="17" t="s">
        <v>3569</v>
      </c>
      <c r="H740" s="10" t="s">
        <v>1362</v>
      </c>
      <c r="I740" s="10">
        <v>190.0</v>
      </c>
      <c r="J740" s="10">
        <v>26.0</v>
      </c>
      <c r="K740" s="10" t="s">
        <v>1549</v>
      </c>
      <c r="L740" s="10" t="s">
        <v>1361</v>
      </c>
      <c r="M740" s="27">
        <v>1.0289427E7</v>
      </c>
      <c r="N740" s="10" t="s">
        <v>1679</v>
      </c>
    </row>
    <row r="741" ht="14.25" customHeight="1">
      <c r="A741" s="10" t="s">
        <v>40</v>
      </c>
      <c r="B741" s="10" t="s">
        <v>2080</v>
      </c>
      <c r="C741" s="10" t="s">
        <v>3570</v>
      </c>
      <c r="D741" s="10" t="s">
        <v>3571</v>
      </c>
      <c r="E741" s="10">
        <v>4.0</v>
      </c>
      <c r="F741" s="10" t="s">
        <v>1547</v>
      </c>
      <c r="G741" s="17" t="s">
        <v>3318</v>
      </c>
      <c r="H741" s="10" t="s">
        <v>1422</v>
      </c>
      <c r="I741" s="10">
        <v>180.0</v>
      </c>
      <c r="J741" s="10">
        <v>21.0</v>
      </c>
      <c r="K741" s="10" t="s">
        <v>1549</v>
      </c>
      <c r="L741" s="10" t="s">
        <v>1361</v>
      </c>
      <c r="M741" s="27">
        <v>9085223.0</v>
      </c>
      <c r="N741" s="10" t="s">
        <v>1679</v>
      </c>
    </row>
    <row r="742" ht="14.25" customHeight="1">
      <c r="A742" s="10" t="s">
        <v>40</v>
      </c>
      <c r="B742" s="10" t="s">
        <v>2080</v>
      </c>
      <c r="C742" s="10" t="s">
        <v>3572</v>
      </c>
      <c r="D742" s="10" t="s">
        <v>3573</v>
      </c>
      <c r="E742" s="10">
        <v>5.0</v>
      </c>
      <c r="F742" s="10" t="s">
        <v>1557</v>
      </c>
      <c r="G742" s="17" t="s">
        <v>3574</v>
      </c>
      <c r="H742" s="10" t="s">
        <v>1422</v>
      </c>
      <c r="I742" s="10">
        <v>178.0</v>
      </c>
      <c r="J742" s="10">
        <v>26.0</v>
      </c>
      <c r="K742" s="10" t="s">
        <v>1559</v>
      </c>
      <c r="L742" s="10" t="s">
        <v>1361</v>
      </c>
      <c r="M742" s="27">
        <v>1.5735347E7</v>
      </c>
      <c r="N742" s="10" t="s">
        <v>1679</v>
      </c>
    </row>
    <row r="743" ht="14.25" customHeight="1">
      <c r="A743" s="10" t="s">
        <v>40</v>
      </c>
      <c r="B743" s="10" t="s">
        <v>2080</v>
      </c>
      <c r="C743" s="10" t="s">
        <v>3575</v>
      </c>
      <c r="D743" s="10" t="s">
        <v>3576</v>
      </c>
      <c r="E743" s="10">
        <v>6.0</v>
      </c>
      <c r="F743" s="10" t="s">
        <v>1547</v>
      </c>
      <c r="G743" s="17" t="s">
        <v>3577</v>
      </c>
      <c r="H743" s="10" t="s">
        <v>1362</v>
      </c>
      <c r="I743" s="10">
        <v>183.0</v>
      </c>
      <c r="J743" s="10">
        <v>22.0</v>
      </c>
      <c r="K743" s="10" t="s">
        <v>1549</v>
      </c>
      <c r="L743" s="10" t="s">
        <v>1361</v>
      </c>
      <c r="M743" s="27">
        <v>8944917.0</v>
      </c>
      <c r="N743" s="10" t="s">
        <v>1679</v>
      </c>
    </row>
    <row r="744" ht="14.25" customHeight="1">
      <c r="A744" s="10" t="s">
        <v>40</v>
      </c>
      <c r="B744" s="10" t="s">
        <v>2080</v>
      </c>
      <c r="C744" s="10" t="s">
        <v>3578</v>
      </c>
      <c r="D744" s="10" t="s">
        <v>3579</v>
      </c>
      <c r="E744" s="10">
        <v>7.0</v>
      </c>
      <c r="F744" s="10" t="s">
        <v>1557</v>
      </c>
      <c r="G744" s="17" t="s">
        <v>3580</v>
      </c>
      <c r="H744" s="10" t="s">
        <v>1362</v>
      </c>
      <c r="I744" s="10">
        <v>175.0</v>
      </c>
      <c r="J744" s="10">
        <v>32.0</v>
      </c>
      <c r="K744" s="10" t="s">
        <v>1559</v>
      </c>
      <c r="L744" s="10" t="s">
        <v>1361</v>
      </c>
      <c r="M744" s="27">
        <v>4964762.0</v>
      </c>
      <c r="N744" s="10" t="s">
        <v>1550</v>
      </c>
    </row>
    <row r="745" ht="14.25" customHeight="1">
      <c r="A745" s="10" t="s">
        <v>40</v>
      </c>
      <c r="B745" s="10" t="s">
        <v>2080</v>
      </c>
      <c r="C745" s="10" t="s">
        <v>3581</v>
      </c>
      <c r="D745" s="10" t="s">
        <v>3582</v>
      </c>
      <c r="E745" s="10">
        <v>8.0</v>
      </c>
      <c r="F745" s="10" t="s">
        <v>1557</v>
      </c>
      <c r="G745" s="17" t="s">
        <v>3583</v>
      </c>
      <c r="H745" s="10" t="s">
        <v>2231</v>
      </c>
      <c r="I745" s="10">
        <v>185.0</v>
      </c>
      <c r="J745" s="10">
        <v>25.0</v>
      </c>
      <c r="K745" s="10" t="s">
        <v>1559</v>
      </c>
      <c r="L745" s="10" t="s">
        <v>1361</v>
      </c>
      <c r="M745" s="27">
        <v>1.5774564E7</v>
      </c>
      <c r="N745" s="10" t="s">
        <v>1679</v>
      </c>
    </row>
    <row r="746" ht="14.25" customHeight="1">
      <c r="A746" s="10" t="s">
        <v>40</v>
      </c>
      <c r="B746" s="10" t="s">
        <v>2080</v>
      </c>
      <c r="C746" s="10" t="s">
        <v>3584</v>
      </c>
      <c r="D746" s="10" t="s">
        <v>3585</v>
      </c>
      <c r="E746" s="10">
        <v>9.0</v>
      </c>
      <c r="F746" s="10" t="s">
        <v>1569</v>
      </c>
      <c r="G746" s="17" t="s">
        <v>3586</v>
      </c>
      <c r="H746" s="10" t="s">
        <v>1362</v>
      </c>
      <c r="I746" s="10">
        <v>172.0</v>
      </c>
      <c r="J746" s="10">
        <v>20.0</v>
      </c>
      <c r="K746" s="10" t="s">
        <v>1572</v>
      </c>
      <c r="L746" s="10" t="s">
        <v>1361</v>
      </c>
      <c r="M746" s="27">
        <v>1.3847951E7</v>
      </c>
      <c r="N746" s="10" t="s">
        <v>1679</v>
      </c>
    </row>
    <row r="747" ht="14.25" customHeight="1">
      <c r="A747" s="10" t="s">
        <v>40</v>
      </c>
      <c r="B747" s="10" t="s">
        <v>2080</v>
      </c>
      <c r="C747" s="10" t="s">
        <v>386</v>
      </c>
      <c r="D747" s="10" t="s">
        <v>387</v>
      </c>
      <c r="E747" s="10">
        <v>10.0</v>
      </c>
      <c r="F747" s="10" t="s">
        <v>1569</v>
      </c>
      <c r="G747" s="17" t="s">
        <v>3587</v>
      </c>
      <c r="H747" s="10" t="s">
        <v>1362</v>
      </c>
      <c r="I747" s="10">
        <v>177.0</v>
      </c>
      <c r="J747" s="10">
        <v>24.0</v>
      </c>
      <c r="K747" s="10" t="s">
        <v>1572</v>
      </c>
      <c r="L747" s="10" t="s">
        <v>1361</v>
      </c>
      <c r="M747" s="27">
        <v>2.0181937E7</v>
      </c>
      <c r="N747" s="10" t="s">
        <v>1834</v>
      </c>
    </row>
    <row r="748" ht="14.25" customHeight="1">
      <c r="A748" s="10" t="s">
        <v>40</v>
      </c>
      <c r="B748" s="10" t="s">
        <v>2080</v>
      </c>
      <c r="C748" s="10" t="s">
        <v>3588</v>
      </c>
      <c r="D748" s="10" t="s">
        <v>3589</v>
      </c>
      <c r="E748" s="10">
        <v>12.0</v>
      </c>
      <c r="F748" s="10" t="s">
        <v>1547</v>
      </c>
      <c r="G748" s="17" t="s">
        <v>3590</v>
      </c>
      <c r="H748" s="10" t="s">
        <v>1362</v>
      </c>
      <c r="I748" s="10">
        <v>179.0</v>
      </c>
      <c r="J748" s="10">
        <v>32.0</v>
      </c>
      <c r="K748" s="10" t="s">
        <v>1549</v>
      </c>
      <c r="L748" s="10" t="s">
        <v>1361</v>
      </c>
      <c r="M748" s="27">
        <v>3000093.0</v>
      </c>
      <c r="N748" s="10" t="s">
        <v>1550</v>
      </c>
    </row>
    <row r="749" ht="14.25" customHeight="1">
      <c r="A749" s="10" t="s">
        <v>40</v>
      </c>
      <c r="B749" s="10" t="s">
        <v>2080</v>
      </c>
      <c r="C749" s="10" t="s">
        <v>3591</v>
      </c>
      <c r="D749" s="10" t="s">
        <v>3592</v>
      </c>
      <c r="E749" s="10">
        <v>13.0</v>
      </c>
      <c r="F749" s="10" t="s">
        <v>1547</v>
      </c>
      <c r="G749" s="17" t="s">
        <v>3593</v>
      </c>
      <c r="H749" s="10" t="s">
        <v>1362</v>
      </c>
      <c r="I749" s="10">
        <v>190.0</v>
      </c>
      <c r="J749" s="10">
        <v>24.0</v>
      </c>
      <c r="K749" s="10" t="s">
        <v>1549</v>
      </c>
      <c r="L749" s="10" t="s">
        <v>1361</v>
      </c>
      <c r="M749" s="27">
        <v>1.247049E7</v>
      </c>
      <c r="N749" s="10" t="s">
        <v>1679</v>
      </c>
    </row>
    <row r="750" ht="14.25" customHeight="1">
      <c r="A750" s="10" t="s">
        <v>40</v>
      </c>
      <c r="B750" s="10" t="s">
        <v>2080</v>
      </c>
      <c r="C750" s="10" t="s">
        <v>3594</v>
      </c>
      <c r="D750" s="10" t="s">
        <v>3595</v>
      </c>
      <c r="E750" s="10">
        <v>14.0</v>
      </c>
      <c r="F750" s="10" t="s">
        <v>1541</v>
      </c>
      <c r="G750" s="17" t="s">
        <v>3596</v>
      </c>
      <c r="H750" s="10" t="s">
        <v>1362</v>
      </c>
      <c r="I750" s="10">
        <v>189.0</v>
      </c>
      <c r="J750" s="10">
        <v>38.0</v>
      </c>
      <c r="K750" s="10" t="s">
        <v>1543</v>
      </c>
      <c r="L750" s="10" t="s">
        <v>1361</v>
      </c>
      <c r="M750" s="27">
        <v>5000000.0</v>
      </c>
      <c r="N750" s="10" t="s">
        <v>1550</v>
      </c>
    </row>
    <row r="751" ht="14.25" customHeight="1">
      <c r="A751" s="10" t="s">
        <v>40</v>
      </c>
      <c r="B751" s="10" t="s">
        <v>2080</v>
      </c>
      <c r="C751" s="10" t="s">
        <v>3597</v>
      </c>
      <c r="D751" s="10" t="s">
        <v>3598</v>
      </c>
      <c r="E751" s="10">
        <v>15.0</v>
      </c>
      <c r="F751" s="10" t="s">
        <v>1547</v>
      </c>
      <c r="G751" s="17" t="s">
        <v>3599</v>
      </c>
      <c r="H751" s="10" t="s">
        <v>1649</v>
      </c>
      <c r="I751" s="10">
        <v>179.0</v>
      </c>
      <c r="J751" s="10">
        <v>32.0</v>
      </c>
      <c r="K751" s="10" t="s">
        <v>1549</v>
      </c>
      <c r="L751" s="10" t="s">
        <v>1361</v>
      </c>
      <c r="M751" s="27">
        <v>3418535.0</v>
      </c>
      <c r="N751" s="10" t="s">
        <v>1550</v>
      </c>
    </row>
    <row r="752" ht="14.25" customHeight="1">
      <c r="A752" s="10" t="s">
        <v>40</v>
      </c>
      <c r="B752" s="10" t="s">
        <v>2080</v>
      </c>
      <c r="C752" s="10" t="s">
        <v>3600</v>
      </c>
      <c r="D752" s="10" t="s">
        <v>3601</v>
      </c>
      <c r="E752" s="10">
        <v>17.0</v>
      </c>
      <c r="F752" s="10" t="s">
        <v>1569</v>
      </c>
      <c r="G752" s="17" t="s">
        <v>3602</v>
      </c>
      <c r="H752" s="10" t="s">
        <v>1827</v>
      </c>
      <c r="I752" s="10">
        <v>175.0</v>
      </c>
      <c r="J752" s="10">
        <v>25.0</v>
      </c>
      <c r="K752" s="10" t="s">
        <v>1572</v>
      </c>
      <c r="L752" s="10" t="s">
        <v>1361</v>
      </c>
      <c r="M752" s="27">
        <v>2.4902653E7</v>
      </c>
      <c r="N752" s="10" t="s">
        <v>1834</v>
      </c>
    </row>
    <row r="753" ht="14.25" customHeight="1">
      <c r="A753" s="10" t="s">
        <v>40</v>
      </c>
      <c r="B753" s="10" t="s">
        <v>2080</v>
      </c>
      <c r="C753" s="10" t="s">
        <v>388</v>
      </c>
      <c r="D753" s="10" t="s">
        <v>389</v>
      </c>
      <c r="E753" s="10">
        <v>18.0</v>
      </c>
      <c r="F753" s="10" t="s">
        <v>1569</v>
      </c>
      <c r="G753" s="17" t="s">
        <v>3603</v>
      </c>
      <c r="H753" s="10" t="s">
        <v>1362</v>
      </c>
      <c r="I753" s="10">
        <v>175.0</v>
      </c>
      <c r="J753" s="10">
        <v>23.0</v>
      </c>
      <c r="K753" s="10" t="s">
        <v>1572</v>
      </c>
      <c r="L753" s="10" t="s">
        <v>1361</v>
      </c>
      <c r="M753" s="27">
        <v>1.9839239E7</v>
      </c>
      <c r="N753" s="10" t="s">
        <v>1679</v>
      </c>
    </row>
    <row r="754" ht="14.25" customHeight="1">
      <c r="A754" s="10" t="s">
        <v>40</v>
      </c>
      <c r="B754" s="10" t="s">
        <v>2080</v>
      </c>
      <c r="C754" s="10" t="s">
        <v>469</v>
      </c>
      <c r="D754" s="10" t="s">
        <v>470</v>
      </c>
      <c r="E754" s="10">
        <v>21.0</v>
      </c>
      <c r="F754" s="10" t="s">
        <v>1541</v>
      </c>
      <c r="G754" s="17" t="s">
        <v>3604</v>
      </c>
      <c r="H754" s="10" t="s">
        <v>1362</v>
      </c>
      <c r="I754" s="10">
        <v>189.0</v>
      </c>
      <c r="J754" s="10">
        <v>37.0</v>
      </c>
      <c r="K754" s="10" t="s">
        <v>1543</v>
      </c>
      <c r="L754" s="10" t="s">
        <v>1361</v>
      </c>
      <c r="M754" s="27">
        <v>213383.0</v>
      </c>
      <c r="N754" s="10" t="s">
        <v>1544</v>
      </c>
    </row>
    <row r="755" ht="14.25" customHeight="1">
      <c r="A755" s="10" t="s">
        <v>40</v>
      </c>
      <c r="B755" s="10" t="s">
        <v>2080</v>
      </c>
      <c r="C755" s="10" t="s">
        <v>3605</v>
      </c>
      <c r="D755" s="10" t="s">
        <v>199</v>
      </c>
      <c r="E755" s="10">
        <v>22.0</v>
      </c>
      <c r="F755" s="10" t="s">
        <v>1547</v>
      </c>
      <c r="G755" s="17" t="s">
        <v>3606</v>
      </c>
      <c r="H755" s="10" t="s">
        <v>1827</v>
      </c>
      <c r="I755" s="10">
        <v>185.0</v>
      </c>
      <c r="J755" s="10">
        <v>26.0</v>
      </c>
      <c r="K755" s="10" t="s">
        <v>1549</v>
      </c>
      <c r="L755" s="10" t="s">
        <v>1361</v>
      </c>
      <c r="M755" s="27">
        <v>1.2643629E7</v>
      </c>
      <c r="N755" s="10" t="s">
        <v>1679</v>
      </c>
    </row>
    <row r="756" ht="14.25" customHeight="1">
      <c r="A756" s="10" t="s">
        <v>40</v>
      </c>
      <c r="B756" s="10" t="s">
        <v>2080</v>
      </c>
      <c r="C756" s="10" t="s">
        <v>3607</v>
      </c>
      <c r="D756" s="10" t="s">
        <v>3608</v>
      </c>
      <c r="E756" s="10">
        <v>23.0</v>
      </c>
      <c r="F756" s="10" t="s">
        <v>1557</v>
      </c>
      <c r="G756" s="17" t="s">
        <v>3609</v>
      </c>
      <c r="H756" s="10" t="s">
        <v>1362</v>
      </c>
      <c r="I756" s="10">
        <v>178.0</v>
      </c>
      <c r="J756" s="10">
        <v>30.0</v>
      </c>
      <c r="K756" s="10" t="s">
        <v>1559</v>
      </c>
      <c r="L756" s="10" t="s">
        <v>1361</v>
      </c>
      <c r="M756" s="27">
        <v>9535426.0</v>
      </c>
      <c r="N756" s="10" t="s">
        <v>1679</v>
      </c>
    </row>
    <row r="757" ht="14.25" customHeight="1">
      <c r="A757" s="10" t="s">
        <v>40</v>
      </c>
      <c r="B757" s="10" t="s">
        <v>2080</v>
      </c>
      <c r="C757" s="10" t="s">
        <v>3610</v>
      </c>
      <c r="D757" s="10" t="s">
        <v>3611</v>
      </c>
      <c r="E757" s="10">
        <v>26.0</v>
      </c>
      <c r="F757" s="10" t="s">
        <v>1547</v>
      </c>
      <c r="G757" s="17" t="s">
        <v>3612</v>
      </c>
      <c r="H757" s="10" t="s">
        <v>1362</v>
      </c>
      <c r="I757" s="10">
        <v>188.0</v>
      </c>
      <c r="J757" s="10">
        <v>28.0</v>
      </c>
      <c r="K757" s="10" t="s">
        <v>1549</v>
      </c>
      <c r="L757" s="10" t="s">
        <v>1361</v>
      </c>
      <c r="M757" s="27">
        <v>8159094.0</v>
      </c>
      <c r="N757" s="10" t="s">
        <v>1679</v>
      </c>
    </row>
    <row r="758" ht="14.25" customHeight="1">
      <c r="A758" s="10" t="s">
        <v>40</v>
      </c>
      <c r="B758" s="10" t="s">
        <v>2080</v>
      </c>
      <c r="C758" s="10" t="s">
        <v>3613</v>
      </c>
      <c r="D758" s="10" t="s">
        <v>3614</v>
      </c>
      <c r="E758" s="10">
        <v>30.0</v>
      </c>
      <c r="F758" s="10" t="s">
        <v>1557</v>
      </c>
      <c r="G758" s="17" t="s">
        <v>1988</v>
      </c>
      <c r="H758" s="10" t="s">
        <v>1362</v>
      </c>
      <c r="I758" s="10">
        <v>183.0</v>
      </c>
      <c r="J758" s="10">
        <v>30.0</v>
      </c>
      <c r="K758" s="10" t="s">
        <v>1559</v>
      </c>
      <c r="L758" s="10" t="s">
        <v>1361</v>
      </c>
      <c r="M758" s="27">
        <v>7762990.0</v>
      </c>
      <c r="N758" s="10" t="s">
        <v>1679</v>
      </c>
    </row>
    <row r="759" ht="14.25" customHeight="1">
      <c r="A759" s="10" t="s">
        <v>40</v>
      </c>
      <c r="B759" s="10" t="s">
        <v>2080</v>
      </c>
      <c r="C759" s="10" t="s">
        <v>3615</v>
      </c>
      <c r="D759" s="10" t="s">
        <v>3616</v>
      </c>
      <c r="E759" s="10">
        <v>31.0</v>
      </c>
      <c r="F759" s="10" t="s">
        <v>1569</v>
      </c>
      <c r="G759" s="17" t="s">
        <v>3617</v>
      </c>
      <c r="H759" s="10" t="s">
        <v>1362</v>
      </c>
      <c r="I759" s="10">
        <v>182.0</v>
      </c>
      <c r="J759" s="10">
        <v>19.0</v>
      </c>
      <c r="K759" s="10" t="s">
        <v>1572</v>
      </c>
      <c r="L759" s="10" t="s">
        <v>1361</v>
      </c>
      <c r="M759" s="27">
        <v>1.1265509E7</v>
      </c>
      <c r="N759" s="10" t="s">
        <v>1679</v>
      </c>
    </row>
    <row r="760" ht="14.25" customHeight="1">
      <c r="A760" s="10" t="s">
        <v>40</v>
      </c>
      <c r="B760" s="10" t="s">
        <v>2080</v>
      </c>
      <c r="C760" s="10" t="s">
        <v>3618</v>
      </c>
      <c r="D760" s="10" t="s">
        <v>3619</v>
      </c>
      <c r="E760" s="10">
        <v>32.0</v>
      </c>
      <c r="F760" s="10" t="s">
        <v>1557</v>
      </c>
      <c r="G760" s="17" t="s">
        <v>3620</v>
      </c>
      <c r="H760" s="10" t="s">
        <v>1827</v>
      </c>
      <c r="I760" s="10">
        <v>184.0</v>
      </c>
      <c r="J760" s="10">
        <v>25.0</v>
      </c>
      <c r="K760" s="10" t="s">
        <v>1559</v>
      </c>
      <c r="L760" s="10" t="s">
        <v>1361</v>
      </c>
      <c r="M760" s="27">
        <v>1.7959026E7</v>
      </c>
      <c r="N760" s="10" t="s">
        <v>1679</v>
      </c>
    </row>
    <row r="761" ht="14.25" customHeight="1">
      <c r="A761" s="10" t="s">
        <v>40</v>
      </c>
      <c r="B761" s="10" t="s">
        <v>2080</v>
      </c>
      <c r="C761" s="10" t="s">
        <v>3621</v>
      </c>
      <c r="D761" s="10" t="s">
        <v>3622</v>
      </c>
      <c r="E761" s="10">
        <v>34.0</v>
      </c>
      <c r="F761" s="10" t="s">
        <v>1547</v>
      </c>
      <c r="G761" s="17" t="s">
        <v>3623</v>
      </c>
      <c r="H761" s="10" t="s">
        <v>1362</v>
      </c>
      <c r="I761" s="10">
        <v>182.0</v>
      </c>
      <c r="J761" s="10">
        <v>23.0</v>
      </c>
      <c r="K761" s="10" t="s">
        <v>1549</v>
      </c>
      <c r="L761" s="10" t="s">
        <v>1361</v>
      </c>
      <c r="M761" s="27">
        <v>1.0214915E7</v>
      </c>
      <c r="N761" s="10" t="s">
        <v>1679</v>
      </c>
    </row>
    <row r="762" ht="14.25" customHeight="1">
      <c r="A762" s="10" t="s">
        <v>40</v>
      </c>
      <c r="B762" s="10" t="s">
        <v>2080</v>
      </c>
      <c r="C762" s="10" t="s">
        <v>3624</v>
      </c>
      <c r="D762" s="10" t="s">
        <v>3625</v>
      </c>
      <c r="E762" s="10">
        <v>39.0</v>
      </c>
      <c r="F762" s="10" t="s">
        <v>1569</v>
      </c>
      <c r="G762" s="17" t="s">
        <v>3626</v>
      </c>
      <c r="H762" s="10" t="s">
        <v>1362</v>
      </c>
      <c r="I762" s="10">
        <v>183.0</v>
      </c>
      <c r="J762" s="10">
        <v>20.0</v>
      </c>
      <c r="K762" s="10" t="s">
        <v>1572</v>
      </c>
      <c r="L762" s="10" t="s">
        <v>1361</v>
      </c>
      <c r="M762" s="27">
        <v>1.4585218E7</v>
      </c>
      <c r="N762" s="10" t="s">
        <v>1679</v>
      </c>
    </row>
    <row r="763" ht="14.25" customHeight="1">
      <c r="A763" s="10" t="s">
        <v>40</v>
      </c>
      <c r="B763" s="10" t="s">
        <v>2080</v>
      </c>
      <c r="C763" s="10" t="s">
        <v>3627</v>
      </c>
      <c r="D763" s="10" t="s">
        <v>2144</v>
      </c>
      <c r="E763" s="10">
        <v>40.0</v>
      </c>
      <c r="F763" s="10" t="s">
        <v>1557</v>
      </c>
      <c r="G763" s="17" t="s">
        <v>3628</v>
      </c>
      <c r="H763" s="10" t="s">
        <v>1362</v>
      </c>
      <c r="I763" s="10">
        <v>176.0</v>
      </c>
      <c r="J763" s="10">
        <v>21.0</v>
      </c>
      <c r="K763" s="10" t="s">
        <v>1559</v>
      </c>
      <c r="L763" s="10" t="s">
        <v>1361</v>
      </c>
      <c r="M763" s="27">
        <v>1.3492348E7</v>
      </c>
      <c r="N763" s="10" t="s">
        <v>1679</v>
      </c>
    </row>
    <row r="764" ht="14.25" customHeight="1">
      <c r="A764" s="10" t="s">
        <v>40</v>
      </c>
      <c r="B764" s="10" t="s">
        <v>2080</v>
      </c>
      <c r="C764" s="10" t="s">
        <v>467</v>
      </c>
      <c r="D764" s="10" t="s">
        <v>468</v>
      </c>
      <c r="E764" s="10">
        <v>41.0</v>
      </c>
      <c r="F764" s="10" t="s">
        <v>1569</v>
      </c>
      <c r="G764" s="17" t="s">
        <v>3629</v>
      </c>
      <c r="H764" s="10" t="s">
        <v>1362</v>
      </c>
      <c r="I764" s="10">
        <v>176.0</v>
      </c>
      <c r="J764" s="10">
        <v>18.0</v>
      </c>
      <c r="K764" s="10" t="s">
        <v>1572</v>
      </c>
      <c r="L764" s="10" t="s">
        <v>1361</v>
      </c>
      <c r="M764" s="27">
        <v>6506664.0</v>
      </c>
      <c r="N764" s="10" t="s">
        <v>1679</v>
      </c>
    </row>
    <row r="765" ht="14.25" customHeight="1">
      <c r="A765" s="10" t="s">
        <v>40</v>
      </c>
      <c r="B765" s="10" t="s">
        <v>2080</v>
      </c>
      <c r="C765" s="10" t="s">
        <v>306</v>
      </c>
      <c r="D765" s="10" t="s">
        <v>307</v>
      </c>
      <c r="E765" s="10">
        <v>42.0</v>
      </c>
      <c r="F765" s="10" t="s">
        <v>1569</v>
      </c>
      <c r="G765" s="17" t="s">
        <v>3630</v>
      </c>
      <c r="H765" s="10" t="s">
        <v>1422</v>
      </c>
      <c r="I765" s="10">
        <v>190.0</v>
      </c>
      <c r="J765" s="10">
        <v>24.0</v>
      </c>
      <c r="K765" s="10" t="s">
        <v>1572</v>
      </c>
      <c r="L765" s="10" t="s">
        <v>1361</v>
      </c>
      <c r="M765" s="27">
        <v>1.8641726E7</v>
      </c>
      <c r="N765" s="10" t="s">
        <v>1679</v>
      </c>
    </row>
    <row r="766" ht="14.25" customHeight="1">
      <c r="A766" s="10" t="s">
        <v>34</v>
      </c>
      <c r="B766" s="10" t="s">
        <v>3631</v>
      </c>
      <c r="C766" s="10" t="s">
        <v>3632</v>
      </c>
      <c r="D766" s="10" t="s">
        <v>235</v>
      </c>
      <c r="E766" s="10">
        <v>1.0</v>
      </c>
      <c r="F766" s="10" t="s">
        <v>1541</v>
      </c>
      <c r="G766" s="17" t="s">
        <v>3633</v>
      </c>
      <c r="H766" s="10" t="s">
        <v>1467</v>
      </c>
      <c r="I766" s="10">
        <v>200.0</v>
      </c>
      <c r="J766" s="10">
        <v>26.0</v>
      </c>
      <c r="K766" s="10" t="s">
        <v>1543</v>
      </c>
      <c r="L766" s="10" t="s">
        <v>1368</v>
      </c>
      <c r="M766" s="27">
        <v>9497618.0</v>
      </c>
      <c r="N766" s="10" t="s">
        <v>1679</v>
      </c>
    </row>
    <row r="767" ht="14.25" customHeight="1">
      <c r="A767" s="10" t="s">
        <v>34</v>
      </c>
      <c r="B767" s="10" t="s">
        <v>3631</v>
      </c>
      <c r="C767" s="10" t="s">
        <v>380</v>
      </c>
      <c r="D767" s="10" t="s">
        <v>214</v>
      </c>
      <c r="E767" s="10">
        <v>2.0</v>
      </c>
      <c r="F767" s="10" t="s">
        <v>1547</v>
      </c>
      <c r="G767" s="17" t="s">
        <v>3634</v>
      </c>
      <c r="H767" s="10" t="s">
        <v>1495</v>
      </c>
      <c r="I767" s="10">
        <v>180.0</v>
      </c>
      <c r="J767" s="10">
        <v>26.0</v>
      </c>
      <c r="K767" s="10" t="s">
        <v>1549</v>
      </c>
      <c r="L767" s="10" t="s">
        <v>1368</v>
      </c>
      <c r="M767" s="27">
        <v>3.0907811E7</v>
      </c>
      <c r="N767" s="10" t="s">
        <v>1834</v>
      </c>
    </row>
    <row r="768" ht="14.25" customHeight="1">
      <c r="A768" s="10" t="s">
        <v>34</v>
      </c>
      <c r="B768" s="10" t="s">
        <v>3631</v>
      </c>
      <c r="C768" s="10" t="s">
        <v>3635</v>
      </c>
      <c r="D768" s="10" t="s">
        <v>3636</v>
      </c>
      <c r="E768" s="10">
        <v>3.0</v>
      </c>
      <c r="F768" s="10" t="s">
        <v>1547</v>
      </c>
      <c r="G768" s="17" t="s">
        <v>3637</v>
      </c>
      <c r="H768" s="10" t="s">
        <v>1390</v>
      </c>
      <c r="I768" s="10">
        <v>189.0</v>
      </c>
      <c r="J768" s="10">
        <v>29.0</v>
      </c>
      <c r="K768" s="10" t="s">
        <v>1549</v>
      </c>
      <c r="L768" s="10" t="s">
        <v>1368</v>
      </c>
      <c r="M768" s="27">
        <v>1.5747675E7</v>
      </c>
      <c r="N768" s="10" t="s">
        <v>1679</v>
      </c>
    </row>
    <row r="769" ht="14.25" customHeight="1">
      <c r="A769" s="10" t="s">
        <v>34</v>
      </c>
      <c r="B769" s="10" t="s">
        <v>3631</v>
      </c>
      <c r="C769" s="10" t="s">
        <v>3638</v>
      </c>
      <c r="D769" s="10" t="s">
        <v>3639</v>
      </c>
      <c r="E769" s="10">
        <v>4.0</v>
      </c>
      <c r="F769" s="10" t="s">
        <v>1547</v>
      </c>
      <c r="G769" s="17" t="s">
        <v>3640</v>
      </c>
      <c r="H769" s="10" t="s">
        <v>1362</v>
      </c>
      <c r="I769" s="10">
        <v>181.0</v>
      </c>
      <c r="J769" s="10">
        <v>21.0</v>
      </c>
      <c r="K769" s="10" t="s">
        <v>1549</v>
      </c>
      <c r="L769" s="10" t="s">
        <v>1368</v>
      </c>
      <c r="M769" s="27">
        <v>2.1710428E7</v>
      </c>
      <c r="N769" s="10" t="s">
        <v>1834</v>
      </c>
    </row>
    <row r="770" ht="14.25" customHeight="1">
      <c r="A770" s="10" t="s">
        <v>34</v>
      </c>
      <c r="B770" s="10" t="s">
        <v>3631</v>
      </c>
      <c r="C770" s="10" t="s">
        <v>3641</v>
      </c>
      <c r="D770" s="10" t="s">
        <v>3642</v>
      </c>
      <c r="E770" s="10">
        <v>5.0</v>
      </c>
      <c r="F770" s="10" t="s">
        <v>1547</v>
      </c>
      <c r="G770" s="17" t="s">
        <v>3643</v>
      </c>
      <c r="H770" s="10" t="s">
        <v>1362</v>
      </c>
      <c r="I770" s="10">
        <v>180.0</v>
      </c>
      <c r="J770" s="10">
        <v>31.0</v>
      </c>
      <c r="K770" s="10" t="s">
        <v>1549</v>
      </c>
      <c r="L770" s="10" t="s">
        <v>1368</v>
      </c>
      <c r="M770" s="27">
        <v>1.3613396E7</v>
      </c>
      <c r="N770" s="10" t="s">
        <v>1679</v>
      </c>
    </row>
    <row r="771" ht="14.25" customHeight="1">
      <c r="A771" s="10" t="s">
        <v>34</v>
      </c>
      <c r="B771" s="10" t="s">
        <v>3631</v>
      </c>
      <c r="C771" s="10" t="s">
        <v>378</v>
      </c>
      <c r="D771" s="10" t="s">
        <v>379</v>
      </c>
      <c r="E771" s="10">
        <v>7.0</v>
      </c>
      <c r="F771" s="10" t="s">
        <v>1569</v>
      </c>
      <c r="G771" s="17" t="s">
        <v>3644</v>
      </c>
      <c r="H771" s="10" t="s">
        <v>3645</v>
      </c>
      <c r="I771" s="10">
        <v>181.0</v>
      </c>
      <c r="J771" s="10">
        <v>24.0</v>
      </c>
      <c r="K771" s="10" t="s">
        <v>1572</v>
      </c>
      <c r="L771" s="10" t="s">
        <v>1368</v>
      </c>
      <c r="M771" s="27">
        <v>6.075729E7</v>
      </c>
      <c r="N771" s="10" t="s">
        <v>2336</v>
      </c>
    </row>
    <row r="772" ht="14.25" customHeight="1">
      <c r="A772" s="10" t="s">
        <v>34</v>
      </c>
      <c r="B772" s="10" t="s">
        <v>3631</v>
      </c>
      <c r="C772" s="10" t="s">
        <v>255</v>
      </c>
      <c r="D772" s="10" t="s">
        <v>237</v>
      </c>
      <c r="E772" s="10">
        <v>8.0</v>
      </c>
      <c r="F772" s="10" t="s">
        <v>1557</v>
      </c>
      <c r="G772" s="17" t="s">
        <v>3646</v>
      </c>
      <c r="H772" s="10" t="s">
        <v>1395</v>
      </c>
      <c r="I772" s="10">
        <v>188.0</v>
      </c>
      <c r="J772" s="10">
        <v>29.0</v>
      </c>
      <c r="K772" s="10" t="s">
        <v>1559</v>
      </c>
      <c r="L772" s="10" t="s">
        <v>1368</v>
      </c>
      <c r="M772" s="27">
        <v>2.7205621E7</v>
      </c>
      <c r="N772" s="10" t="s">
        <v>1834</v>
      </c>
    </row>
    <row r="773" ht="14.25" customHeight="1">
      <c r="A773" s="10" t="s">
        <v>34</v>
      </c>
      <c r="B773" s="10" t="s">
        <v>3631</v>
      </c>
      <c r="C773" s="10" t="s">
        <v>481</v>
      </c>
      <c r="D773" s="10" t="s">
        <v>482</v>
      </c>
      <c r="E773" s="10">
        <v>9.0</v>
      </c>
      <c r="F773" s="10" t="s">
        <v>1569</v>
      </c>
      <c r="G773" s="17" t="s">
        <v>2639</v>
      </c>
      <c r="H773" s="10" t="s">
        <v>1369</v>
      </c>
      <c r="I773" s="10">
        <v>185.0</v>
      </c>
      <c r="J773" s="10">
        <v>24.0</v>
      </c>
      <c r="K773" s="10" t="s">
        <v>1572</v>
      </c>
      <c r="L773" s="10" t="s">
        <v>1368</v>
      </c>
      <c r="M773" s="27">
        <v>5.9584954E7</v>
      </c>
      <c r="N773" s="10" t="s">
        <v>2336</v>
      </c>
    </row>
    <row r="774" ht="14.25" customHeight="1">
      <c r="A774" s="10" t="s">
        <v>34</v>
      </c>
      <c r="B774" s="10" t="s">
        <v>3631</v>
      </c>
      <c r="C774" s="10" t="s">
        <v>473</v>
      </c>
      <c r="D774" s="10" t="s">
        <v>474</v>
      </c>
      <c r="E774" s="10">
        <v>10.0</v>
      </c>
      <c r="F774" s="10" t="s">
        <v>1569</v>
      </c>
      <c r="G774" s="17" t="s">
        <v>3647</v>
      </c>
      <c r="H774" s="10" t="s">
        <v>1390</v>
      </c>
      <c r="I774" s="10">
        <v>179.0</v>
      </c>
      <c r="J774" s="10">
        <v>28.0</v>
      </c>
      <c r="K774" s="10" t="s">
        <v>1572</v>
      </c>
      <c r="L774" s="10" t="s">
        <v>1368</v>
      </c>
      <c r="M774" s="27">
        <v>5.0E7</v>
      </c>
      <c r="N774" s="10" t="s">
        <v>1834</v>
      </c>
    </row>
    <row r="775" ht="14.25" customHeight="1">
      <c r="A775" s="10" t="s">
        <v>34</v>
      </c>
      <c r="B775" s="10" t="s">
        <v>3631</v>
      </c>
      <c r="C775" s="10" t="s">
        <v>471</v>
      </c>
      <c r="D775" s="10" t="s">
        <v>472</v>
      </c>
      <c r="E775" s="10">
        <v>14.0</v>
      </c>
      <c r="F775" s="10" t="s">
        <v>1569</v>
      </c>
      <c r="G775" s="17" t="s">
        <v>1900</v>
      </c>
      <c r="H775" s="10" t="s">
        <v>1390</v>
      </c>
      <c r="I775" s="10">
        <v>182.0</v>
      </c>
      <c r="J775" s="10">
        <v>20.0</v>
      </c>
      <c r="K775" s="10" t="s">
        <v>1572</v>
      </c>
      <c r="L775" s="10" t="s">
        <v>1368</v>
      </c>
      <c r="M775" s="27">
        <v>3.757317E7</v>
      </c>
      <c r="N775" s="10" t="s">
        <v>1834</v>
      </c>
    </row>
    <row r="776" ht="14.25" customHeight="1">
      <c r="A776" s="10" t="s">
        <v>34</v>
      </c>
      <c r="B776" s="10" t="s">
        <v>3631</v>
      </c>
      <c r="C776" s="10" t="s">
        <v>256</v>
      </c>
      <c r="D776" s="10" t="s">
        <v>185</v>
      </c>
      <c r="E776" s="10">
        <v>17.0</v>
      </c>
      <c r="F776" s="10" t="s">
        <v>1557</v>
      </c>
      <c r="G776" s="17" t="s">
        <v>3648</v>
      </c>
      <c r="H776" s="10" t="s">
        <v>1369</v>
      </c>
      <c r="I776" s="10">
        <v>170.0</v>
      </c>
      <c r="J776" s="10">
        <v>25.0</v>
      </c>
      <c r="K776" s="10" t="s">
        <v>1559</v>
      </c>
      <c r="L776" s="10" t="s">
        <v>1368</v>
      </c>
      <c r="M776" s="27">
        <v>3.8192676E7</v>
      </c>
      <c r="N776" s="10" t="s">
        <v>1834</v>
      </c>
    </row>
    <row r="777" ht="14.25" customHeight="1">
      <c r="A777" s="10" t="s">
        <v>34</v>
      </c>
      <c r="B777" s="10" t="s">
        <v>3631</v>
      </c>
      <c r="C777" s="10" t="s">
        <v>259</v>
      </c>
      <c r="D777" s="10" t="s">
        <v>260</v>
      </c>
      <c r="E777" s="10">
        <v>19.0</v>
      </c>
      <c r="F777" s="10" t="s">
        <v>1557</v>
      </c>
      <c r="G777" s="17" t="s">
        <v>3649</v>
      </c>
      <c r="H777" s="10" t="s">
        <v>1642</v>
      </c>
      <c r="I777" s="10">
        <v>174.0</v>
      </c>
      <c r="J777" s="10">
        <v>24.0</v>
      </c>
      <c r="K777" s="10" t="s">
        <v>1559</v>
      </c>
      <c r="L777" s="10" t="s">
        <v>1368</v>
      </c>
      <c r="M777" s="27">
        <v>4.0504566E7</v>
      </c>
      <c r="N777" s="10" t="s">
        <v>1834</v>
      </c>
    </row>
    <row r="778" ht="14.25" customHeight="1">
      <c r="A778" s="10" t="s">
        <v>34</v>
      </c>
      <c r="B778" s="10" t="s">
        <v>3631</v>
      </c>
      <c r="C778" s="10" t="s">
        <v>3650</v>
      </c>
      <c r="D778" s="10" t="s">
        <v>3651</v>
      </c>
      <c r="E778" s="10">
        <v>20.0</v>
      </c>
      <c r="F778" s="10" t="s">
        <v>1557</v>
      </c>
      <c r="G778" s="17" t="s">
        <v>3063</v>
      </c>
      <c r="H778" s="10" t="s">
        <v>1362</v>
      </c>
      <c r="I778" s="10">
        <v>185.0</v>
      </c>
      <c r="J778" s="10">
        <v>19.0</v>
      </c>
      <c r="K778" s="10" t="s">
        <v>1559</v>
      </c>
      <c r="L778" s="10" t="s">
        <v>1368</v>
      </c>
      <c r="M778" s="27">
        <v>2.3631551E7</v>
      </c>
      <c r="N778" s="10" t="s">
        <v>1834</v>
      </c>
    </row>
    <row r="779" ht="14.25" customHeight="1">
      <c r="A779" s="10" t="s">
        <v>34</v>
      </c>
      <c r="B779" s="10" t="s">
        <v>3631</v>
      </c>
      <c r="C779" s="10" t="s">
        <v>3652</v>
      </c>
      <c r="D779" s="10" t="s">
        <v>3653</v>
      </c>
      <c r="E779" s="10">
        <v>21.0</v>
      </c>
      <c r="F779" s="10" t="s">
        <v>1547</v>
      </c>
      <c r="G779" s="17" t="s">
        <v>3654</v>
      </c>
      <c r="H779" s="10" t="s">
        <v>1390</v>
      </c>
      <c r="I779" s="10">
        <v>184.0</v>
      </c>
      <c r="J779" s="10">
        <v>29.0</v>
      </c>
      <c r="K779" s="10" t="s">
        <v>1549</v>
      </c>
      <c r="L779" s="10" t="s">
        <v>1368</v>
      </c>
      <c r="M779" s="27">
        <v>1.664896E7</v>
      </c>
      <c r="N779" s="10" t="s">
        <v>1679</v>
      </c>
    </row>
    <row r="780" ht="14.25" customHeight="1">
      <c r="A780" s="10" t="s">
        <v>34</v>
      </c>
      <c r="B780" s="10" t="s">
        <v>3631</v>
      </c>
      <c r="C780" s="10" t="s">
        <v>257</v>
      </c>
      <c r="D780" s="10" t="s">
        <v>258</v>
      </c>
      <c r="E780" s="10">
        <v>24.0</v>
      </c>
      <c r="F780" s="10" t="s">
        <v>1557</v>
      </c>
      <c r="G780" s="17" t="s">
        <v>3655</v>
      </c>
      <c r="H780" s="10" t="s">
        <v>1390</v>
      </c>
      <c r="I780" s="10">
        <v>185.0</v>
      </c>
      <c r="J780" s="10">
        <v>19.0</v>
      </c>
      <c r="K780" s="10" t="s">
        <v>1559</v>
      </c>
      <c r="L780" s="10" t="s">
        <v>1368</v>
      </c>
      <c r="M780" s="27">
        <v>1.8832715E7</v>
      </c>
      <c r="N780" s="10" t="s">
        <v>1679</v>
      </c>
    </row>
    <row r="781" ht="14.25" customHeight="1">
      <c r="A781" s="10" t="s">
        <v>34</v>
      </c>
      <c r="B781" s="10" t="s">
        <v>3631</v>
      </c>
      <c r="C781" s="10" t="s">
        <v>3656</v>
      </c>
      <c r="D781" s="10" t="s">
        <v>3657</v>
      </c>
      <c r="E781" s="10">
        <v>25.0</v>
      </c>
      <c r="F781" s="10" t="s">
        <v>1547</v>
      </c>
      <c r="G781" s="17" t="s">
        <v>3658</v>
      </c>
      <c r="H781" s="10" t="s">
        <v>1369</v>
      </c>
      <c r="I781" s="10">
        <v>177.0</v>
      </c>
      <c r="J781" s="10">
        <v>23.0</v>
      </c>
      <c r="K781" s="10" t="s">
        <v>1549</v>
      </c>
      <c r="L781" s="10" t="s">
        <v>1368</v>
      </c>
      <c r="M781" s="27">
        <v>2.8746987E7</v>
      </c>
      <c r="N781" s="10" t="s">
        <v>1834</v>
      </c>
    </row>
    <row r="782" ht="14.25" customHeight="1">
      <c r="A782" s="10" t="s">
        <v>34</v>
      </c>
      <c r="B782" s="10" t="s">
        <v>3631</v>
      </c>
      <c r="C782" s="10" t="s">
        <v>3659</v>
      </c>
      <c r="D782" s="10" t="s">
        <v>3660</v>
      </c>
      <c r="E782" s="10">
        <v>29.0</v>
      </c>
      <c r="F782" s="10" t="s">
        <v>1569</v>
      </c>
      <c r="G782" s="17" t="s">
        <v>3661</v>
      </c>
      <c r="H782" s="10" t="s">
        <v>1390</v>
      </c>
      <c r="I782" s="10">
        <v>187.0</v>
      </c>
      <c r="J782" s="10">
        <v>22.0</v>
      </c>
      <c r="K782" s="10" t="s">
        <v>1572</v>
      </c>
      <c r="L782" s="10" t="s">
        <v>1368</v>
      </c>
      <c r="M782" s="27">
        <v>5.0266275E7</v>
      </c>
      <c r="N782" s="10" t="s">
        <v>2336</v>
      </c>
    </row>
    <row r="783" ht="14.25" customHeight="1">
      <c r="A783" s="10" t="s">
        <v>34</v>
      </c>
      <c r="B783" s="10" t="s">
        <v>3631</v>
      </c>
      <c r="C783" s="10" t="s">
        <v>3662</v>
      </c>
      <c r="D783" s="10" t="s">
        <v>3663</v>
      </c>
      <c r="E783" s="10">
        <v>33.0</v>
      </c>
      <c r="F783" s="10" t="s">
        <v>1557</v>
      </c>
      <c r="G783" s="17" t="s">
        <v>3664</v>
      </c>
      <c r="H783" s="10" t="s">
        <v>1390</v>
      </c>
      <c r="I783" s="10">
        <v>176.0</v>
      </c>
      <c r="J783" s="10">
        <v>19.0</v>
      </c>
      <c r="K783" s="10" t="s">
        <v>1559</v>
      </c>
      <c r="L783" s="10" t="s">
        <v>1368</v>
      </c>
      <c r="M783" s="27">
        <v>2.2312415E7</v>
      </c>
      <c r="N783" s="10" t="s">
        <v>1834</v>
      </c>
    </row>
    <row r="784" ht="14.25" customHeight="1">
      <c r="A784" s="10" t="s">
        <v>34</v>
      </c>
      <c r="B784" s="10" t="s">
        <v>3631</v>
      </c>
      <c r="C784" s="10" t="s">
        <v>3665</v>
      </c>
      <c r="D784" s="10" t="s">
        <v>3666</v>
      </c>
      <c r="E784" s="10">
        <v>39.0</v>
      </c>
      <c r="F784" s="10" t="s">
        <v>1541</v>
      </c>
      <c r="G784" s="17" t="s">
        <v>3633</v>
      </c>
      <c r="H784" s="10" t="s">
        <v>3667</v>
      </c>
      <c r="I784" s="10">
        <v>191.0</v>
      </c>
      <c r="J784" s="10">
        <v>26.0</v>
      </c>
      <c r="K784" s="10" t="s">
        <v>1543</v>
      </c>
      <c r="L784" s="10" t="s">
        <v>1368</v>
      </c>
      <c r="M784" s="27">
        <v>1.1379238E7</v>
      </c>
      <c r="N784" s="10" t="s">
        <v>1679</v>
      </c>
    </row>
    <row r="785" ht="14.25" customHeight="1">
      <c r="A785" s="10" t="s">
        <v>34</v>
      </c>
      <c r="B785" s="10" t="s">
        <v>3631</v>
      </c>
      <c r="C785" s="10" t="s">
        <v>3668</v>
      </c>
      <c r="D785" s="10" t="s">
        <v>3669</v>
      </c>
      <c r="E785" s="10">
        <v>42.0</v>
      </c>
      <c r="F785" s="10" t="s">
        <v>1547</v>
      </c>
      <c r="G785" s="17" t="s">
        <v>3670</v>
      </c>
      <c r="H785" s="10" t="s">
        <v>1390</v>
      </c>
      <c r="I785" s="10">
        <v>168.0</v>
      </c>
      <c r="J785" s="10">
        <v>19.0</v>
      </c>
      <c r="K785" s="10" t="s">
        <v>1549</v>
      </c>
      <c r="L785" s="10" t="s">
        <v>1368</v>
      </c>
      <c r="M785" s="27">
        <v>1.4320624E7</v>
      </c>
      <c r="N785" s="10" t="s">
        <v>1679</v>
      </c>
    </row>
    <row r="786" ht="14.25" customHeight="1">
      <c r="A786" s="10" t="s">
        <v>34</v>
      </c>
      <c r="B786" s="10" t="s">
        <v>3631</v>
      </c>
      <c r="C786" s="10" t="s">
        <v>3671</v>
      </c>
      <c r="D786" s="10" t="s">
        <v>3672</v>
      </c>
      <c r="E786" s="10">
        <v>43.0</v>
      </c>
      <c r="F786" s="10" t="s">
        <v>1547</v>
      </c>
      <c r="G786" s="17" t="s">
        <v>3673</v>
      </c>
      <c r="H786" s="10" t="s">
        <v>1390</v>
      </c>
      <c r="I786" s="10">
        <v>185.0</v>
      </c>
      <c r="J786" s="10">
        <v>18.0</v>
      </c>
      <c r="K786" s="10" t="s">
        <v>1549</v>
      </c>
      <c r="L786" s="10" t="s">
        <v>1368</v>
      </c>
      <c r="M786" s="27">
        <v>9511599.0</v>
      </c>
      <c r="N786" s="10" t="s">
        <v>1679</v>
      </c>
    </row>
    <row r="787" ht="14.25" customHeight="1">
      <c r="A787" s="10" t="s">
        <v>34</v>
      </c>
      <c r="B787" s="10" t="s">
        <v>3631</v>
      </c>
      <c r="C787" s="10" t="s">
        <v>3674</v>
      </c>
      <c r="D787" s="10" t="s">
        <v>3675</v>
      </c>
      <c r="E787" s="10">
        <v>45.0</v>
      </c>
      <c r="F787" s="10" t="s">
        <v>1547</v>
      </c>
      <c r="G787" s="17" t="s">
        <v>3676</v>
      </c>
      <c r="H787" s="10" t="s">
        <v>1495</v>
      </c>
      <c r="I787" s="10">
        <v>180.0</v>
      </c>
      <c r="J787" s="10">
        <v>18.0</v>
      </c>
      <c r="K787" s="10" t="s">
        <v>1549</v>
      </c>
      <c r="L787" s="10" t="s">
        <v>1368</v>
      </c>
      <c r="M787" s="27">
        <v>9908219.0</v>
      </c>
      <c r="N787" s="10" t="s">
        <v>1679</v>
      </c>
    </row>
    <row r="788" ht="14.25" customHeight="1">
      <c r="A788" s="10" t="s">
        <v>34</v>
      </c>
      <c r="B788" s="10" t="s">
        <v>3631</v>
      </c>
      <c r="C788" s="10" t="s">
        <v>3677</v>
      </c>
      <c r="D788" s="10" t="s">
        <v>3678</v>
      </c>
      <c r="E788" s="10">
        <v>49.0</v>
      </c>
      <c r="F788" s="10" t="s">
        <v>1569</v>
      </c>
      <c r="G788" s="17" t="s">
        <v>3679</v>
      </c>
      <c r="H788" s="10" t="s">
        <v>1390</v>
      </c>
      <c r="I788" s="10">
        <v>175.0</v>
      </c>
      <c r="J788" s="10">
        <v>17.0</v>
      </c>
      <c r="K788" s="10" t="s">
        <v>1572</v>
      </c>
      <c r="L788" s="10" t="s">
        <v>1368</v>
      </c>
      <c r="M788" s="27">
        <v>1.1518835E7</v>
      </c>
      <c r="N788" s="10" t="s">
        <v>1679</v>
      </c>
    </row>
    <row r="789" ht="14.25" customHeight="1">
      <c r="A789" s="10" t="s">
        <v>34</v>
      </c>
      <c r="B789" s="10" t="s">
        <v>3631</v>
      </c>
      <c r="C789" s="10" t="s">
        <v>3680</v>
      </c>
      <c r="D789" s="10" t="s">
        <v>3681</v>
      </c>
      <c r="E789" s="10">
        <v>50.0</v>
      </c>
      <c r="F789" s="10" t="s">
        <v>1541</v>
      </c>
      <c r="G789" s="17" t="s">
        <v>3682</v>
      </c>
      <c r="H789" s="10" t="s">
        <v>1390</v>
      </c>
      <c r="I789" s="10">
        <v>190.0</v>
      </c>
      <c r="J789" s="10">
        <v>22.0</v>
      </c>
      <c r="K789" s="10" t="s">
        <v>1543</v>
      </c>
      <c r="L789" s="10" t="s">
        <v>1368</v>
      </c>
      <c r="M789" s="27">
        <v>1.0749633E7</v>
      </c>
      <c r="N789" s="10" t="s">
        <v>1679</v>
      </c>
    </row>
    <row r="790" ht="14.25" customHeight="1">
      <c r="A790" s="10" t="s">
        <v>34</v>
      </c>
      <c r="B790" s="10" t="s">
        <v>3631</v>
      </c>
      <c r="C790" s="10" t="s">
        <v>3683</v>
      </c>
      <c r="D790" s="10" t="s">
        <v>3684</v>
      </c>
      <c r="E790" s="10">
        <v>51.0</v>
      </c>
      <c r="F790" s="10" t="s">
        <v>1547</v>
      </c>
      <c r="G790" s="17" t="s">
        <v>3685</v>
      </c>
      <c r="H790" s="10" t="s">
        <v>2165</v>
      </c>
      <c r="I790" s="10">
        <v>188.0</v>
      </c>
      <c r="J790" s="10">
        <v>23.0</v>
      </c>
      <c r="K790" s="10" t="s">
        <v>1549</v>
      </c>
      <c r="L790" s="10" t="s">
        <v>1368</v>
      </c>
      <c r="M790" s="27">
        <v>2.7280617E7</v>
      </c>
      <c r="N790" s="10" t="s">
        <v>1834</v>
      </c>
    </row>
    <row r="791" ht="14.25" customHeight="1">
      <c r="A791" s="10" t="s">
        <v>34</v>
      </c>
      <c r="B791" s="10" t="s">
        <v>3631</v>
      </c>
      <c r="C791" s="10" t="s">
        <v>3686</v>
      </c>
      <c r="D791" s="10" t="s">
        <v>3687</v>
      </c>
      <c r="E791" s="10">
        <v>80.0</v>
      </c>
      <c r="F791" s="10" t="s">
        <v>1541</v>
      </c>
      <c r="G791" s="17" t="s">
        <v>3688</v>
      </c>
      <c r="H791" s="10" t="s">
        <v>1395</v>
      </c>
      <c r="J791" s="10">
        <v>24.0</v>
      </c>
      <c r="K791" s="10" t="s">
        <v>1543</v>
      </c>
      <c r="L791" s="10" t="s">
        <v>1368</v>
      </c>
      <c r="M791" s="27">
        <v>1.0141196E7</v>
      </c>
      <c r="N791" s="10" t="s">
        <v>1679</v>
      </c>
    </row>
    <row r="792" ht="14.25" customHeight="1">
      <c r="A792" s="10" t="s">
        <v>34</v>
      </c>
      <c r="B792" s="10" t="s">
        <v>3631</v>
      </c>
      <c r="C792" s="10" t="s">
        <v>444</v>
      </c>
      <c r="D792" s="10" t="s">
        <v>230</v>
      </c>
      <c r="E792" s="10">
        <v>87.0</v>
      </c>
      <c r="F792" s="10" t="s">
        <v>1557</v>
      </c>
      <c r="G792" s="36">
        <v>38250.0</v>
      </c>
      <c r="H792" s="10" t="s">
        <v>1369</v>
      </c>
      <c r="I792" s="10">
        <v>171.0</v>
      </c>
      <c r="J792" s="10">
        <v>20.0</v>
      </c>
      <c r="K792" s="10" t="s">
        <v>1559</v>
      </c>
      <c r="L792" s="10" t="s">
        <v>1368</v>
      </c>
      <c r="M792" s="27">
        <v>8.0E7</v>
      </c>
      <c r="N792" s="10" t="s">
        <v>2336</v>
      </c>
    </row>
    <row r="793" ht="14.25" customHeight="1">
      <c r="A793" s="10" t="s">
        <v>100</v>
      </c>
      <c r="B793" s="10" t="s">
        <v>1820</v>
      </c>
      <c r="C793" s="10" t="s">
        <v>3689</v>
      </c>
      <c r="D793" s="10" t="s">
        <v>211</v>
      </c>
      <c r="E793" s="10">
        <v>1.0</v>
      </c>
      <c r="F793" s="10" t="s">
        <v>1541</v>
      </c>
      <c r="G793" s="17" t="s">
        <v>3690</v>
      </c>
      <c r="H793" s="10" t="s">
        <v>1877</v>
      </c>
      <c r="I793" s="10">
        <v>199.0</v>
      </c>
      <c r="J793" s="10">
        <v>33.0</v>
      </c>
      <c r="K793" s="10" t="s">
        <v>1543</v>
      </c>
      <c r="L793" s="10" t="s">
        <v>1368</v>
      </c>
      <c r="M793" s="27">
        <v>2954406.0</v>
      </c>
      <c r="N793" s="10" t="s">
        <v>1550</v>
      </c>
    </row>
    <row r="794" ht="14.25" customHeight="1">
      <c r="A794" s="10" t="s">
        <v>100</v>
      </c>
      <c r="B794" s="10" t="s">
        <v>1820</v>
      </c>
      <c r="C794" s="10" t="s">
        <v>3691</v>
      </c>
      <c r="D794" s="10" t="s">
        <v>3692</v>
      </c>
      <c r="E794" s="10">
        <v>2.0</v>
      </c>
      <c r="F794" s="10" t="s">
        <v>1547</v>
      </c>
      <c r="G794" s="17" t="s">
        <v>3693</v>
      </c>
      <c r="H794" s="10" t="s">
        <v>1395</v>
      </c>
      <c r="I794" s="10">
        <v>173.0</v>
      </c>
      <c r="J794" s="10">
        <v>33.0</v>
      </c>
      <c r="K794" s="10" t="s">
        <v>1549</v>
      </c>
      <c r="L794" s="10" t="s">
        <v>1368</v>
      </c>
      <c r="M794" s="27">
        <v>9431306.0</v>
      </c>
      <c r="N794" s="10" t="s">
        <v>1679</v>
      </c>
    </row>
    <row r="795" ht="14.25" customHeight="1">
      <c r="A795" s="10" t="s">
        <v>100</v>
      </c>
      <c r="B795" s="10" t="s">
        <v>1820</v>
      </c>
      <c r="C795" s="10" t="s">
        <v>3694</v>
      </c>
      <c r="D795" s="10" t="s">
        <v>3695</v>
      </c>
      <c r="E795" s="10">
        <v>3.0</v>
      </c>
      <c r="F795" s="10" t="s">
        <v>1547</v>
      </c>
      <c r="G795" s="17" t="s">
        <v>3696</v>
      </c>
      <c r="H795" s="10" t="s">
        <v>1362</v>
      </c>
      <c r="I795" s="10">
        <v>189.0</v>
      </c>
      <c r="J795" s="10">
        <v>27.0</v>
      </c>
      <c r="K795" s="10" t="s">
        <v>1549</v>
      </c>
      <c r="L795" s="10" t="s">
        <v>1368</v>
      </c>
      <c r="M795" s="27">
        <v>2.5840216E7</v>
      </c>
      <c r="N795" s="10" t="s">
        <v>1834</v>
      </c>
    </row>
    <row r="796" ht="14.25" customHeight="1">
      <c r="A796" s="10" t="s">
        <v>100</v>
      </c>
      <c r="B796" s="10" t="s">
        <v>1820</v>
      </c>
      <c r="C796" s="10" t="s">
        <v>3697</v>
      </c>
      <c r="D796" s="10" t="s">
        <v>3698</v>
      </c>
      <c r="E796" s="10">
        <v>4.0</v>
      </c>
      <c r="F796" s="10" t="s">
        <v>1547</v>
      </c>
      <c r="G796" s="17" t="s">
        <v>3699</v>
      </c>
      <c r="H796" s="10" t="s">
        <v>1524</v>
      </c>
      <c r="I796" s="10">
        <v>180.0</v>
      </c>
      <c r="J796" s="10">
        <v>32.0</v>
      </c>
      <c r="K796" s="10" t="s">
        <v>1549</v>
      </c>
      <c r="L796" s="10" t="s">
        <v>1368</v>
      </c>
      <c r="M796" s="27">
        <v>1.0344919E7</v>
      </c>
      <c r="N796" s="10" t="s">
        <v>1679</v>
      </c>
    </row>
    <row r="797" ht="14.25" customHeight="1">
      <c r="A797" s="10" t="s">
        <v>100</v>
      </c>
      <c r="B797" s="10" t="s">
        <v>1820</v>
      </c>
      <c r="C797" s="10" t="s">
        <v>336</v>
      </c>
      <c r="D797" s="10" t="s">
        <v>337</v>
      </c>
      <c r="E797" s="10">
        <v>5.0</v>
      </c>
      <c r="F797" s="10" t="s">
        <v>1557</v>
      </c>
      <c r="G797" s="17" t="s">
        <v>3700</v>
      </c>
      <c r="H797" s="10" t="s">
        <v>1442</v>
      </c>
      <c r="I797" s="10">
        <v>183.0</v>
      </c>
      <c r="J797" s="10">
        <v>21.0</v>
      </c>
      <c r="K797" s="10" t="s">
        <v>1559</v>
      </c>
      <c r="L797" s="10" t="s">
        <v>1368</v>
      </c>
      <c r="M797" s="27">
        <v>1.8E8</v>
      </c>
      <c r="N797" s="10" t="s">
        <v>2336</v>
      </c>
    </row>
    <row r="798" ht="14.25" customHeight="1">
      <c r="A798" s="10" t="s">
        <v>100</v>
      </c>
      <c r="B798" s="10" t="s">
        <v>1820</v>
      </c>
      <c r="C798" s="10" t="s">
        <v>3701</v>
      </c>
      <c r="D798" s="10" t="s">
        <v>3702</v>
      </c>
      <c r="E798" s="10">
        <v>6.0</v>
      </c>
      <c r="F798" s="10" t="s">
        <v>1557</v>
      </c>
      <c r="G798" s="17" t="s">
        <v>3703</v>
      </c>
      <c r="H798" s="10" t="s">
        <v>1390</v>
      </c>
      <c r="I798" s="10">
        <v>185.0</v>
      </c>
      <c r="J798" s="10">
        <v>22.0</v>
      </c>
      <c r="K798" s="10" t="s">
        <v>1559</v>
      </c>
      <c r="L798" s="10" t="s">
        <v>1368</v>
      </c>
      <c r="M798" s="27">
        <v>1.0E8</v>
      </c>
      <c r="N798" s="10" t="s">
        <v>2336</v>
      </c>
    </row>
    <row r="799" ht="14.25" customHeight="1">
      <c r="A799" s="10" t="s">
        <v>100</v>
      </c>
      <c r="B799" s="10" t="s">
        <v>1820</v>
      </c>
      <c r="C799" s="10" t="s">
        <v>435</v>
      </c>
      <c r="D799" s="10" t="s">
        <v>228</v>
      </c>
      <c r="E799" s="10">
        <v>7.0</v>
      </c>
      <c r="F799" s="10" t="s">
        <v>1569</v>
      </c>
      <c r="G799" s="17" t="s">
        <v>3704</v>
      </c>
      <c r="H799" s="10" t="s">
        <v>1362</v>
      </c>
      <c r="I799" s="10">
        <v>176.0</v>
      </c>
      <c r="J799" s="10">
        <v>24.0</v>
      </c>
      <c r="K799" s="10" t="s">
        <v>1572</v>
      </c>
      <c r="L799" s="10" t="s">
        <v>1368</v>
      </c>
      <c r="M799" s="27">
        <v>1.5E8</v>
      </c>
      <c r="N799" s="10" t="s">
        <v>2336</v>
      </c>
    </row>
    <row r="800" ht="14.25" customHeight="1">
      <c r="A800" s="10" t="s">
        <v>100</v>
      </c>
      <c r="B800" s="10" t="s">
        <v>1820</v>
      </c>
      <c r="C800" s="10" t="s">
        <v>367</v>
      </c>
      <c r="D800" s="10" t="s">
        <v>368</v>
      </c>
      <c r="E800" s="10">
        <v>8.0</v>
      </c>
      <c r="F800" s="10" t="s">
        <v>1557</v>
      </c>
      <c r="G800" s="17" t="s">
        <v>2617</v>
      </c>
      <c r="H800" s="10" t="s">
        <v>1827</v>
      </c>
      <c r="I800" s="10">
        <v>182.0</v>
      </c>
      <c r="J800" s="10">
        <v>26.0</v>
      </c>
      <c r="K800" s="10" t="s">
        <v>1559</v>
      </c>
      <c r="L800" s="10" t="s">
        <v>1368</v>
      </c>
      <c r="M800" s="27">
        <v>5.5144779E7</v>
      </c>
      <c r="N800" s="10" t="s">
        <v>2336</v>
      </c>
    </row>
    <row r="801" ht="14.25" customHeight="1">
      <c r="A801" s="10" t="s">
        <v>100</v>
      </c>
      <c r="B801" s="10" t="s">
        <v>1820</v>
      </c>
      <c r="C801" s="10" t="s">
        <v>477</v>
      </c>
      <c r="D801" s="10" t="s">
        <v>478</v>
      </c>
      <c r="E801" s="10">
        <v>9.0</v>
      </c>
      <c r="F801" s="10" t="s">
        <v>1569</v>
      </c>
      <c r="G801" s="17" t="s">
        <v>3705</v>
      </c>
      <c r="H801" s="10" t="s">
        <v>1390</v>
      </c>
      <c r="I801" s="10">
        <v>180.0</v>
      </c>
      <c r="J801" s="10">
        <v>26.0</v>
      </c>
      <c r="K801" s="10" t="s">
        <v>1572</v>
      </c>
      <c r="L801" s="10" t="s">
        <v>1368</v>
      </c>
      <c r="M801" s="27">
        <v>1.8E8</v>
      </c>
      <c r="N801" s="10" t="s">
        <v>2336</v>
      </c>
    </row>
    <row r="802" ht="14.25" customHeight="1">
      <c r="A802" s="10" t="s">
        <v>100</v>
      </c>
      <c r="B802" s="10" t="s">
        <v>1820</v>
      </c>
      <c r="C802" s="10" t="s">
        <v>3706</v>
      </c>
      <c r="D802" s="10" t="s">
        <v>3707</v>
      </c>
      <c r="E802" s="10">
        <v>10.0</v>
      </c>
      <c r="F802" s="10" t="s">
        <v>1557</v>
      </c>
      <c r="G802" s="17" t="s">
        <v>3708</v>
      </c>
      <c r="H802" s="10" t="s">
        <v>2829</v>
      </c>
      <c r="I802" s="10">
        <v>172.0</v>
      </c>
      <c r="J802" s="10">
        <v>39.0</v>
      </c>
      <c r="K802" s="10" t="s">
        <v>1559</v>
      </c>
      <c r="L802" s="10" t="s">
        <v>1368</v>
      </c>
      <c r="M802" s="27">
        <v>1.0E7</v>
      </c>
      <c r="N802" s="10" t="s">
        <v>1679</v>
      </c>
    </row>
    <row r="803" ht="14.25" customHeight="1">
      <c r="A803" s="10" t="s">
        <v>100</v>
      </c>
      <c r="B803" s="10" t="s">
        <v>1820</v>
      </c>
      <c r="C803" s="10" t="s">
        <v>3709</v>
      </c>
      <c r="D803" s="10" t="s">
        <v>3710</v>
      </c>
      <c r="E803" s="10">
        <v>11.0</v>
      </c>
      <c r="F803" s="10" t="s">
        <v>1569</v>
      </c>
      <c r="G803" s="17" t="s">
        <v>3711</v>
      </c>
      <c r="H803" s="10" t="s">
        <v>1362</v>
      </c>
      <c r="I803" s="10">
        <v>174.0</v>
      </c>
      <c r="J803" s="10">
        <v>24.0</v>
      </c>
      <c r="K803" s="10" t="s">
        <v>1572</v>
      </c>
      <c r="L803" s="10" t="s">
        <v>1368</v>
      </c>
      <c r="M803" s="27">
        <v>1.0E8</v>
      </c>
      <c r="N803" s="10" t="s">
        <v>2336</v>
      </c>
    </row>
    <row r="804" ht="14.25" customHeight="1">
      <c r="A804" s="10" t="s">
        <v>100</v>
      </c>
      <c r="B804" s="10" t="s">
        <v>1820</v>
      </c>
      <c r="C804" s="10" t="s">
        <v>3712</v>
      </c>
      <c r="D804" s="10" t="s">
        <v>3713</v>
      </c>
      <c r="E804" s="10">
        <v>12.0</v>
      </c>
      <c r="F804" s="10" t="s">
        <v>1547</v>
      </c>
      <c r="G804" s="17" t="s">
        <v>3714</v>
      </c>
      <c r="H804" s="10" t="s">
        <v>1442</v>
      </c>
      <c r="I804" s="10">
        <v>180.0</v>
      </c>
      <c r="J804" s="10">
        <v>26.0</v>
      </c>
      <c r="K804" s="10" t="s">
        <v>1549</v>
      </c>
      <c r="L804" s="10" t="s">
        <v>1368</v>
      </c>
      <c r="M804" s="27">
        <v>3.7407992E7</v>
      </c>
      <c r="N804" s="10" t="s">
        <v>1834</v>
      </c>
    </row>
    <row r="805" ht="14.25" customHeight="1">
      <c r="A805" s="10" t="s">
        <v>100</v>
      </c>
      <c r="B805" s="10" t="s">
        <v>1820</v>
      </c>
      <c r="C805" s="10" t="s">
        <v>3715</v>
      </c>
      <c r="D805" s="10" t="s">
        <v>3716</v>
      </c>
      <c r="E805" s="10">
        <v>13.0</v>
      </c>
      <c r="F805" s="10" t="s">
        <v>1541</v>
      </c>
      <c r="G805" s="17" t="s">
        <v>3717</v>
      </c>
      <c r="H805" s="10" t="s">
        <v>3383</v>
      </c>
      <c r="I805" s="10">
        <v>191.0</v>
      </c>
      <c r="J805" s="10">
        <v>26.0</v>
      </c>
      <c r="K805" s="10" t="s">
        <v>1543</v>
      </c>
      <c r="L805" s="10" t="s">
        <v>1368</v>
      </c>
      <c r="M805" s="27">
        <v>1.2994745E7</v>
      </c>
      <c r="N805" s="10" t="s">
        <v>1679</v>
      </c>
    </row>
    <row r="806" ht="14.25" customHeight="1">
      <c r="A806" s="10" t="s">
        <v>100</v>
      </c>
      <c r="B806" s="10" t="s">
        <v>1820</v>
      </c>
      <c r="C806" s="10" t="s">
        <v>3718</v>
      </c>
      <c r="D806" s="10" t="s">
        <v>3719</v>
      </c>
      <c r="E806" s="10">
        <v>14.0</v>
      </c>
      <c r="F806" s="10" t="s">
        <v>1557</v>
      </c>
      <c r="G806" s="17" t="s">
        <v>3720</v>
      </c>
      <c r="H806" s="10" t="s">
        <v>1390</v>
      </c>
      <c r="I806" s="10">
        <v>188.0</v>
      </c>
      <c r="J806" s="10">
        <v>25.0</v>
      </c>
      <c r="K806" s="10" t="s">
        <v>1559</v>
      </c>
      <c r="L806" s="10" t="s">
        <v>1368</v>
      </c>
      <c r="M806" s="27">
        <v>1.0E8</v>
      </c>
      <c r="N806" s="10" t="s">
        <v>2336</v>
      </c>
    </row>
    <row r="807" ht="14.25" customHeight="1">
      <c r="A807" s="10" t="s">
        <v>100</v>
      </c>
      <c r="B807" s="10" t="s">
        <v>1820</v>
      </c>
      <c r="C807" s="10" t="s">
        <v>366</v>
      </c>
      <c r="D807" s="10" t="s">
        <v>236</v>
      </c>
      <c r="E807" s="10">
        <v>15.0</v>
      </c>
      <c r="F807" s="10" t="s">
        <v>1557</v>
      </c>
      <c r="G807" s="17" t="s">
        <v>3721</v>
      </c>
      <c r="H807" s="10" t="s">
        <v>2877</v>
      </c>
      <c r="I807" s="10">
        <v>175.0</v>
      </c>
      <c r="J807" s="10">
        <v>20.0</v>
      </c>
      <c r="K807" s="10" t="s">
        <v>1559</v>
      </c>
      <c r="L807" s="10" t="s">
        <v>1368</v>
      </c>
      <c r="M807" s="27">
        <v>3.091546E7</v>
      </c>
      <c r="N807" s="10" t="s">
        <v>1834</v>
      </c>
    </row>
    <row r="808" ht="14.25" customHeight="1">
      <c r="A808" s="10" t="s">
        <v>100</v>
      </c>
      <c r="B808" s="10" t="s">
        <v>1820</v>
      </c>
      <c r="C808" s="10" t="s">
        <v>3722</v>
      </c>
      <c r="D808" s="10" t="s">
        <v>3723</v>
      </c>
      <c r="E808" s="10">
        <v>16.0</v>
      </c>
      <c r="F808" s="10" t="s">
        <v>1569</v>
      </c>
      <c r="G808" s="17" t="s">
        <v>1697</v>
      </c>
      <c r="H808" s="10" t="s">
        <v>1362</v>
      </c>
      <c r="I808" s="10">
        <v>173.0</v>
      </c>
      <c r="J808" s="10">
        <v>18.0</v>
      </c>
      <c r="K808" s="10" t="s">
        <v>1572</v>
      </c>
      <c r="L808" s="10" t="s">
        <v>1368</v>
      </c>
      <c r="M808" s="27">
        <v>6.0E7</v>
      </c>
      <c r="N808" s="10" t="s">
        <v>2336</v>
      </c>
    </row>
    <row r="809" ht="14.25" customHeight="1">
      <c r="A809" s="10" t="s">
        <v>100</v>
      </c>
      <c r="B809" s="10" t="s">
        <v>1820</v>
      </c>
      <c r="C809" s="10" t="s">
        <v>3724</v>
      </c>
      <c r="D809" s="10" t="s">
        <v>3725</v>
      </c>
      <c r="E809" s="10">
        <v>17.0</v>
      </c>
      <c r="F809" s="10" t="s">
        <v>1547</v>
      </c>
      <c r="G809" s="17" t="s">
        <v>3726</v>
      </c>
      <c r="H809" s="10" t="s">
        <v>1395</v>
      </c>
      <c r="I809" s="10">
        <v>173.0</v>
      </c>
      <c r="J809" s="10">
        <v>33.0</v>
      </c>
      <c r="K809" s="10" t="s">
        <v>1549</v>
      </c>
      <c r="L809" s="10" t="s">
        <v>1368</v>
      </c>
      <c r="M809" s="27">
        <v>7757218.0</v>
      </c>
      <c r="N809" s="10" t="s">
        <v>1679</v>
      </c>
    </row>
    <row r="810" ht="14.25" customHeight="1">
      <c r="A810" s="10" t="s">
        <v>100</v>
      </c>
      <c r="B810" s="10" t="s">
        <v>1820</v>
      </c>
      <c r="C810" s="10" t="s">
        <v>3727</v>
      </c>
      <c r="D810" s="10" t="s">
        <v>3728</v>
      </c>
      <c r="E810" s="10">
        <v>19.0</v>
      </c>
      <c r="F810" s="10" t="s">
        <v>1557</v>
      </c>
      <c r="G810" s="17" t="s">
        <v>3729</v>
      </c>
      <c r="H810" s="10" t="s">
        <v>1395</v>
      </c>
      <c r="I810" s="10">
        <v>179.0</v>
      </c>
      <c r="J810" s="10">
        <v>28.0</v>
      </c>
      <c r="K810" s="10" t="s">
        <v>1559</v>
      </c>
      <c r="L810" s="10" t="s">
        <v>1368</v>
      </c>
      <c r="M810" s="27">
        <v>4.268853E7</v>
      </c>
      <c r="N810" s="10" t="s">
        <v>1834</v>
      </c>
    </row>
    <row r="811" ht="14.25" customHeight="1">
      <c r="A811" s="10" t="s">
        <v>100</v>
      </c>
      <c r="B811" s="10" t="s">
        <v>1820</v>
      </c>
      <c r="C811" s="10" t="s">
        <v>293</v>
      </c>
      <c r="D811" s="10" t="s">
        <v>294</v>
      </c>
      <c r="E811" s="10">
        <v>20.0</v>
      </c>
      <c r="F811" s="10" t="s">
        <v>1547</v>
      </c>
      <c r="G811" s="17" t="s">
        <v>3730</v>
      </c>
      <c r="H811" s="10" t="s">
        <v>1395</v>
      </c>
      <c r="I811" s="10">
        <v>169.0</v>
      </c>
      <c r="J811" s="10">
        <v>25.0</v>
      </c>
      <c r="K811" s="10" t="s">
        <v>1549</v>
      </c>
      <c r="L811" s="10" t="s">
        <v>1368</v>
      </c>
      <c r="M811" s="27">
        <v>3.9907391E7</v>
      </c>
      <c r="N811" s="10" t="s">
        <v>1834</v>
      </c>
    </row>
    <row r="812" ht="14.25" customHeight="1">
      <c r="A812" s="10" t="s">
        <v>100</v>
      </c>
      <c r="B812" s="10" t="s">
        <v>1820</v>
      </c>
      <c r="C812" s="10" t="s">
        <v>3731</v>
      </c>
      <c r="D812" s="10" t="s">
        <v>3732</v>
      </c>
      <c r="E812" s="10">
        <v>21.0</v>
      </c>
      <c r="F812" s="10" t="s">
        <v>1569</v>
      </c>
      <c r="G812" s="17" t="s">
        <v>3733</v>
      </c>
      <c r="H812" s="10" t="s">
        <v>1495</v>
      </c>
      <c r="I812" s="10">
        <v>170.0</v>
      </c>
      <c r="J812" s="10">
        <v>25.0</v>
      </c>
      <c r="K812" s="10" t="s">
        <v>1572</v>
      </c>
      <c r="L812" s="10" t="s">
        <v>1368</v>
      </c>
      <c r="M812" s="27">
        <v>7.4601997E7</v>
      </c>
      <c r="N812" s="10" t="s">
        <v>2336</v>
      </c>
    </row>
    <row r="813" ht="14.25" customHeight="1">
      <c r="A813" s="10" t="s">
        <v>100</v>
      </c>
      <c r="B813" s="10" t="s">
        <v>1820</v>
      </c>
      <c r="C813" s="10" t="s">
        <v>3734</v>
      </c>
      <c r="D813" s="10" t="s">
        <v>3735</v>
      </c>
      <c r="E813" s="10">
        <v>22.0</v>
      </c>
      <c r="F813" s="10" t="s">
        <v>1547</v>
      </c>
      <c r="G813" s="17" t="s">
        <v>3736</v>
      </c>
      <c r="H813" s="10" t="s">
        <v>1410</v>
      </c>
      <c r="I813" s="10">
        <v>190.0</v>
      </c>
      <c r="J813" s="10">
        <v>32.0</v>
      </c>
      <c r="K813" s="10" t="s">
        <v>1549</v>
      </c>
      <c r="L813" s="10" t="s">
        <v>1368</v>
      </c>
      <c r="M813" s="27">
        <v>9803357.0</v>
      </c>
      <c r="N813" s="10" t="s">
        <v>1679</v>
      </c>
    </row>
    <row r="814" ht="14.25" customHeight="1">
      <c r="A814" s="10" t="s">
        <v>100</v>
      </c>
      <c r="B814" s="10" t="s">
        <v>1820</v>
      </c>
      <c r="C814" s="10" t="s">
        <v>3737</v>
      </c>
      <c r="D814" s="10" t="s">
        <v>3738</v>
      </c>
      <c r="E814" s="10">
        <v>23.0</v>
      </c>
      <c r="F814" s="10" t="s">
        <v>1547</v>
      </c>
      <c r="G814" s="17" t="s">
        <v>3739</v>
      </c>
      <c r="H814" s="10" t="s">
        <v>1390</v>
      </c>
      <c r="I814" s="10">
        <v>180.0</v>
      </c>
      <c r="J814" s="10">
        <v>30.0</v>
      </c>
      <c r="K814" s="10" t="s">
        <v>1549</v>
      </c>
      <c r="L814" s="10" t="s">
        <v>1368</v>
      </c>
      <c r="M814" s="27">
        <v>1.5215313E7</v>
      </c>
      <c r="N814" s="10" t="s">
        <v>1679</v>
      </c>
    </row>
    <row r="815" ht="14.25" customHeight="1">
      <c r="A815" s="10" t="s">
        <v>100</v>
      </c>
      <c r="B815" s="10" t="s">
        <v>1820</v>
      </c>
      <c r="C815" s="10" t="s">
        <v>3740</v>
      </c>
      <c r="D815" s="10" t="s">
        <v>3741</v>
      </c>
      <c r="E815" s="10">
        <v>24.0</v>
      </c>
      <c r="F815" s="10" t="s">
        <v>1547</v>
      </c>
      <c r="G815" s="17" t="s">
        <v>3742</v>
      </c>
      <c r="H815" s="10" t="s">
        <v>1395</v>
      </c>
      <c r="I815" s="10">
        <v>195.0</v>
      </c>
      <c r="J815" s="10">
        <v>20.0</v>
      </c>
      <c r="K815" s="10" t="s">
        <v>1549</v>
      </c>
      <c r="L815" s="10" t="s">
        <v>1368</v>
      </c>
      <c r="M815" s="27">
        <v>2.3878729E7</v>
      </c>
      <c r="N815" s="10" t="s">
        <v>1834</v>
      </c>
    </row>
    <row r="816" ht="14.25" customHeight="1">
      <c r="A816" s="10" t="s">
        <v>100</v>
      </c>
      <c r="B816" s="10" t="s">
        <v>1820</v>
      </c>
      <c r="C816" s="10" t="s">
        <v>3743</v>
      </c>
      <c r="D816" s="10" t="s">
        <v>3744</v>
      </c>
      <c r="E816" s="10">
        <v>26.0</v>
      </c>
      <c r="F816" s="10" t="s">
        <v>1541</v>
      </c>
      <c r="G816" s="17" t="s">
        <v>3745</v>
      </c>
      <c r="H816" s="10" t="s">
        <v>1395</v>
      </c>
      <c r="I816" s="10">
        <v>195.0</v>
      </c>
      <c r="J816" s="10">
        <v>19.0</v>
      </c>
      <c r="K816" s="10" t="s">
        <v>1543</v>
      </c>
      <c r="L816" s="10" t="s">
        <v>1368</v>
      </c>
      <c r="M816" s="27">
        <v>6813355.0</v>
      </c>
      <c r="N816" s="10" t="s">
        <v>1679</v>
      </c>
    </row>
    <row r="817" ht="14.25" customHeight="1">
      <c r="A817" s="10" t="s">
        <v>100</v>
      </c>
      <c r="B817" s="10" t="s">
        <v>1820</v>
      </c>
      <c r="C817" s="10" t="s">
        <v>3746</v>
      </c>
      <c r="D817" s="10" t="s">
        <v>3747</v>
      </c>
      <c r="E817" s="10">
        <v>29.0</v>
      </c>
      <c r="F817" s="10" t="s">
        <v>1547</v>
      </c>
      <c r="G817" s="17" t="s">
        <v>2520</v>
      </c>
      <c r="H817" s="10" t="s">
        <v>1495</v>
      </c>
      <c r="I817" s="10">
        <v>175.0</v>
      </c>
      <c r="J817" s="10">
        <v>19.0</v>
      </c>
      <c r="K817" s="10" t="s">
        <v>1549</v>
      </c>
      <c r="L817" s="10" t="s">
        <v>1368</v>
      </c>
      <c r="M817" s="27">
        <v>1.3597841E7</v>
      </c>
      <c r="N817" s="10" t="s">
        <v>1679</v>
      </c>
    </row>
    <row r="818" ht="14.25" customHeight="1">
      <c r="A818" s="10" t="s">
        <v>100</v>
      </c>
      <c r="B818" s="10" t="s">
        <v>1820</v>
      </c>
      <c r="C818" s="10" t="s">
        <v>436</v>
      </c>
      <c r="D818" s="10" t="s">
        <v>437</v>
      </c>
      <c r="E818" s="10">
        <v>30.0</v>
      </c>
      <c r="F818" s="10" t="s">
        <v>1569</v>
      </c>
      <c r="G818" s="17" t="s">
        <v>3748</v>
      </c>
      <c r="H818" s="10" t="s">
        <v>1395</v>
      </c>
      <c r="I818" s="10">
        <v>182.0</v>
      </c>
      <c r="J818" s="10">
        <v>21.0</v>
      </c>
      <c r="K818" s="10" t="s">
        <v>1572</v>
      </c>
      <c r="L818" s="10" t="s">
        <v>1368</v>
      </c>
      <c r="M818" s="27">
        <v>5.2575153E7</v>
      </c>
      <c r="N818" s="10" t="s">
        <v>2336</v>
      </c>
    </row>
    <row r="819" ht="14.25" customHeight="1">
      <c r="A819" s="10" t="s">
        <v>100</v>
      </c>
      <c r="B819" s="10" t="s">
        <v>1820</v>
      </c>
      <c r="C819" s="10" t="s">
        <v>3749</v>
      </c>
      <c r="D819" s="10" t="s">
        <v>3750</v>
      </c>
      <c r="E819" s="10">
        <v>31.0</v>
      </c>
      <c r="F819" s="10" t="s">
        <v>1547</v>
      </c>
      <c r="G819" s="17" t="s">
        <v>3751</v>
      </c>
      <c r="H819" s="10" t="s">
        <v>1395</v>
      </c>
      <c r="I819" s="10">
        <v>195.0</v>
      </c>
      <c r="J819" s="10">
        <v>20.0</v>
      </c>
      <c r="K819" s="10" t="s">
        <v>1549</v>
      </c>
      <c r="L819" s="10" t="s">
        <v>1368</v>
      </c>
      <c r="M819" s="27">
        <v>2.295917E7</v>
      </c>
      <c r="N819" s="10" t="s">
        <v>1834</v>
      </c>
    </row>
    <row r="820" ht="14.25" customHeight="1">
      <c r="A820" s="10" t="s">
        <v>100</v>
      </c>
      <c r="B820" s="10" t="s">
        <v>1820</v>
      </c>
      <c r="C820" s="10" t="s">
        <v>3752</v>
      </c>
      <c r="D820" s="10" t="s">
        <v>3753</v>
      </c>
      <c r="E820" s="10">
        <v>34.0</v>
      </c>
      <c r="F820" s="10" t="s">
        <v>1541</v>
      </c>
      <c r="G820" s="17" t="s">
        <v>3754</v>
      </c>
      <c r="H820" s="10" t="s">
        <v>1395</v>
      </c>
      <c r="I820" s="10">
        <v>182.0</v>
      </c>
      <c r="J820" s="10">
        <v>20.0</v>
      </c>
      <c r="K820" s="10" t="s">
        <v>1543</v>
      </c>
      <c r="L820" s="10" t="s">
        <v>1368</v>
      </c>
      <c r="M820" s="27">
        <v>7556514.0</v>
      </c>
      <c r="N820" s="10" t="s">
        <v>1679</v>
      </c>
    </row>
    <row r="821" ht="14.25" customHeight="1">
      <c r="A821" s="10" t="s">
        <v>100</v>
      </c>
      <c r="B821" s="10" t="s">
        <v>1820</v>
      </c>
      <c r="C821" s="10" t="s">
        <v>364</v>
      </c>
      <c r="D821" s="10" t="s">
        <v>365</v>
      </c>
      <c r="E821" s="10">
        <v>35.0</v>
      </c>
      <c r="F821" s="10" t="s">
        <v>1547</v>
      </c>
      <c r="G821" s="17" t="s">
        <v>3755</v>
      </c>
      <c r="H821" s="10" t="s">
        <v>1395</v>
      </c>
      <c r="I821" s="10">
        <v>184.0</v>
      </c>
      <c r="J821" s="10">
        <v>22.0</v>
      </c>
      <c r="K821" s="10" t="s">
        <v>1549</v>
      </c>
      <c r="L821" s="10" t="s">
        <v>1368</v>
      </c>
      <c r="M821" s="27">
        <v>2.9022284E7</v>
      </c>
      <c r="N821" s="10" t="s">
        <v>1834</v>
      </c>
    </row>
    <row r="822" ht="14.25" customHeight="1">
      <c r="A822" s="10" t="s">
        <v>100</v>
      </c>
      <c r="B822" s="10" t="s">
        <v>1820</v>
      </c>
      <c r="C822" s="10" t="s">
        <v>3756</v>
      </c>
      <c r="D822" s="10" t="s">
        <v>3757</v>
      </c>
      <c r="E822" s="10">
        <v>36.0</v>
      </c>
      <c r="F822" s="10" t="s">
        <v>1557</v>
      </c>
      <c r="G822" s="17" t="s">
        <v>3758</v>
      </c>
      <c r="H822" s="10" t="s">
        <v>1395</v>
      </c>
      <c r="I822" s="10">
        <v>193.0</v>
      </c>
      <c r="J822" s="10">
        <v>20.0</v>
      </c>
      <c r="K822" s="10" t="s">
        <v>1559</v>
      </c>
      <c r="L822" s="10" t="s">
        <v>1368</v>
      </c>
      <c r="M822" s="27">
        <v>2.8788032E7</v>
      </c>
      <c r="N822" s="10" t="s">
        <v>1834</v>
      </c>
    </row>
    <row r="823" ht="14.25" customHeight="1">
      <c r="A823" s="10" t="s">
        <v>100</v>
      </c>
      <c r="B823" s="10" t="s">
        <v>1820</v>
      </c>
      <c r="C823" s="10" t="s">
        <v>3759</v>
      </c>
      <c r="D823" s="10" t="s">
        <v>3760</v>
      </c>
      <c r="E823" s="10">
        <v>41.0</v>
      </c>
      <c r="F823" s="10" t="s">
        <v>1547</v>
      </c>
      <c r="G823" s="17" t="s">
        <v>3761</v>
      </c>
      <c r="H823" s="10" t="s">
        <v>1395</v>
      </c>
      <c r="I823" s="10">
        <v>174.0</v>
      </c>
      <c r="J823" s="10">
        <v>18.0</v>
      </c>
      <c r="K823" s="10" t="s">
        <v>1549</v>
      </c>
      <c r="L823" s="10" t="s">
        <v>1368</v>
      </c>
      <c r="M823" s="27">
        <v>9862855.0</v>
      </c>
      <c r="N823" s="10" t="s">
        <v>1679</v>
      </c>
    </row>
    <row r="824" ht="14.25" customHeight="1">
      <c r="A824" s="10" t="s">
        <v>100</v>
      </c>
      <c r="B824" s="10" t="s">
        <v>1820</v>
      </c>
      <c r="C824" s="10" t="s">
        <v>3762</v>
      </c>
      <c r="D824" s="10" t="s">
        <v>3763</v>
      </c>
      <c r="E824" s="10">
        <v>43.0</v>
      </c>
      <c r="F824" s="10" t="s">
        <v>1547</v>
      </c>
      <c r="G824" s="17" t="s">
        <v>3764</v>
      </c>
      <c r="H824" s="10" t="s">
        <v>1395</v>
      </c>
      <c r="I824" s="10">
        <v>180.0</v>
      </c>
      <c r="J824" s="10">
        <v>18.0</v>
      </c>
      <c r="K824" s="10" t="s">
        <v>1549</v>
      </c>
      <c r="L824" s="10" t="s">
        <v>1368</v>
      </c>
      <c r="M824" s="27">
        <v>1.1208946E7</v>
      </c>
      <c r="N824" s="10" t="s">
        <v>1679</v>
      </c>
    </row>
    <row r="825" ht="14.25" customHeight="1">
      <c r="A825" s="10" t="s">
        <v>100</v>
      </c>
      <c r="B825" s="10" t="s">
        <v>1820</v>
      </c>
      <c r="C825" s="10" t="s">
        <v>3765</v>
      </c>
      <c r="D825" s="10" t="s">
        <v>3766</v>
      </c>
      <c r="E825" s="10">
        <v>44.0</v>
      </c>
      <c r="F825" s="10" t="s">
        <v>1557</v>
      </c>
      <c r="G825" s="17" t="s">
        <v>3767</v>
      </c>
      <c r="H825" s="10" t="s">
        <v>1395</v>
      </c>
      <c r="J825" s="10">
        <v>21.0</v>
      </c>
      <c r="K825" s="10" t="s">
        <v>1559</v>
      </c>
      <c r="L825" s="10" t="s">
        <v>1368</v>
      </c>
      <c r="M825" s="27">
        <v>4.0361089E7</v>
      </c>
      <c r="N825" s="10" t="s">
        <v>1834</v>
      </c>
    </row>
    <row r="826" ht="14.25" customHeight="1">
      <c r="A826" s="10" t="s">
        <v>60</v>
      </c>
      <c r="B826" s="10" t="s">
        <v>2927</v>
      </c>
      <c r="C826" s="10" t="s">
        <v>3768</v>
      </c>
      <c r="D826" s="10" t="s">
        <v>3769</v>
      </c>
      <c r="E826" s="10">
        <v>1.0</v>
      </c>
      <c r="F826" s="10" t="s">
        <v>1541</v>
      </c>
      <c r="G826" s="17" t="s">
        <v>3770</v>
      </c>
      <c r="H826" s="10" t="s">
        <v>3383</v>
      </c>
      <c r="I826" s="10">
        <v>199.0</v>
      </c>
      <c r="J826" s="10">
        <v>23.0</v>
      </c>
      <c r="K826" s="10" t="s">
        <v>1543</v>
      </c>
      <c r="L826" s="10" t="s">
        <v>1368</v>
      </c>
      <c r="M826" s="27">
        <v>3608337.0</v>
      </c>
      <c r="N826" s="10" t="s">
        <v>1550</v>
      </c>
    </row>
    <row r="827" ht="14.25" customHeight="1">
      <c r="A827" s="10" t="s">
        <v>60</v>
      </c>
      <c r="B827" s="10" t="s">
        <v>2927</v>
      </c>
      <c r="C827" s="10" t="s">
        <v>3771</v>
      </c>
      <c r="D827" s="10" t="s">
        <v>3772</v>
      </c>
      <c r="E827" s="10">
        <v>3.0</v>
      </c>
      <c r="F827" s="10" t="s">
        <v>1547</v>
      </c>
      <c r="G827" s="17" t="s">
        <v>3773</v>
      </c>
      <c r="H827" s="10" t="s">
        <v>1395</v>
      </c>
      <c r="I827" s="10">
        <v>187.0</v>
      </c>
      <c r="J827" s="10">
        <v>22.0</v>
      </c>
      <c r="K827" s="10" t="s">
        <v>1549</v>
      </c>
      <c r="L827" s="10" t="s">
        <v>1368</v>
      </c>
      <c r="M827" s="27">
        <v>1.0454076E7</v>
      </c>
      <c r="N827" s="10" t="s">
        <v>1679</v>
      </c>
    </row>
    <row r="828" ht="14.25" customHeight="1">
      <c r="A828" s="10" t="s">
        <v>60</v>
      </c>
      <c r="B828" s="10" t="s">
        <v>2927</v>
      </c>
      <c r="C828" s="10" t="s">
        <v>3774</v>
      </c>
      <c r="D828" s="10" t="s">
        <v>3775</v>
      </c>
      <c r="E828" s="10">
        <v>4.0</v>
      </c>
      <c r="F828" s="10" t="s">
        <v>1547</v>
      </c>
      <c r="G828" s="17" t="s">
        <v>3776</v>
      </c>
      <c r="H828" s="10" t="s">
        <v>1369</v>
      </c>
      <c r="I828" s="10">
        <v>188.0</v>
      </c>
      <c r="J828" s="10">
        <v>21.0</v>
      </c>
      <c r="K828" s="10" t="s">
        <v>1549</v>
      </c>
      <c r="L828" s="10" t="s">
        <v>1368</v>
      </c>
      <c r="M828" s="27">
        <v>9208967.0</v>
      </c>
      <c r="N828" s="10" t="s">
        <v>1679</v>
      </c>
    </row>
    <row r="829" ht="14.25" customHeight="1">
      <c r="A829" s="10" t="s">
        <v>60</v>
      </c>
      <c r="B829" s="10" t="s">
        <v>2927</v>
      </c>
      <c r="C829" s="10" t="s">
        <v>3777</v>
      </c>
      <c r="D829" s="10" t="s">
        <v>3778</v>
      </c>
      <c r="E829" s="10">
        <v>8.0</v>
      </c>
      <c r="F829" s="10" t="s">
        <v>1557</v>
      </c>
      <c r="G829" s="17" t="s">
        <v>3779</v>
      </c>
      <c r="H829" s="10" t="s">
        <v>1846</v>
      </c>
      <c r="I829" s="10">
        <v>181.0</v>
      </c>
      <c r="J829" s="10">
        <v>29.0</v>
      </c>
      <c r="K829" s="10" t="s">
        <v>1559</v>
      </c>
      <c r="L829" s="10" t="s">
        <v>1368</v>
      </c>
      <c r="M829" s="27">
        <v>1.3397448E7</v>
      </c>
      <c r="N829" s="10" t="s">
        <v>1679</v>
      </c>
    </row>
    <row r="830" ht="14.25" customHeight="1">
      <c r="A830" s="10" t="s">
        <v>60</v>
      </c>
      <c r="B830" s="10" t="s">
        <v>2927</v>
      </c>
      <c r="C830" s="10" t="s">
        <v>3780</v>
      </c>
      <c r="D830" s="10" t="s">
        <v>3781</v>
      </c>
      <c r="E830" s="10">
        <v>10.0</v>
      </c>
      <c r="F830" s="10" t="s">
        <v>1557</v>
      </c>
      <c r="G830" s="17" t="s">
        <v>3782</v>
      </c>
      <c r="H830" s="10" t="s">
        <v>2877</v>
      </c>
      <c r="I830" s="10">
        <v>177.0</v>
      </c>
      <c r="J830" s="10">
        <v>24.0</v>
      </c>
      <c r="K830" s="10" t="s">
        <v>1559</v>
      </c>
      <c r="L830" s="10" t="s">
        <v>1368</v>
      </c>
      <c r="M830" s="27">
        <v>2.2424491E7</v>
      </c>
      <c r="N830" s="10" t="s">
        <v>1834</v>
      </c>
    </row>
    <row r="831" ht="14.25" customHeight="1">
      <c r="A831" s="10" t="s">
        <v>60</v>
      </c>
      <c r="B831" s="10" t="s">
        <v>2927</v>
      </c>
      <c r="C831" s="10" t="s">
        <v>271</v>
      </c>
      <c r="D831" s="10" t="s">
        <v>202</v>
      </c>
      <c r="E831" s="10">
        <v>11.0</v>
      </c>
      <c r="F831" s="10" t="s">
        <v>1569</v>
      </c>
      <c r="G831" s="17" t="s">
        <v>3783</v>
      </c>
      <c r="H831" s="10" t="s">
        <v>1422</v>
      </c>
      <c r="I831" s="10">
        <v>182.0</v>
      </c>
      <c r="J831" s="10">
        <v>37.0</v>
      </c>
      <c r="K831" s="10" t="s">
        <v>1572</v>
      </c>
      <c r="L831" s="10" t="s">
        <v>1368</v>
      </c>
      <c r="M831" s="27">
        <v>1407807.0</v>
      </c>
      <c r="N831" s="10" t="s">
        <v>1550</v>
      </c>
    </row>
    <row r="832" ht="14.25" customHeight="1">
      <c r="A832" s="10" t="s">
        <v>60</v>
      </c>
      <c r="B832" s="10" t="s">
        <v>2927</v>
      </c>
      <c r="C832" s="10" t="s">
        <v>318</v>
      </c>
      <c r="D832" s="10" t="s">
        <v>319</v>
      </c>
      <c r="E832" s="10">
        <v>14.0</v>
      </c>
      <c r="F832" s="10" t="s">
        <v>1569</v>
      </c>
      <c r="G832" s="17" t="s">
        <v>3784</v>
      </c>
      <c r="H832" s="10" t="s">
        <v>1894</v>
      </c>
      <c r="I832" s="10">
        <v>184.0</v>
      </c>
      <c r="J832" s="10">
        <v>26.0</v>
      </c>
      <c r="K832" s="10" t="s">
        <v>1572</v>
      </c>
      <c r="L832" s="10" t="s">
        <v>1368</v>
      </c>
      <c r="M832" s="27">
        <v>2.253075E7</v>
      </c>
      <c r="N832" s="10" t="s">
        <v>1834</v>
      </c>
    </row>
    <row r="833" ht="14.25" customHeight="1">
      <c r="A833" s="10" t="s">
        <v>60</v>
      </c>
      <c r="B833" s="10" t="s">
        <v>2927</v>
      </c>
      <c r="C833" s="10" t="s">
        <v>3785</v>
      </c>
      <c r="D833" s="10" t="s">
        <v>3786</v>
      </c>
      <c r="E833" s="10">
        <v>17.0</v>
      </c>
      <c r="F833" s="10" t="s">
        <v>1569</v>
      </c>
      <c r="G833" s="17" t="s">
        <v>3787</v>
      </c>
      <c r="H833" s="10" t="s">
        <v>2877</v>
      </c>
      <c r="I833" s="10">
        <v>172.0</v>
      </c>
      <c r="J833" s="10">
        <v>26.0</v>
      </c>
      <c r="K833" s="10" t="s">
        <v>1572</v>
      </c>
      <c r="L833" s="10" t="s">
        <v>1368</v>
      </c>
      <c r="M833" s="27">
        <v>2.6280011E7</v>
      </c>
      <c r="N833" s="10" t="s">
        <v>1834</v>
      </c>
    </row>
    <row r="834" ht="14.25" customHeight="1">
      <c r="A834" s="10" t="s">
        <v>60</v>
      </c>
      <c r="B834" s="10" t="s">
        <v>2927</v>
      </c>
      <c r="C834" s="10" t="s">
        <v>322</v>
      </c>
      <c r="D834" s="10" t="s">
        <v>323</v>
      </c>
      <c r="E834" s="10">
        <v>18.0</v>
      </c>
      <c r="F834" s="10" t="s">
        <v>1557</v>
      </c>
      <c r="G834" s="17" t="s">
        <v>2966</v>
      </c>
      <c r="H834" s="10" t="s">
        <v>3372</v>
      </c>
      <c r="I834" s="10">
        <v>174.0</v>
      </c>
      <c r="J834" s="10">
        <v>25.0</v>
      </c>
      <c r="K834" s="10" t="s">
        <v>1559</v>
      </c>
      <c r="L834" s="10" t="s">
        <v>1368</v>
      </c>
      <c r="M834" s="27">
        <v>2.0010098E7</v>
      </c>
      <c r="N834" s="10" t="s">
        <v>1834</v>
      </c>
    </row>
    <row r="835" ht="14.25" customHeight="1">
      <c r="A835" s="10" t="s">
        <v>60</v>
      </c>
      <c r="B835" s="10" t="s">
        <v>2927</v>
      </c>
      <c r="C835" s="10" t="s">
        <v>3788</v>
      </c>
      <c r="D835" s="10" t="s">
        <v>3789</v>
      </c>
      <c r="E835" s="10">
        <v>19.0</v>
      </c>
      <c r="F835" s="10" t="s">
        <v>1569</v>
      </c>
      <c r="G835" s="17" t="s">
        <v>3790</v>
      </c>
      <c r="H835" s="10" t="s">
        <v>1467</v>
      </c>
      <c r="I835" s="10">
        <v>182.0</v>
      </c>
      <c r="J835" s="10">
        <v>31.0</v>
      </c>
      <c r="K835" s="10" t="s">
        <v>1572</v>
      </c>
      <c r="L835" s="10" t="s">
        <v>1368</v>
      </c>
      <c r="M835" s="27">
        <v>9343340.0</v>
      </c>
      <c r="N835" s="10" t="s">
        <v>1679</v>
      </c>
    </row>
    <row r="836" ht="14.25" customHeight="1">
      <c r="A836" s="10" t="s">
        <v>60</v>
      </c>
      <c r="B836" s="10" t="s">
        <v>2927</v>
      </c>
      <c r="C836" s="10" t="s">
        <v>398</v>
      </c>
      <c r="D836" s="10" t="s">
        <v>399</v>
      </c>
      <c r="E836" s="10">
        <v>21.0</v>
      </c>
      <c r="F836" s="10" t="s">
        <v>1569</v>
      </c>
      <c r="G836" s="17" t="s">
        <v>3088</v>
      </c>
      <c r="H836" s="10" t="s">
        <v>1846</v>
      </c>
      <c r="I836" s="10">
        <v>177.0</v>
      </c>
      <c r="J836" s="10">
        <v>21.0</v>
      </c>
      <c r="K836" s="10" t="s">
        <v>1572</v>
      </c>
      <c r="L836" s="10" t="s">
        <v>1368</v>
      </c>
      <c r="M836" s="27">
        <v>1.7657564E7</v>
      </c>
      <c r="N836" s="10" t="s">
        <v>1679</v>
      </c>
    </row>
    <row r="837" ht="14.25" customHeight="1">
      <c r="A837" s="10" t="s">
        <v>60</v>
      </c>
      <c r="B837" s="10" t="s">
        <v>2927</v>
      </c>
      <c r="C837" s="10" t="s">
        <v>3791</v>
      </c>
      <c r="D837" s="10" t="s">
        <v>3792</v>
      </c>
      <c r="E837" s="10">
        <v>25.0</v>
      </c>
      <c r="F837" s="10" t="s">
        <v>1569</v>
      </c>
      <c r="G837" s="17" t="s">
        <v>3793</v>
      </c>
      <c r="H837" s="10" t="s">
        <v>1422</v>
      </c>
      <c r="I837" s="10">
        <v>166.0</v>
      </c>
      <c r="J837" s="10">
        <v>19.0</v>
      </c>
      <c r="K837" s="10" t="s">
        <v>1572</v>
      </c>
      <c r="L837" s="10" t="s">
        <v>1368</v>
      </c>
      <c r="M837" s="27">
        <v>1.0276113E7</v>
      </c>
      <c r="N837" s="10" t="s">
        <v>1679</v>
      </c>
    </row>
    <row r="838" ht="14.25" customHeight="1">
      <c r="A838" s="10" t="s">
        <v>60</v>
      </c>
      <c r="B838" s="10" t="s">
        <v>2927</v>
      </c>
      <c r="C838" s="10" t="s">
        <v>3794</v>
      </c>
      <c r="D838" s="10" t="s">
        <v>3795</v>
      </c>
      <c r="E838" s="10">
        <v>26.0</v>
      </c>
      <c r="F838" s="10" t="s">
        <v>1547</v>
      </c>
      <c r="G838" s="17" t="s">
        <v>3796</v>
      </c>
      <c r="H838" s="10" t="s">
        <v>2034</v>
      </c>
      <c r="I838" s="10">
        <v>172.0</v>
      </c>
      <c r="J838" s="10">
        <v>22.0</v>
      </c>
      <c r="K838" s="10" t="s">
        <v>1549</v>
      </c>
      <c r="L838" s="10" t="s">
        <v>1368</v>
      </c>
      <c r="M838" s="27">
        <v>9750213.0</v>
      </c>
      <c r="N838" s="10" t="s">
        <v>1679</v>
      </c>
    </row>
    <row r="839" ht="14.25" customHeight="1">
      <c r="A839" s="10" t="s">
        <v>60</v>
      </c>
      <c r="B839" s="10" t="s">
        <v>2927</v>
      </c>
      <c r="C839" s="10" t="s">
        <v>3797</v>
      </c>
      <c r="D839" s="10" t="s">
        <v>3798</v>
      </c>
      <c r="E839" s="10">
        <v>27.0</v>
      </c>
      <c r="F839" s="10" t="s">
        <v>1569</v>
      </c>
      <c r="G839" s="17" t="s">
        <v>3799</v>
      </c>
      <c r="H839" s="10" t="s">
        <v>1369</v>
      </c>
      <c r="I839" s="10">
        <v>172.0</v>
      </c>
      <c r="J839" s="10">
        <v>30.0</v>
      </c>
      <c r="K839" s="10" t="s">
        <v>1572</v>
      </c>
      <c r="L839" s="10" t="s">
        <v>1368</v>
      </c>
      <c r="M839" s="27">
        <v>1.3491185E7</v>
      </c>
      <c r="N839" s="10" t="s">
        <v>1679</v>
      </c>
    </row>
    <row r="840" ht="14.25" customHeight="1">
      <c r="A840" s="10" t="s">
        <v>60</v>
      </c>
      <c r="B840" s="10" t="s">
        <v>2927</v>
      </c>
      <c r="C840" s="10" t="s">
        <v>272</v>
      </c>
      <c r="D840" s="10" t="s">
        <v>189</v>
      </c>
      <c r="E840" s="10">
        <v>30.0</v>
      </c>
      <c r="F840" s="10" t="s">
        <v>1547</v>
      </c>
      <c r="G840" s="17" t="s">
        <v>3800</v>
      </c>
      <c r="H840" s="10" t="s">
        <v>1422</v>
      </c>
      <c r="I840" s="10">
        <v>182.0</v>
      </c>
      <c r="J840" s="10">
        <v>37.0</v>
      </c>
      <c r="K840" s="10" t="s">
        <v>1549</v>
      </c>
      <c r="L840" s="10" t="s">
        <v>1368</v>
      </c>
      <c r="M840" s="27">
        <v>774056.0</v>
      </c>
      <c r="N840" s="10" t="s">
        <v>1544</v>
      </c>
    </row>
    <row r="841" ht="14.25" customHeight="1">
      <c r="A841" s="10" t="s">
        <v>60</v>
      </c>
      <c r="B841" s="10" t="s">
        <v>2927</v>
      </c>
      <c r="C841" s="10" t="s">
        <v>3801</v>
      </c>
      <c r="D841" s="10" t="s">
        <v>3802</v>
      </c>
      <c r="E841" s="10">
        <v>47.0</v>
      </c>
      <c r="F841" s="10" t="s">
        <v>1569</v>
      </c>
      <c r="G841" s="17" t="s">
        <v>3803</v>
      </c>
      <c r="H841" s="10" t="s">
        <v>1369</v>
      </c>
      <c r="I841" s="10">
        <v>176.0</v>
      </c>
      <c r="J841" s="10">
        <v>24.0</v>
      </c>
      <c r="K841" s="10" t="s">
        <v>1572</v>
      </c>
      <c r="L841" s="10" t="s">
        <v>1368</v>
      </c>
      <c r="M841" s="27">
        <v>2.798252E7</v>
      </c>
      <c r="N841" s="10" t="s">
        <v>1834</v>
      </c>
    </row>
    <row r="842" ht="14.25" customHeight="1">
      <c r="A842" s="10" t="s">
        <v>60</v>
      </c>
      <c r="B842" s="10" t="s">
        <v>2927</v>
      </c>
      <c r="C842" s="10" t="s">
        <v>3804</v>
      </c>
      <c r="D842" s="10" t="s">
        <v>3805</v>
      </c>
      <c r="E842" s="10">
        <v>50.0</v>
      </c>
      <c r="F842" s="10" t="s">
        <v>1541</v>
      </c>
      <c r="G842" s="17" t="s">
        <v>3806</v>
      </c>
      <c r="H842" s="10" t="s">
        <v>1369</v>
      </c>
      <c r="I842" s="10">
        <v>192.0</v>
      </c>
      <c r="J842" s="10">
        <v>18.0</v>
      </c>
      <c r="K842" s="10" t="s">
        <v>1543</v>
      </c>
      <c r="L842" s="10" t="s">
        <v>1368</v>
      </c>
      <c r="M842" s="27">
        <v>1700923.0</v>
      </c>
      <c r="N842" s="10" t="s">
        <v>1550</v>
      </c>
    </row>
    <row r="843" ht="14.25" customHeight="1">
      <c r="A843" s="10" t="s">
        <v>60</v>
      </c>
      <c r="B843" s="10" t="s">
        <v>2927</v>
      </c>
      <c r="C843" s="10" t="s">
        <v>3807</v>
      </c>
      <c r="D843" s="10" t="s">
        <v>3808</v>
      </c>
      <c r="E843" s="10">
        <v>58.0</v>
      </c>
      <c r="F843" s="10" t="s">
        <v>1547</v>
      </c>
      <c r="G843" s="17" t="s">
        <v>3809</v>
      </c>
      <c r="H843" s="10" t="s">
        <v>1369</v>
      </c>
      <c r="I843" s="10">
        <v>190.0</v>
      </c>
      <c r="J843" s="10">
        <v>18.0</v>
      </c>
      <c r="K843" s="10" t="s">
        <v>1549</v>
      </c>
      <c r="L843" s="10" t="s">
        <v>1368</v>
      </c>
      <c r="M843" s="27">
        <v>4954729.0</v>
      </c>
      <c r="N843" s="10" t="s">
        <v>1550</v>
      </c>
    </row>
    <row r="844" ht="14.25" customHeight="1">
      <c r="A844" s="10" t="s">
        <v>60</v>
      </c>
      <c r="B844" s="10" t="s">
        <v>2927</v>
      </c>
      <c r="C844" s="10" t="s">
        <v>3810</v>
      </c>
      <c r="D844" s="10" t="s">
        <v>3811</v>
      </c>
      <c r="E844" s="10">
        <v>61.0</v>
      </c>
      <c r="F844" s="10" t="s">
        <v>1557</v>
      </c>
      <c r="G844" s="17" t="s">
        <v>3812</v>
      </c>
      <c r="H844" s="10" t="s">
        <v>1369</v>
      </c>
      <c r="I844" s="10">
        <v>183.0</v>
      </c>
      <c r="J844" s="10">
        <v>25.0</v>
      </c>
      <c r="K844" s="10" t="s">
        <v>1559</v>
      </c>
      <c r="L844" s="10" t="s">
        <v>1368</v>
      </c>
      <c r="M844" s="27">
        <v>2.1479276E7</v>
      </c>
      <c r="N844" s="10" t="s">
        <v>1834</v>
      </c>
    </row>
    <row r="845" ht="14.25" customHeight="1">
      <c r="A845" s="10" t="s">
        <v>60</v>
      </c>
      <c r="B845" s="10" t="s">
        <v>2927</v>
      </c>
      <c r="C845" s="10" t="s">
        <v>3813</v>
      </c>
      <c r="D845" s="10" t="s">
        <v>3814</v>
      </c>
      <c r="E845" s="10">
        <v>64.0</v>
      </c>
      <c r="F845" s="10" t="s">
        <v>1547</v>
      </c>
      <c r="G845" s="17" t="s">
        <v>2564</v>
      </c>
      <c r="H845" s="10" t="s">
        <v>1369</v>
      </c>
      <c r="I845" s="10">
        <v>184.0</v>
      </c>
      <c r="J845" s="10">
        <v>18.0</v>
      </c>
      <c r="K845" s="10" t="s">
        <v>1549</v>
      </c>
      <c r="L845" s="10" t="s">
        <v>1368</v>
      </c>
      <c r="M845" s="27">
        <v>3865141.0</v>
      </c>
      <c r="N845" s="10" t="s">
        <v>1550</v>
      </c>
    </row>
    <row r="846" ht="14.25" customHeight="1">
      <c r="A846" s="10" t="s">
        <v>60</v>
      </c>
      <c r="B846" s="10" t="s">
        <v>2927</v>
      </c>
      <c r="C846" s="10" t="s">
        <v>3815</v>
      </c>
      <c r="D846" s="10" t="s">
        <v>3816</v>
      </c>
      <c r="E846" s="10">
        <v>66.0</v>
      </c>
      <c r="F846" s="10" t="s">
        <v>1547</v>
      </c>
      <c r="G846" s="17" t="s">
        <v>3817</v>
      </c>
      <c r="H846" s="10" t="s">
        <v>2013</v>
      </c>
      <c r="I846" s="10">
        <v>187.0</v>
      </c>
      <c r="J846" s="10">
        <v>20.0</v>
      </c>
      <c r="K846" s="10" t="s">
        <v>1549</v>
      </c>
      <c r="L846" s="10" t="s">
        <v>1368</v>
      </c>
      <c r="M846" s="27">
        <v>8523319.0</v>
      </c>
      <c r="N846" s="10" t="s">
        <v>1679</v>
      </c>
    </row>
    <row r="847" ht="14.25" customHeight="1">
      <c r="A847" s="10" t="s">
        <v>60</v>
      </c>
      <c r="B847" s="10" t="s">
        <v>2927</v>
      </c>
      <c r="C847" s="10" t="s">
        <v>3818</v>
      </c>
      <c r="D847" s="10" t="s">
        <v>3819</v>
      </c>
      <c r="E847" s="10">
        <v>68.0</v>
      </c>
      <c r="F847" s="10" t="s">
        <v>1557</v>
      </c>
      <c r="G847" s="17" t="s">
        <v>3820</v>
      </c>
      <c r="H847" s="10" t="s">
        <v>1369</v>
      </c>
      <c r="I847" s="10">
        <v>186.0</v>
      </c>
      <c r="J847" s="10">
        <v>19.0</v>
      </c>
      <c r="K847" s="10" t="s">
        <v>1559</v>
      </c>
      <c r="L847" s="10" t="s">
        <v>1368</v>
      </c>
      <c r="M847" s="27">
        <v>8363658.0</v>
      </c>
      <c r="N847" s="10" t="s">
        <v>1679</v>
      </c>
    </row>
    <row r="848" ht="14.25" customHeight="1">
      <c r="A848" s="10" t="s">
        <v>60</v>
      </c>
      <c r="B848" s="10" t="s">
        <v>2927</v>
      </c>
      <c r="C848" s="10" t="s">
        <v>3821</v>
      </c>
      <c r="D848" s="10" t="s">
        <v>3822</v>
      </c>
      <c r="E848" s="10">
        <v>71.0</v>
      </c>
      <c r="F848" s="10" t="s">
        <v>1547</v>
      </c>
      <c r="G848" s="17" t="s">
        <v>3063</v>
      </c>
      <c r="H848" s="10" t="s">
        <v>1369</v>
      </c>
      <c r="I848" s="10">
        <v>179.0</v>
      </c>
      <c r="J848" s="10">
        <v>19.0</v>
      </c>
      <c r="K848" s="10" t="s">
        <v>1549</v>
      </c>
      <c r="L848" s="10" t="s">
        <v>1368</v>
      </c>
      <c r="M848" s="27">
        <v>7580340.0</v>
      </c>
      <c r="N848" s="10" t="s">
        <v>1679</v>
      </c>
    </row>
    <row r="849" ht="14.25" customHeight="1">
      <c r="A849" s="10" t="s">
        <v>60</v>
      </c>
      <c r="B849" s="10" t="s">
        <v>2927</v>
      </c>
      <c r="C849" s="10" t="s">
        <v>3823</v>
      </c>
      <c r="D849" s="10" t="s">
        <v>3824</v>
      </c>
      <c r="E849" s="10">
        <v>75.0</v>
      </c>
      <c r="F849" s="10" t="s">
        <v>1541</v>
      </c>
      <c r="G849" s="17" t="s">
        <v>3825</v>
      </c>
      <c r="H849" s="10" t="s">
        <v>1369</v>
      </c>
      <c r="I849" s="10">
        <v>188.0</v>
      </c>
      <c r="J849" s="10">
        <v>20.0</v>
      </c>
      <c r="K849" s="10" t="s">
        <v>1543</v>
      </c>
      <c r="L849" s="10" t="s">
        <v>1368</v>
      </c>
      <c r="M849" s="27">
        <v>2578395.0</v>
      </c>
      <c r="N849" s="10" t="s">
        <v>1550</v>
      </c>
    </row>
    <row r="850" ht="14.25" customHeight="1">
      <c r="A850" s="10" t="s">
        <v>60</v>
      </c>
      <c r="B850" s="10" t="s">
        <v>2927</v>
      </c>
      <c r="C850" s="10" t="s">
        <v>3826</v>
      </c>
      <c r="D850" s="10" t="s">
        <v>3827</v>
      </c>
      <c r="E850" s="10">
        <v>81.0</v>
      </c>
      <c r="F850" s="10" t="s">
        <v>1547</v>
      </c>
      <c r="G850" s="17" t="s">
        <v>3828</v>
      </c>
      <c r="H850" s="10" t="s">
        <v>2881</v>
      </c>
      <c r="I850" s="10">
        <v>187.0</v>
      </c>
      <c r="J850" s="10">
        <v>23.0</v>
      </c>
      <c r="K850" s="10" t="s">
        <v>1549</v>
      </c>
      <c r="L850" s="10" t="s">
        <v>1368</v>
      </c>
      <c r="M850" s="27">
        <v>1.1590195E7</v>
      </c>
      <c r="N850" s="10" t="s">
        <v>1679</v>
      </c>
    </row>
    <row r="851" ht="14.25" customHeight="1">
      <c r="A851" s="10" t="s">
        <v>60</v>
      </c>
      <c r="B851" s="10" t="s">
        <v>2927</v>
      </c>
      <c r="C851" s="10" t="s">
        <v>3829</v>
      </c>
      <c r="D851" s="10" t="s">
        <v>3830</v>
      </c>
      <c r="E851" s="10">
        <v>83.0</v>
      </c>
      <c r="F851" s="10" t="s">
        <v>1557</v>
      </c>
      <c r="G851" s="17" t="s">
        <v>3831</v>
      </c>
      <c r="H851" s="10" t="s">
        <v>1369</v>
      </c>
      <c r="I851" s="10">
        <v>188.0</v>
      </c>
      <c r="J851" s="10">
        <v>20.0</v>
      </c>
      <c r="K851" s="10" t="s">
        <v>1559</v>
      </c>
      <c r="L851" s="10" t="s">
        <v>1368</v>
      </c>
      <c r="M851" s="27">
        <v>1.0009678E7</v>
      </c>
      <c r="N851" s="10" t="s">
        <v>1679</v>
      </c>
    </row>
    <row r="852" ht="14.25" customHeight="1">
      <c r="A852" s="10" t="s">
        <v>60</v>
      </c>
      <c r="B852" s="10" t="s">
        <v>2927</v>
      </c>
      <c r="C852" s="10" t="s">
        <v>3832</v>
      </c>
      <c r="D852" s="10" t="s">
        <v>3833</v>
      </c>
      <c r="E852" s="10">
        <v>84.0</v>
      </c>
      <c r="F852" s="10" t="s">
        <v>1569</v>
      </c>
      <c r="G852" s="17" t="s">
        <v>3834</v>
      </c>
      <c r="H852" s="10" t="s">
        <v>1369</v>
      </c>
      <c r="I852" s="10">
        <v>183.0</v>
      </c>
      <c r="J852" s="10">
        <v>19.0</v>
      </c>
      <c r="K852" s="10" t="s">
        <v>1572</v>
      </c>
      <c r="L852" s="10" t="s">
        <v>1368</v>
      </c>
      <c r="M852" s="27">
        <v>1.4384996E7</v>
      </c>
      <c r="N852" s="10" t="s">
        <v>1679</v>
      </c>
    </row>
    <row r="853" ht="14.25" customHeight="1">
      <c r="A853" s="10" t="s">
        <v>60</v>
      </c>
      <c r="B853" s="10" t="s">
        <v>2927</v>
      </c>
      <c r="C853" s="10" t="s">
        <v>320</v>
      </c>
      <c r="D853" s="10" t="s">
        <v>321</v>
      </c>
      <c r="E853" s="10">
        <v>85.0</v>
      </c>
      <c r="F853" s="10" t="s">
        <v>1557</v>
      </c>
      <c r="G853" s="17" t="s">
        <v>3835</v>
      </c>
      <c r="H853" s="10" t="s">
        <v>1369</v>
      </c>
      <c r="I853" s="10">
        <v>174.0</v>
      </c>
      <c r="J853" s="10">
        <v>27.0</v>
      </c>
      <c r="K853" s="10" t="s">
        <v>1559</v>
      </c>
      <c r="L853" s="10" t="s">
        <v>1368</v>
      </c>
      <c r="M853" s="27">
        <v>1.8015804E7</v>
      </c>
      <c r="N853" s="10" t="s">
        <v>1679</v>
      </c>
    </row>
    <row r="854" ht="14.25" customHeight="1">
      <c r="A854" s="10" t="s">
        <v>60</v>
      </c>
      <c r="B854" s="10" t="s">
        <v>2927</v>
      </c>
      <c r="C854" s="10" t="s">
        <v>3836</v>
      </c>
      <c r="D854" s="10" t="s">
        <v>3837</v>
      </c>
      <c r="E854" s="10">
        <v>86.0</v>
      </c>
      <c r="F854" s="10" t="s">
        <v>1557</v>
      </c>
      <c r="G854" s="17" t="s">
        <v>3838</v>
      </c>
      <c r="H854" s="10" t="s">
        <v>1369</v>
      </c>
      <c r="J854" s="10">
        <v>21.0</v>
      </c>
      <c r="K854" s="10" t="s">
        <v>1559</v>
      </c>
      <c r="L854" s="10" t="s">
        <v>1368</v>
      </c>
      <c r="M854" s="27">
        <v>1.4949417E7</v>
      </c>
      <c r="N854" s="10" t="s">
        <v>1679</v>
      </c>
    </row>
    <row r="855" ht="14.25" customHeight="1">
      <c r="A855" s="10" t="s">
        <v>47</v>
      </c>
      <c r="B855" s="10" t="s">
        <v>2013</v>
      </c>
      <c r="C855" s="10" t="s">
        <v>3839</v>
      </c>
      <c r="D855" s="10" t="s">
        <v>3840</v>
      </c>
      <c r="E855" s="10">
        <v>3.0</v>
      </c>
      <c r="F855" s="10" t="s">
        <v>1547</v>
      </c>
      <c r="G855" s="17" t="s">
        <v>3841</v>
      </c>
      <c r="H855" s="10" t="s">
        <v>2013</v>
      </c>
      <c r="I855" s="10">
        <v>179.0</v>
      </c>
      <c r="J855" s="10">
        <v>23.0</v>
      </c>
      <c r="K855" s="10" t="s">
        <v>1549</v>
      </c>
      <c r="L855" s="10" t="s">
        <v>1382</v>
      </c>
      <c r="M855" s="27">
        <v>3968786.0</v>
      </c>
      <c r="N855" s="10" t="s">
        <v>1550</v>
      </c>
    </row>
    <row r="856" ht="14.25" customHeight="1">
      <c r="A856" s="10" t="s">
        <v>47</v>
      </c>
      <c r="B856" s="10" t="s">
        <v>2013</v>
      </c>
      <c r="C856" s="10" t="s">
        <v>3842</v>
      </c>
      <c r="D856" s="10" t="s">
        <v>3843</v>
      </c>
      <c r="E856" s="10">
        <v>5.0</v>
      </c>
      <c r="F856" s="10" t="s">
        <v>1547</v>
      </c>
      <c r="G856" s="17" t="s">
        <v>3844</v>
      </c>
      <c r="H856" s="10" t="s">
        <v>2958</v>
      </c>
      <c r="I856" s="10">
        <v>178.0</v>
      </c>
      <c r="J856" s="10">
        <v>27.0</v>
      </c>
      <c r="K856" s="10" t="s">
        <v>1549</v>
      </c>
      <c r="L856" s="10" t="s">
        <v>1382</v>
      </c>
      <c r="M856" s="27">
        <v>5279924.0</v>
      </c>
      <c r="N856" s="10" t="s">
        <v>1679</v>
      </c>
    </row>
    <row r="857" ht="14.25" customHeight="1">
      <c r="A857" s="10" t="s">
        <v>47</v>
      </c>
      <c r="B857" s="10" t="s">
        <v>2013</v>
      </c>
      <c r="C857" s="10" t="s">
        <v>3845</v>
      </c>
      <c r="D857" s="10" t="s">
        <v>3846</v>
      </c>
      <c r="E857" s="10">
        <v>6.0</v>
      </c>
      <c r="F857" s="10" t="s">
        <v>1557</v>
      </c>
      <c r="G857" s="17" t="s">
        <v>3847</v>
      </c>
      <c r="H857" s="10" t="s">
        <v>1362</v>
      </c>
      <c r="I857" s="10">
        <v>170.0</v>
      </c>
      <c r="J857" s="10">
        <v>34.0</v>
      </c>
      <c r="K857" s="10" t="s">
        <v>1559</v>
      </c>
      <c r="L857" s="10" t="s">
        <v>1382</v>
      </c>
      <c r="M857" s="27">
        <v>1272905.0</v>
      </c>
      <c r="N857" s="10" t="s">
        <v>1550</v>
      </c>
    </row>
    <row r="858" ht="14.25" customHeight="1">
      <c r="A858" s="10" t="s">
        <v>47</v>
      </c>
      <c r="B858" s="10" t="s">
        <v>2013</v>
      </c>
      <c r="C858" s="10" t="s">
        <v>264</v>
      </c>
      <c r="D858" s="10" t="s">
        <v>187</v>
      </c>
      <c r="E858" s="10">
        <v>7.0</v>
      </c>
      <c r="F858" s="10" t="s">
        <v>1557</v>
      </c>
      <c r="G858" s="17" t="s">
        <v>3848</v>
      </c>
      <c r="H858" s="10" t="s">
        <v>2013</v>
      </c>
      <c r="I858" s="10">
        <v>173.0</v>
      </c>
      <c r="J858" s="10">
        <v>30.0</v>
      </c>
      <c r="K858" s="10" t="s">
        <v>1559</v>
      </c>
      <c r="L858" s="10" t="s">
        <v>1382</v>
      </c>
      <c r="M858" s="27">
        <v>5007837.0</v>
      </c>
      <c r="N858" s="10" t="s">
        <v>1679</v>
      </c>
    </row>
    <row r="859" ht="14.25" customHeight="1">
      <c r="A859" s="10" t="s">
        <v>47</v>
      </c>
      <c r="B859" s="10" t="s">
        <v>2013</v>
      </c>
      <c r="C859" s="10" t="s">
        <v>3849</v>
      </c>
      <c r="D859" s="10" t="s">
        <v>3850</v>
      </c>
      <c r="E859" s="10">
        <v>9.0</v>
      </c>
      <c r="F859" s="10" t="s">
        <v>1569</v>
      </c>
      <c r="G859" s="17" t="s">
        <v>3851</v>
      </c>
      <c r="H859" s="10" t="s">
        <v>2013</v>
      </c>
      <c r="I859" s="10">
        <v>177.0</v>
      </c>
      <c r="J859" s="10">
        <v>24.0</v>
      </c>
      <c r="K859" s="10" t="s">
        <v>1572</v>
      </c>
      <c r="L859" s="10" t="s">
        <v>1382</v>
      </c>
      <c r="M859" s="27">
        <v>8467736.0</v>
      </c>
      <c r="N859" s="10" t="s">
        <v>1679</v>
      </c>
    </row>
    <row r="860" ht="14.25" customHeight="1">
      <c r="A860" s="10" t="s">
        <v>47</v>
      </c>
      <c r="B860" s="10" t="s">
        <v>2013</v>
      </c>
      <c r="C860" s="10" t="s">
        <v>3852</v>
      </c>
      <c r="D860" s="10" t="s">
        <v>3853</v>
      </c>
      <c r="E860" s="10">
        <v>10.0</v>
      </c>
      <c r="F860" s="10" t="s">
        <v>1569</v>
      </c>
      <c r="G860" s="17" t="s">
        <v>3854</v>
      </c>
      <c r="H860" s="10" t="s">
        <v>1422</v>
      </c>
      <c r="I860" s="10">
        <v>177.0</v>
      </c>
      <c r="J860" s="10">
        <v>24.0</v>
      </c>
      <c r="K860" s="10" t="s">
        <v>1572</v>
      </c>
      <c r="L860" s="10" t="s">
        <v>1382</v>
      </c>
      <c r="M860" s="27">
        <v>8412240.0</v>
      </c>
      <c r="N860" s="10" t="s">
        <v>1679</v>
      </c>
    </row>
    <row r="861" ht="14.25" customHeight="1">
      <c r="A861" s="10" t="s">
        <v>47</v>
      </c>
      <c r="B861" s="10" t="s">
        <v>2013</v>
      </c>
      <c r="C861" s="10" t="s">
        <v>316</v>
      </c>
      <c r="D861" s="10" t="s">
        <v>317</v>
      </c>
      <c r="E861" s="10">
        <v>11.0</v>
      </c>
      <c r="F861" s="10" t="s">
        <v>1557</v>
      </c>
      <c r="G861" s="17" t="s">
        <v>3855</v>
      </c>
      <c r="H861" s="10" t="s">
        <v>3856</v>
      </c>
      <c r="I861" s="10">
        <v>175.0</v>
      </c>
      <c r="J861" s="10">
        <v>30.0</v>
      </c>
      <c r="K861" s="10" t="s">
        <v>1559</v>
      </c>
      <c r="L861" s="10" t="s">
        <v>1382</v>
      </c>
      <c r="M861" s="27">
        <v>3519157.0</v>
      </c>
      <c r="N861" s="10" t="s">
        <v>1550</v>
      </c>
    </row>
    <row r="862" ht="14.25" customHeight="1">
      <c r="A862" s="10" t="s">
        <v>47</v>
      </c>
      <c r="B862" s="10" t="s">
        <v>2013</v>
      </c>
      <c r="C862" s="10" t="s">
        <v>3857</v>
      </c>
      <c r="D862" s="10" t="s">
        <v>3858</v>
      </c>
      <c r="E862" s="10">
        <v>13.0</v>
      </c>
      <c r="F862" s="10" t="s">
        <v>1569</v>
      </c>
      <c r="G862" s="17" t="s">
        <v>3859</v>
      </c>
      <c r="H862" s="10" t="s">
        <v>2013</v>
      </c>
      <c r="I862" s="10">
        <v>180.0</v>
      </c>
      <c r="J862" s="10">
        <v>30.0</v>
      </c>
      <c r="K862" s="10" t="s">
        <v>1572</v>
      </c>
      <c r="L862" s="10" t="s">
        <v>1382</v>
      </c>
      <c r="M862" s="27">
        <v>5339664.0</v>
      </c>
      <c r="N862" s="10" t="s">
        <v>1679</v>
      </c>
    </row>
    <row r="863" ht="14.25" customHeight="1">
      <c r="A863" s="10" t="s">
        <v>47</v>
      </c>
      <c r="B863" s="10" t="s">
        <v>2013</v>
      </c>
      <c r="C863" s="10" t="s">
        <v>3860</v>
      </c>
      <c r="D863" s="10" t="s">
        <v>3861</v>
      </c>
      <c r="E863" s="10">
        <v>14.0</v>
      </c>
      <c r="F863" s="10" t="s">
        <v>1569</v>
      </c>
      <c r="G863" s="17" t="s">
        <v>3862</v>
      </c>
      <c r="H863" s="10" t="s">
        <v>2013</v>
      </c>
      <c r="I863" s="10">
        <v>175.0</v>
      </c>
      <c r="J863" s="10">
        <v>26.0</v>
      </c>
      <c r="K863" s="10" t="s">
        <v>1572</v>
      </c>
      <c r="L863" s="10" t="s">
        <v>1382</v>
      </c>
      <c r="M863" s="27">
        <v>9848989.0</v>
      </c>
      <c r="N863" s="10" t="s">
        <v>1679</v>
      </c>
    </row>
    <row r="864" ht="14.25" customHeight="1">
      <c r="A864" s="10" t="s">
        <v>47</v>
      </c>
      <c r="B864" s="10" t="s">
        <v>2013</v>
      </c>
      <c r="C864" s="10" t="s">
        <v>3863</v>
      </c>
      <c r="D864" s="10" t="s">
        <v>3864</v>
      </c>
      <c r="E864" s="10">
        <v>15.0</v>
      </c>
      <c r="F864" s="10" t="s">
        <v>1547</v>
      </c>
      <c r="G864" s="17" t="s">
        <v>3865</v>
      </c>
      <c r="H864" s="10" t="s">
        <v>3866</v>
      </c>
      <c r="I864" s="10">
        <v>180.0</v>
      </c>
      <c r="J864" s="10">
        <v>27.0</v>
      </c>
      <c r="K864" s="10" t="s">
        <v>1549</v>
      </c>
      <c r="L864" s="10" t="s">
        <v>1382</v>
      </c>
      <c r="M864" s="27">
        <v>3966160.0</v>
      </c>
      <c r="N864" s="10" t="s">
        <v>1550</v>
      </c>
    </row>
    <row r="865" ht="14.25" customHeight="1">
      <c r="A865" s="10" t="s">
        <v>47</v>
      </c>
      <c r="B865" s="10" t="s">
        <v>2013</v>
      </c>
      <c r="C865" s="10" t="s">
        <v>3867</v>
      </c>
      <c r="D865" s="10" t="s">
        <v>3868</v>
      </c>
      <c r="E865" s="10">
        <v>16.0</v>
      </c>
      <c r="F865" s="10" t="s">
        <v>1547</v>
      </c>
      <c r="G865" s="17" t="s">
        <v>3869</v>
      </c>
      <c r="H865" s="10" t="s">
        <v>3379</v>
      </c>
      <c r="I865" s="10">
        <v>177.0</v>
      </c>
      <c r="J865" s="10">
        <v>28.0</v>
      </c>
      <c r="K865" s="10" t="s">
        <v>1549</v>
      </c>
      <c r="L865" s="10" t="s">
        <v>1382</v>
      </c>
      <c r="M865" s="27">
        <v>4618477.0</v>
      </c>
      <c r="N865" s="10" t="s">
        <v>1550</v>
      </c>
    </row>
    <row r="866" ht="14.25" customHeight="1">
      <c r="A866" s="10" t="s">
        <v>47</v>
      </c>
      <c r="B866" s="10" t="s">
        <v>2013</v>
      </c>
      <c r="C866" s="10" t="s">
        <v>3870</v>
      </c>
      <c r="D866" s="10" t="s">
        <v>3871</v>
      </c>
      <c r="E866" s="10">
        <v>18.0</v>
      </c>
      <c r="F866" s="10" t="s">
        <v>1557</v>
      </c>
      <c r="G866" s="17" t="s">
        <v>3872</v>
      </c>
      <c r="H866" s="10" t="s">
        <v>1462</v>
      </c>
      <c r="I866" s="10">
        <v>175.0</v>
      </c>
      <c r="J866" s="10">
        <v>19.0</v>
      </c>
      <c r="K866" s="10" t="s">
        <v>1559</v>
      </c>
      <c r="L866" s="10" t="s">
        <v>1382</v>
      </c>
      <c r="M866" s="27">
        <v>3768251.0</v>
      </c>
      <c r="N866" s="10" t="s">
        <v>1550</v>
      </c>
    </row>
    <row r="867" ht="14.25" customHeight="1">
      <c r="A867" s="10" t="s">
        <v>47</v>
      </c>
      <c r="B867" s="10" t="s">
        <v>2013</v>
      </c>
      <c r="C867" s="10" t="s">
        <v>3873</v>
      </c>
      <c r="D867" s="10" t="s">
        <v>3874</v>
      </c>
      <c r="E867" s="10">
        <v>19.0</v>
      </c>
      <c r="F867" s="10" t="s">
        <v>1569</v>
      </c>
      <c r="G867" s="17" t="s">
        <v>3875</v>
      </c>
      <c r="H867" s="10" t="s">
        <v>2013</v>
      </c>
      <c r="I867" s="10">
        <v>182.0</v>
      </c>
      <c r="J867" s="10">
        <v>29.0</v>
      </c>
      <c r="K867" s="10" t="s">
        <v>1572</v>
      </c>
      <c r="L867" s="10" t="s">
        <v>1382</v>
      </c>
      <c r="M867" s="27">
        <v>6664390.0</v>
      </c>
      <c r="N867" s="10" t="s">
        <v>1679</v>
      </c>
    </row>
    <row r="868" ht="14.25" customHeight="1">
      <c r="A868" s="10" t="s">
        <v>47</v>
      </c>
      <c r="B868" s="10" t="s">
        <v>2013</v>
      </c>
      <c r="C868" s="10" t="s">
        <v>3876</v>
      </c>
      <c r="D868" s="10" t="s">
        <v>3877</v>
      </c>
      <c r="E868" s="10">
        <v>20.0</v>
      </c>
      <c r="F868" s="10" t="s">
        <v>1547</v>
      </c>
      <c r="G868" s="17" t="s">
        <v>3878</v>
      </c>
      <c r="H868" s="10" t="s">
        <v>1642</v>
      </c>
      <c r="I868" s="10">
        <v>188.0</v>
      </c>
      <c r="J868" s="10">
        <v>35.0</v>
      </c>
      <c r="K868" s="10" t="s">
        <v>1549</v>
      </c>
      <c r="L868" s="10" t="s">
        <v>1382</v>
      </c>
      <c r="M868" s="27">
        <v>624835.0</v>
      </c>
      <c r="N868" s="10" t="s">
        <v>1544</v>
      </c>
    </row>
    <row r="869" ht="14.25" customHeight="1">
      <c r="A869" s="10" t="s">
        <v>47</v>
      </c>
      <c r="B869" s="10" t="s">
        <v>2013</v>
      </c>
      <c r="C869" s="10" t="s">
        <v>3879</v>
      </c>
      <c r="D869" s="10" t="s">
        <v>3880</v>
      </c>
      <c r="E869" s="10">
        <v>21.0</v>
      </c>
      <c r="F869" s="10" t="s">
        <v>1557</v>
      </c>
      <c r="G869" s="17" t="s">
        <v>3881</v>
      </c>
      <c r="H869" s="10" t="s">
        <v>2013</v>
      </c>
      <c r="I869" s="10">
        <v>180.0</v>
      </c>
      <c r="J869" s="10">
        <v>20.0</v>
      </c>
      <c r="K869" s="10" t="s">
        <v>1559</v>
      </c>
      <c r="L869" s="10" t="s">
        <v>1382</v>
      </c>
      <c r="M869" s="27">
        <v>4609465.0</v>
      </c>
      <c r="N869" s="10" t="s">
        <v>1550</v>
      </c>
    </row>
    <row r="870" ht="14.25" customHeight="1">
      <c r="A870" s="10" t="s">
        <v>47</v>
      </c>
      <c r="B870" s="10" t="s">
        <v>2013</v>
      </c>
      <c r="C870" s="10" t="s">
        <v>3882</v>
      </c>
      <c r="D870" s="10" t="s">
        <v>3883</v>
      </c>
      <c r="E870" s="10">
        <v>24.0</v>
      </c>
      <c r="F870" s="10" t="s">
        <v>1541</v>
      </c>
      <c r="G870" s="17" t="s">
        <v>3884</v>
      </c>
      <c r="H870" s="10" t="s">
        <v>2013</v>
      </c>
      <c r="I870" s="10">
        <v>191.0</v>
      </c>
      <c r="J870" s="10">
        <v>39.0</v>
      </c>
      <c r="K870" s="10" t="s">
        <v>1543</v>
      </c>
      <c r="L870" s="10" t="s">
        <v>1382</v>
      </c>
      <c r="M870" s="27">
        <v>73717.0</v>
      </c>
      <c r="N870" s="10" t="s">
        <v>1544</v>
      </c>
    </row>
    <row r="871" ht="14.25" customHeight="1">
      <c r="A871" s="10" t="s">
        <v>47</v>
      </c>
      <c r="B871" s="10" t="s">
        <v>2013</v>
      </c>
      <c r="C871" s="10" t="s">
        <v>3885</v>
      </c>
      <c r="D871" s="10" t="s">
        <v>3886</v>
      </c>
      <c r="E871" s="10">
        <v>25.0</v>
      </c>
      <c r="F871" s="10" t="s">
        <v>1547</v>
      </c>
      <c r="G871" s="17" t="s">
        <v>3887</v>
      </c>
      <c r="H871" s="10" t="s">
        <v>2013</v>
      </c>
      <c r="I871" s="10">
        <v>198.0</v>
      </c>
      <c r="J871" s="10">
        <v>26.0</v>
      </c>
      <c r="K871" s="10" t="s">
        <v>1549</v>
      </c>
      <c r="L871" s="10" t="s">
        <v>1382</v>
      </c>
      <c r="M871" s="27">
        <v>4.0E7</v>
      </c>
      <c r="N871" s="10" t="s">
        <v>1834</v>
      </c>
    </row>
    <row r="872" ht="14.25" customHeight="1">
      <c r="A872" s="10" t="s">
        <v>47</v>
      </c>
      <c r="B872" s="10" t="s">
        <v>2013</v>
      </c>
      <c r="C872" s="10" t="s">
        <v>3888</v>
      </c>
      <c r="D872" s="10" t="s">
        <v>3889</v>
      </c>
      <c r="E872" s="10">
        <v>26.0</v>
      </c>
      <c r="F872" s="10" t="s">
        <v>1541</v>
      </c>
      <c r="G872" s="17" t="s">
        <v>3890</v>
      </c>
      <c r="H872" s="10" t="s">
        <v>2013</v>
      </c>
      <c r="I872" s="10">
        <v>188.0</v>
      </c>
      <c r="J872" s="10">
        <v>26.0</v>
      </c>
      <c r="K872" s="10" t="s">
        <v>1543</v>
      </c>
      <c r="L872" s="10" t="s">
        <v>1382</v>
      </c>
      <c r="M872" s="27">
        <v>1675720.0</v>
      </c>
      <c r="N872" s="10" t="s">
        <v>1550</v>
      </c>
    </row>
    <row r="873" ht="14.25" customHeight="1">
      <c r="A873" s="10" t="s">
        <v>47</v>
      </c>
      <c r="B873" s="10" t="s">
        <v>2013</v>
      </c>
      <c r="C873" s="10" t="s">
        <v>3891</v>
      </c>
      <c r="D873" s="10" t="s">
        <v>3892</v>
      </c>
      <c r="E873" s="10">
        <v>28.0</v>
      </c>
      <c r="F873" s="10" t="s">
        <v>1547</v>
      </c>
      <c r="G873" s="17" t="s">
        <v>3893</v>
      </c>
      <c r="H873" s="10" t="s">
        <v>2231</v>
      </c>
      <c r="I873" s="10">
        <v>187.0</v>
      </c>
      <c r="J873" s="10">
        <v>32.0</v>
      </c>
      <c r="K873" s="10" t="s">
        <v>1549</v>
      </c>
      <c r="L873" s="10" t="s">
        <v>1382</v>
      </c>
      <c r="M873" s="27">
        <v>1831542.0</v>
      </c>
      <c r="N873" s="10" t="s">
        <v>1550</v>
      </c>
    </row>
    <row r="874" ht="14.25" customHeight="1">
      <c r="A874" s="10" t="s">
        <v>47</v>
      </c>
      <c r="B874" s="10" t="s">
        <v>2013</v>
      </c>
      <c r="C874" s="10" t="s">
        <v>3894</v>
      </c>
      <c r="D874" s="10" t="s">
        <v>3895</v>
      </c>
      <c r="E874" s="10">
        <v>29.0</v>
      </c>
      <c r="F874" s="10" t="s">
        <v>1541</v>
      </c>
      <c r="G874" s="17" t="s">
        <v>3896</v>
      </c>
      <c r="H874" s="10" t="s">
        <v>2013</v>
      </c>
      <c r="I874" s="10">
        <v>193.0</v>
      </c>
      <c r="J874" s="10">
        <v>25.0</v>
      </c>
      <c r="K874" s="10" t="s">
        <v>1543</v>
      </c>
      <c r="L874" s="10" t="s">
        <v>1382</v>
      </c>
      <c r="M874" s="27">
        <v>2404030.0</v>
      </c>
      <c r="N874" s="10" t="s">
        <v>1550</v>
      </c>
    </row>
    <row r="875" ht="14.25" customHeight="1">
      <c r="A875" s="10" t="s">
        <v>47</v>
      </c>
      <c r="B875" s="10" t="s">
        <v>2013</v>
      </c>
      <c r="C875" s="10" t="s">
        <v>3897</v>
      </c>
      <c r="D875" s="10" t="s">
        <v>3898</v>
      </c>
      <c r="E875" s="10">
        <v>33.0</v>
      </c>
      <c r="F875" s="10" t="s">
        <v>1547</v>
      </c>
      <c r="G875" s="17" t="s">
        <v>3306</v>
      </c>
      <c r="H875" s="10" t="s">
        <v>2013</v>
      </c>
      <c r="I875" s="10">
        <v>178.0</v>
      </c>
      <c r="J875" s="10">
        <v>21.0</v>
      </c>
      <c r="K875" s="10" t="s">
        <v>1549</v>
      </c>
      <c r="L875" s="10" t="s">
        <v>1382</v>
      </c>
      <c r="M875" s="27">
        <v>3645403.0</v>
      </c>
      <c r="N875" s="10" t="s">
        <v>1550</v>
      </c>
    </row>
    <row r="876" ht="14.25" customHeight="1">
      <c r="A876" s="10" t="s">
        <v>47</v>
      </c>
      <c r="B876" s="10" t="s">
        <v>2013</v>
      </c>
      <c r="C876" s="10" t="s">
        <v>3899</v>
      </c>
      <c r="D876" s="10" t="s">
        <v>3900</v>
      </c>
      <c r="E876" s="10">
        <v>75.0</v>
      </c>
      <c r="F876" s="10" t="s">
        <v>1557</v>
      </c>
      <c r="G876" s="17" t="s">
        <v>3901</v>
      </c>
      <c r="H876" s="10" t="s">
        <v>2013</v>
      </c>
      <c r="I876" s="10">
        <v>178.0</v>
      </c>
      <c r="J876" s="10">
        <v>22.0</v>
      </c>
      <c r="K876" s="10" t="s">
        <v>1559</v>
      </c>
      <c r="L876" s="10" t="s">
        <v>1382</v>
      </c>
      <c r="M876" s="27">
        <v>6103761.0</v>
      </c>
      <c r="N876" s="10" t="s">
        <v>1679</v>
      </c>
    </row>
    <row r="877" ht="14.25" customHeight="1">
      <c r="A877" s="10" t="s">
        <v>47</v>
      </c>
      <c r="B877" s="10" t="s">
        <v>2013</v>
      </c>
      <c r="C877" s="10" t="s">
        <v>3902</v>
      </c>
      <c r="D877" s="10" t="s">
        <v>3903</v>
      </c>
      <c r="E877" s="10">
        <v>77.0</v>
      </c>
      <c r="F877" s="10" t="s">
        <v>1569</v>
      </c>
      <c r="G877" s="17" t="s">
        <v>1890</v>
      </c>
      <c r="H877" s="10" t="s">
        <v>1442</v>
      </c>
      <c r="I877" s="10">
        <v>175.0</v>
      </c>
      <c r="J877" s="10">
        <v>28.0</v>
      </c>
      <c r="K877" s="10" t="s">
        <v>1572</v>
      </c>
      <c r="L877" s="10" t="s">
        <v>1382</v>
      </c>
      <c r="M877" s="27">
        <v>8249278.0</v>
      </c>
      <c r="N877" s="10" t="s">
        <v>1679</v>
      </c>
    </row>
    <row r="878" ht="14.25" customHeight="1">
      <c r="A878" s="10" t="s">
        <v>47</v>
      </c>
      <c r="B878" s="10" t="s">
        <v>2013</v>
      </c>
      <c r="C878" s="10" t="s">
        <v>3904</v>
      </c>
      <c r="D878" s="10" t="s">
        <v>3905</v>
      </c>
      <c r="E878" s="10">
        <v>85.0</v>
      </c>
      <c r="F878" s="10" t="s">
        <v>1547</v>
      </c>
      <c r="G878" s="17" t="s">
        <v>3906</v>
      </c>
      <c r="H878" s="10" t="s">
        <v>2013</v>
      </c>
      <c r="I878" s="10">
        <v>170.0</v>
      </c>
      <c r="J878" s="10">
        <v>22.0</v>
      </c>
      <c r="K878" s="10" t="s">
        <v>1549</v>
      </c>
      <c r="L878" s="10" t="s">
        <v>1382</v>
      </c>
      <c r="M878" s="27">
        <v>4316451.0</v>
      </c>
      <c r="N878" s="10" t="s">
        <v>1550</v>
      </c>
    </row>
    <row r="879" ht="14.25" customHeight="1">
      <c r="A879" s="10" t="s">
        <v>47</v>
      </c>
      <c r="B879" s="10" t="s">
        <v>2013</v>
      </c>
      <c r="C879" s="10" t="s">
        <v>3907</v>
      </c>
      <c r="D879" s="10" t="s">
        <v>3908</v>
      </c>
      <c r="E879" s="10">
        <v>93.0</v>
      </c>
      <c r="F879" s="10" t="s">
        <v>1569</v>
      </c>
      <c r="G879" s="17" t="s">
        <v>3909</v>
      </c>
      <c r="H879" s="10" t="s">
        <v>2730</v>
      </c>
      <c r="J879" s="10">
        <v>22.0</v>
      </c>
      <c r="K879" s="10" t="s">
        <v>1572</v>
      </c>
      <c r="L879" s="10" t="s">
        <v>1382</v>
      </c>
      <c r="M879" s="27">
        <v>6805298.0</v>
      </c>
      <c r="N879" s="10" t="s">
        <v>1679</v>
      </c>
    </row>
    <row r="880" ht="14.25" customHeight="1">
      <c r="A880" s="10" t="s">
        <v>82</v>
      </c>
      <c r="B880" s="10" t="s">
        <v>3910</v>
      </c>
      <c r="C880" s="10" t="s">
        <v>3911</v>
      </c>
      <c r="D880" s="10" t="s">
        <v>3912</v>
      </c>
      <c r="E880" s="10">
        <v>3.0</v>
      </c>
      <c r="F880" s="10" t="s">
        <v>1547</v>
      </c>
      <c r="G880" s="17" t="s">
        <v>1783</v>
      </c>
      <c r="H880" s="10" t="s">
        <v>1642</v>
      </c>
      <c r="I880" s="10">
        <v>185.0</v>
      </c>
      <c r="J880" s="10">
        <v>19.0</v>
      </c>
      <c r="K880" s="10" t="s">
        <v>1549</v>
      </c>
      <c r="L880" s="10" t="s">
        <v>1455</v>
      </c>
      <c r="M880" s="27">
        <v>1159147.0</v>
      </c>
      <c r="N880" s="10" t="s">
        <v>1550</v>
      </c>
    </row>
    <row r="881" ht="14.25" customHeight="1">
      <c r="A881" s="10" t="s">
        <v>82</v>
      </c>
      <c r="B881" s="10" t="s">
        <v>3910</v>
      </c>
      <c r="C881" s="10" t="s">
        <v>3913</v>
      </c>
      <c r="D881" s="10" t="s">
        <v>3914</v>
      </c>
      <c r="E881" s="10">
        <v>4.0</v>
      </c>
      <c r="F881" s="10" t="s">
        <v>1547</v>
      </c>
      <c r="G881" s="17" t="s">
        <v>3915</v>
      </c>
      <c r="H881" s="10" t="s">
        <v>1642</v>
      </c>
      <c r="I881" s="10">
        <v>186.0</v>
      </c>
      <c r="J881" s="10">
        <v>22.0</v>
      </c>
      <c r="K881" s="10" t="s">
        <v>1549</v>
      </c>
      <c r="L881" s="10" t="s">
        <v>1455</v>
      </c>
      <c r="M881" s="27">
        <v>2555186.0</v>
      </c>
      <c r="N881" s="10" t="s">
        <v>1550</v>
      </c>
    </row>
    <row r="882" ht="14.25" customHeight="1">
      <c r="A882" s="10" t="s">
        <v>82</v>
      </c>
      <c r="B882" s="10" t="s">
        <v>3910</v>
      </c>
      <c r="C882" s="10" t="s">
        <v>3916</v>
      </c>
      <c r="D882" s="10" t="s">
        <v>3917</v>
      </c>
      <c r="E882" s="10">
        <v>5.0</v>
      </c>
      <c r="F882" s="10" t="s">
        <v>1557</v>
      </c>
      <c r="G882" s="17" t="s">
        <v>3918</v>
      </c>
      <c r="H882" s="10" t="s">
        <v>1642</v>
      </c>
      <c r="I882" s="10">
        <v>186.0</v>
      </c>
      <c r="J882" s="10">
        <v>35.0</v>
      </c>
      <c r="K882" s="10" t="s">
        <v>1559</v>
      </c>
      <c r="L882" s="10" t="s">
        <v>1455</v>
      </c>
      <c r="M882" s="27">
        <v>536039.0</v>
      </c>
      <c r="N882" s="10" t="s">
        <v>1544</v>
      </c>
    </row>
    <row r="883" ht="14.25" customHeight="1">
      <c r="A883" s="10" t="s">
        <v>82</v>
      </c>
      <c r="B883" s="10" t="s">
        <v>3910</v>
      </c>
      <c r="C883" s="10" t="s">
        <v>3919</v>
      </c>
      <c r="D883" s="10" t="s">
        <v>3920</v>
      </c>
      <c r="E883" s="10">
        <v>6.0</v>
      </c>
      <c r="F883" s="10" t="s">
        <v>1557</v>
      </c>
      <c r="G883" s="17" t="s">
        <v>3921</v>
      </c>
      <c r="H883" s="10" t="s">
        <v>2034</v>
      </c>
      <c r="I883" s="10">
        <v>180.0</v>
      </c>
      <c r="J883" s="10">
        <v>30.0</v>
      </c>
      <c r="K883" s="10" t="s">
        <v>1559</v>
      </c>
      <c r="L883" s="10" t="s">
        <v>1455</v>
      </c>
      <c r="M883" s="27">
        <v>1838981.0</v>
      </c>
      <c r="N883" s="10" t="s">
        <v>1550</v>
      </c>
    </row>
    <row r="884" ht="14.25" customHeight="1">
      <c r="A884" s="10" t="s">
        <v>82</v>
      </c>
      <c r="B884" s="10" t="s">
        <v>3910</v>
      </c>
      <c r="C884" s="10" t="s">
        <v>3922</v>
      </c>
      <c r="D884" s="10" t="s">
        <v>3923</v>
      </c>
      <c r="E884" s="10">
        <v>7.0</v>
      </c>
      <c r="F884" s="10" t="s">
        <v>1557</v>
      </c>
      <c r="G884" s="17" t="s">
        <v>3924</v>
      </c>
      <c r="H884" s="10" t="s">
        <v>1642</v>
      </c>
      <c r="I884" s="10">
        <v>172.0</v>
      </c>
      <c r="J884" s="10">
        <v>31.0</v>
      </c>
      <c r="K884" s="10" t="s">
        <v>1559</v>
      </c>
      <c r="L884" s="10" t="s">
        <v>1455</v>
      </c>
      <c r="M884" s="27">
        <v>1567823.0</v>
      </c>
      <c r="N884" s="10" t="s">
        <v>1550</v>
      </c>
    </row>
    <row r="885" ht="14.25" customHeight="1">
      <c r="A885" s="10" t="s">
        <v>82</v>
      </c>
      <c r="B885" s="10" t="s">
        <v>3910</v>
      </c>
      <c r="C885" s="10" t="s">
        <v>3925</v>
      </c>
      <c r="D885" s="10" t="s">
        <v>3926</v>
      </c>
      <c r="E885" s="10">
        <v>10.0</v>
      </c>
      <c r="F885" s="10" t="s">
        <v>1557</v>
      </c>
      <c r="G885" s="17" t="s">
        <v>3927</v>
      </c>
      <c r="H885" s="10" t="s">
        <v>1642</v>
      </c>
      <c r="I885" s="10">
        <v>173.0</v>
      </c>
      <c r="J885" s="10">
        <v>35.0</v>
      </c>
      <c r="K885" s="10" t="s">
        <v>1559</v>
      </c>
      <c r="L885" s="10" t="s">
        <v>1455</v>
      </c>
      <c r="M885" s="27">
        <v>449784.0</v>
      </c>
      <c r="N885" s="10" t="s">
        <v>1544</v>
      </c>
    </row>
    <row r="886" ht="14.25" customHeight="1">
      <c r="A886" s="10" t="s">
        <v>82</v>
      </c>
      <c r="B886" s="10" t="s">
        <v>3910</v>
      </c>
      <c r="C886" s="10" t="s">
        <v>350</v>
      </c>
      <c r="D886" s="10" t="s">
        <v>351</v>
      </c>
      <c r="E886" s="10">
        <v>11.0</v>
      </c>
      <c r="F886" s="10" t="s">
        <v>1557</v>
      </c>
      <c r="G886" s="17" t="s">
        <v>3928</v>
      </c>
      <c r="H886" s="10" t="s">
        <v>1642</v>
      </c>
      <c r="I886" s="10">
        <v>171.0</v>
      </c>
      <c r="J886" s="10">
        <v>26.0</v>
      </c>
      <c r="K886" s="10" t="s">
        <v>1559</v>
      </c>
      <c r="L886" s="10" t="s">
        <v>1455</v>
      </c>
      <c r="M886" s="27">
        <v>4309228.0</v>
      </c>
      <c r="N886" s="10" t="s">
        <v>1550</v>
      </c>
    </row>
    <row r="887" ht="14.25" customHeight="1">
      <c r="A887" s="10" t="s">
        <v>82</v>
      </c>
      <c r="B887" s="10" t="s">
        <v>3910</v>
      </c>
      <c r="C887" s="10" t="s">
        <v>3929</v>
      </c>
      <c r="D887" s="10" t="s">
        <v>3930</v>
      </c>
      <c r="E887" s="10">
        <v>13.0</v>
      </c>
      <c r="F887" s="10" t="s">
        <v>1547</v>
      </c>
      <c r="G887" s="17" t="s">
        <v>3931</v>
      </c>
      <c r="H887" s="10" t="s">
        <v>1642</v>
      </c>
      <c r="I887" s="10">
        <v>176.0</v>
      </c>
      <c r="J887" s="10">
        <v>31.0</v>
      </c>
      <c r="K887" s="10" t="s">
        <v>1549</v>
      </c>
      <c r="L887" s="10" t="s">
        <v>1455</v>
      </c>
      <c r="M887" s="27">
        <v>950071.0</v>
      </c>
      <c r="N887" s="10" t="s">
        <v>1544</v>
      </c>
    </row>
    <row r="888" ht="14.25" customHeight="1">
      <c r="A888" s="10" t="s">
        <v>82</v>
      </c>
      <c r="B888" s="10" t="s">
        <v>3910</v>
      </c>
      <c r="C888" s="10" t="s">
        <v>348</v>
      </c>
      <c r="D888" s="10" t="s">
        <v>349</v>
      </c>
      <c r="E888" s="10">
        <v>14.0</v>
      </c>
      <c r="F888" s="10" t="s">
        <v>1557</v>
      </c>
      <c r="G888" s="17" t="s">
        <v>3865</v>
      </c>
      <c r="H888" s="10" t="s">
        <v>1642</v>
      </c>
      <c r="I888" s="10">
        <v>173.0</v>
      </c>
      <c r="J888" s="10">
        <v>27.0</v>
      </c>
      <c r="K888" s="10" t="s">
        <v>1559</v>
      </c>
      <c r="L888" s="10" t="s">
        <v>1455</v>
      </c>
      <c r="M888" s="27">
        <v>3181412.0</v>
      </c>
      <c r="N888" s="10" t="s">
        <v>1550</v>
      </c>
    </row>
    <row r="889" ht="14.25" customHeight="1">
      <c r="A889" s="10" t="s">
        <v>82</v>
      </c>
      <c r="B889" s="10" t="s">
        <v>3910</v>
      </c>
      <c r="C889" s="10" t="s">
        <v>3932</v>
      </c>
      <c r="D889" s="10" t="s">
        <v>3933</v>
      </c>
      <c r="E889" s="10">
        <v>16.0</v>
      </c>
      <c r="F889" s="10" t="s">
        <v>1557</v>
      </c>
      <c r="G889" s="17" t="s">
        <v>3934</v>
      </c>
      <c r="H889" s="10" t="s">
        <v>1642</v>
      </c>
      <c r="I889" s="10">
        <v>168.0</v>
      </c>
      <c r="J889" s="10">
        <v>27.0</v>
      </c>
      <c r="K889" s="10" t="s">
        <v>1559</v>
      </c>
      <c r="L889" s="10" t="s">
        <v>1455</v>
      </c>
      <c r="M889" s="27">
        <v>4233473.0</v>
      </c>
      <c r="N889" s="10" t="s">
        <v>1550</v>
      </c>
    </row>
    <row r="890" ht="14.25" customHeight="1">
      <c r="A890" s="10" t="s">
        <v>82</v>
      </c>
      <c r="B890" s="10" t="s">
        <v>3910</v>
      </c>
      <c r="C890" s="10" t="s">
        <v>3935</v>
      </c>
      <c r="D890" s="10" t="s">
        <v>3936</v>
      </c>
      <c r="E890" s="10">
        <v>17.0</v>
      </c>
      <c r="F890" s="10" t="s">
        <v>1557</v>
      </c>
      <c r="G890" s="17" t="s">
        <v>3937</v>
      </c>
      <c r="H890" s="10" t="s">
        <v>2034</v>
      </c>
      <c r="I890" s="10">
        <v>181.0</v>
      </c>
      <c r="J890" s="10">
        <v>31.0</v>
      </c>
      <c r="K890" s="10" t="s">
        <v>1559</v>
      </c>
      <c r="L890" s="10" t="s">
        <v>1455</v>
      </c>
      <c r="M890" s="27">
        <v>1537181.0</v>
      </c>
      <c r="N890" s="10" t="s">
        <v>1550</v>
      </c>
    </row>
    <row r="891" ht="14.25" customHeight="1">
      <c r="A891" s="10" t="s">
        <v>82</v>
      </c>
      <c r="B891" s="10" t="s">
        <v>3910</v>
      </c>
      <c r="C891" s="10" t="s">
        <v>3938</v>
      </c>
      <c r="D891" s="10" t="s">
        <v>3939</v>
      </c>
      <c r="E891" s="10">
        <v>18.0</v>
      </c>
      <c r="F891" s="10" t="s">
        <v>1569</v>
      </c>
      <c r="G891" s="17" t="s">
        <v>3940</v>
      </c>
      <c r="H891" s="10" t="s">
        <v>1642</v>
      </c>
      <c r="I891" s="10">
        <v>193.0</v>
      </c>
      <c r="J891" s="10">
        <v>24.0</v>
      </c>
      <c r="K891" s="10" t="s">
        <v>1572</v>
      </c>
      <c r="L891" s="10" t="s">
        <v>1455</v>
      </c>
      <c r="M891" s="27">
        <v>5347936.0</v>
      </c>
      <c r="N891" s="10" t="s">
        <v>1679</v>
      </c>
    </row>
    <row r="892" ht="14.25" customHeight="1">
      <c r="A892" s="10" t="s">
        <v>82</v>
      </c>
      <c r="B892" s="10" t="s">
        <v>3910</v>
      </c>
      <c r="C892" s="10" t="s">
        <v>3941</v>
      </c>
      <c r="D892" s="10" t="s">
        <v>3942</v>
      </c>
      <c r="E892" s="10">
        <v>19.0</v>
      </c>
      <c r="F892" s="10" t="s">
        <v>1547</v>
      </c>
      <c r="G892" s="17" t="s">
        <v>3943</v>
      </c>
      <c r="H892" s="10" t="s">
        <v>1642</v>
      </c>
      <c r="I892" s="10">
        <v>186.0</v>
      </c>
      <c r="J892" s="10">
        <v>35.0</v>
      </c>
      <c r="K892" s="10" t="s">
        <v>1549</v>
      </c>
      <c r="L892" s="10" t="s">
        <v>1455</v>
      </c>
      <c r="M892" s="27">
        <v>300811.0</v>
      </c>
      <c r="N892" s="10" t="s">
        <v>1544</v>
      </c>
    </row>
    <row r="893" ht="14.25" customHeight="1">
      <c r="A893" s="10" t="s">
        <v>82</v>
      </c>
      <c r="B893" s="10" t="s">
        <v>3910</v>
      </c>
      <c r="C893" s="10" t="s">
        <v>3944</v>
      </c>
      <c r="D893" s="10" t="s">
        <v>222</v>
      </c>
      <c r="E893" s="10">
        <v>21.0</v>
      </c>
      <c r="F893" s="10" t="s">
        <v>1541</v>
      </c>
      <c r="G893" s="17" t="s">
        <v>3945</v>
      </c>
      <c r="H893" s="10" t="s">
        <v>1642</v>
      </c>
      <c r="I893" s="10">
        <v>189.0</v>
      </c>
      <c r="J893" s="10">
        <v>33.0</v>
      </c>
      <c r="K893" s="10" t="s">
        <v>1543</v>
      </c>
      <c r="L893" s="10" t="s">
        <v>1455</v>
      </c>
      <c r="M893" s="27">
        <v>211623.0</v>
      </c>
      <c r="N893" s="10" t="s">
        <v>1544</v>
      </c>
    </row>
    <row r="894" ht="14.25" customHeight="1">
      <c r="A894" s="10" t="s">
        <v>82</v>
      </c>
      <c r="B894" s="10" t="s">
        <v>3910</v>
      </c>
      <c r="C894" s="10" t="s">
        <v>3946</v>
      </c>
      <c r="D894" s="10" t="s">
        <v>3947</v>
      </c>
      <c r="E894" s="10">
        <v>22.0</v>
      </c>
      <c r="F894" s="10" t="s">
        <v>1557</v>
      </c>
      <c r="G894" s="17" t="s">
        <v>3948</v>
      </c>
      <c r="H894" s="10" t="s">
        <v>1642</v>
      </c>
      <c r="I894" s="10">
        <v>183.0</v>
      </c>
      <c r="J894" s="10">
        <v>32.0</v>
      </c>
      <c r="K894" s="10" t="s">
        <v>1559</v>
      </c>
      <c r="L894" s="10" t="s">
        <v>1455</v>
      </c>
      <c r="M894" s="27">
        <v>1130558.0</v>
      </c>
      <c r="N894" s="10" t="s">
        <v>1550</v>
      </c>
    </row>
    <row r="895" ht="14.25" customHeight="1">
      <c r="A895" s="10" t="s">
        <v>82</v>
      </c>
      <c r="B895" s="10" t="s">
        <v>3910</v>
      </c>
      <c r="C895" s="10" t="s">
        <v>3949</v>
      </c>
      <c r="D895" s="10" t="s">
        <v>3950</v>
      </c>
      <c r="E895" s="10">
        <v>23.0</v>
      </c>
      <c r="F895" s="10" t="s">
        <v>1541</v>
      </c>
      <c r="G895" s="17" t="s">
        <v>3951</v>
      </c>
      <c r="H895" s="10" t="s">
        <v>1642</v>
      </c>
      <c r="I895" s="10">
        <v>194.0</v>
      </c>
      <c r="J895" s="10">
        <v>27.0</v>
      </c>
      <c r="K895" s="10" t="s">
        <v>1543</v>
      </c>
      <c r="L895" s="10" t="s">
        <v>1455</v>
      </c>
      <c r="M895" s="27">
        <v>1029016.0</v>
      </c>
      <c r="N895" s="10" t="s">
        <v>1550</v>
      </c>
    </row>
    <row r="896" ht="14.25" customHeight="1">
      <c r="A896" s="10" t="s">
        <v>82</v>
      </c>
      <c r="B896" s="10" t="s">
        <v>3910</v>
      </c>
      <c r="C896" s="10" t="s">
        <v>3952</v>
      </c>
      <c r="D896" s="10" t="s">
        <v>3953</v>
      </c>
      <c r="E896" s="10">
        <v>24.0</v>
      </c>
      <c r="F896" s="10" t="s">
        <v>1547</v>
      </c>
      <c r="G896" s="17" t="s">
        <v>3954</v>
      </c>
      <c r="H896" s="10" t="s">
        <v>1642</v>
      </c>
      <c r="I896" s="10">
        <v>174.0</v>
      </c>
      <c r="J896" s="10">
        <v>27.0</v>
      </c>
      <c r="K896" s="10" t="s">
        <v>1549</v>
      </c>
      <c r="L896" s="10" t="s">
        <v>1455</v>
      </c>
      <c r="M896" s="27">
        <v>2878542.0</v>
      </c>
      <c r="N896" s="10" t="s">
        <v>1550</v>
      </c>
    </row>
    <row r="897" ht="14.25" customHeight="1">
      <c r="A897" s="10" t="s">
        <v>82</v>
      </c>
      <c r="B897" s="10" t="s">
        <v>3910</v>
      </c>
      <c r="C897" s="10" t="s">
        <v>3955</v>
      </c>
      <c r="D897" s="10" t="s">
        <v>3956</v>
      </c>
      <c r="E897" s="10">
        <v>26.0</v>
      </c>
      <c r="F897" s="10" t="s">
        <v>1547</v>
      </c>
      <c r="G897" s="17" t="s">
        <v>3957</v>
      </c>
      <c r="H897" s="10" t="s">
        <v>1642</v>
      </c>
      <c r="I897" s="10">
        <v>175.0</v>
      </c>
      <c r="J897" s="10">
        <v>24.0</v>
      </c>
      <c r="K897" s="10" t="s">
        <v>1549</v>
      </c>
      <c r="L897" s="10" t="s">
        <v>1455</v>
      </c>
      <c r="M897" s="27">
        <v>3043052.0</v>
      </c>
      <c r="N897" s="10" t="s">
        <v>1550</v>
      </c>
    </row>
    <row r="898" ht="14.25" customHeight="1">
      <c r="A898" s="10" t="s">
        <v>82</v>
      </c>
      <c r="B898" s="10" t="s">
        <v>3910</v>
      </c>
      <c r="C898" s="10" t="s">
        <v>3958</v>
      </c>
      <c r="D898" s="10" t="s">
        <v>3959</v>
      </c>
      <c r="E898" s="10">
        <v>27.0</v>
      </c>
      <c r="F898" s="10" t="s">
        <v>1557</v>
      </c>
      <c r="G898" s="17" t="s">
        <v>3960</v>
      </c>
      <c r="H898" s="10" t="s">
        <v>1642</v>
      </c>
      <c r="I898" s="10">
        <v>180.0</v>
      </c>
      <c r="J898" s="10">
        <v>36.0</v>
      </c>
      <c r="K898" s="10" t="s">
        <v>1559</v>
      </c>
      <c r="L898" s="10" t="s">
        <v>1455</v>
      </c>
      <c r="M898" s="27">
        <v>362454.0</v>
      </c>
      <c r="N898" s="10" t="s">
        <v>1544</v>
      </c>
    </row>
    <row r="899" ht="14.25" customHeight="1">
      <c r="A899" s="10" t="s">
        <v>82</v>
      </c>
      <c r="B899" s="10" t="s">
        <v>3910</v>
      </c>
      <c r="C899" s="10" t="s">
        <v>3961</v>
      </c>
      <c r="D899" s="10" t="s">
        <v>3962</v>
      </c>
      <c r="E899" s="10">
        <v>28.0</v>
      </c>
      <c r="F899" s="10" t="s">
        <v>1547</v>
      </c>
      <c r="G899" s="17" t="s">
        <v>3963</v>
      </c>
      <c r="H899" s="10" t="s">
        <v>1642</v>
      </c>
      <c r="I899" s="10">
        <v>186.0</v>
      </c>
      <c r="J899" s="10">
        <v>26.0</v>
      </c>
      <c r="K899" s="10" t="s">
        <v>1549</v>
      </c>
      <c r="L899" s="10" t="s">
        <v>1455</v>
      </c>
      <c r="M899" s="27">
        <v>2868725.0</v>
      </c>
      <c r="N899" s="10" t="s">
        <v>1550</v>
      </c>
    </row>
    <row r="900" ht="14.25" customHeight="1">
      <c r="A900" s="10" t="s">
        <v>82</v>
      </c>
      <c r="B900" s="10" t="s">
        <v>3910</v>
      </c>
      <c r="C900" s="10" t="s">
        <v>3964</v>
      </c>
      <c r="D900" s="10" t="s">
        <v>3965</v>
      </c>
      <c r="E900" s="10">
        <v>30.0</v>
      </c>
      <c r="F900" s="10" t="s">
        <v>1557</v>
      </c>
      <c r="G900" s="17" t="s">
        <v>3966</v>
      </c>
      <c r="H900" s="10" t="s">
        <v>1642</v>
      </c>
      <c r="I900" s="10">
        <v>174.0</v>
      </c>
      <c r="J900" s="10">
        <v>21.0</v>
      </c>
      <c r="K900" s="10" t="s">
        <v>1559</v>
      </c>
      <c r="L900" s="10" t="s">
        <v>1455</v>
      </c>
      <c r="M900" s="27">
        <v>2667149.0</v>
      </c>
      <c r="N900" s="10" t="s">
        <v>1550</v>
      </c>
    </row>
    <row r="901" ht="14.25" customHeight="1">
      <c r="A901" s="10" t="s">
        <v>82</v>
      </c>
      <c r="B901" s="10" t="s">
        <v>3910</v>
      </c>
      <c r="C901" s="10" t="s">
        <v>3967</v>
      </c>
      <c r="D901" s="10" t="s">
        <v>3968</v>
      </c>
      <c r="E901" s="10">
        <v>31.0</v>
      </c>
      <c r="F901" s="10" t="s">
        <v>1541</v>
      </c>
      <c r="G901" s="17" t="s">
        <v>3969</v>
      </c>
      <c r="H901" s="10" t="s">
        <v>1642</v>
      </c>
      <c r="I901" s="10">
        <v>188.0</v>
      </c>
      <c r="J901" s="10">
        <v>21.0</v>
      </c>
      <c r="K901" s="10" t="s">
        <v>1543</v>
      </c>
      <c r="L901" s="10" t="s">
        <v>1455</v>
      </c>
      <c r="M901" s="27">
        <v>693447.0</v>
      </c>
      <c r="N901" s="10" t="s">
        <v>1544</v>
      </c>
    </row>
    <row r="902" ht="14.25" customHeight="1">
      <c r="A902" s="10" t="s">
        <v>82</v>
      </c>
      <c r="B902" s="10" t="s">
        <v>3910</v>
      </c>
      <c r="C902" s="10" t="s">
        <v>3970</v>
      </c>
      <c r="D902" s="10" t="s">
        <v>3971</v>
      </c>
      <c r="E902" s="10">
        <v>36.0</v>
      </c>
      <c r="F902" s="10" t="s">
        <v>1557</v>
      </c>
      <c r="G902" s="17" t="s">
        <v>3972</v>
      </c>
      <c r="H902" s="10" t="s">
        <v>2105</v>
      </c>
      <c r="I902" s="10">
        <v>171.0</v>
      </c>
      <c r="J902" s="10">
        <v>22.0</v>
      </c>
      <c r="K902" s="10" t="s">
        <v>1559</v>
      </c>
      <c r="L902" s="10" t="s">
        <v>1455</v>
      </c>
      <c r="M902" s="27">
        <v>4087309.0</v>
      </c>
      <c r="N902" s="10" t="s">
        <v>1550</v>
      </c>
    </row>
    <row r="903" ht="14.25" customHeight="1">
      <c r="A903" s="10" t="s">
        <v>82</v>
      </c>
      <c r="B903" s="10" t="s">
        <v>3910</v>
      </c>
      <c r="C903" s="10" t="s">
        <v>3973</v>
      </c>
      <c r="D903" s="10" t="s">
        <v>3974</v>
      </c>
      <c r="E903" s="10">
        <v>41.0</v>
      </c>
      <c r="F903" s="10" t="s">
        <v>1557</v>
      </c>
      <c r="G903" s="17" t="s">
        <v>2046</v>
      </c>
      <c r="H903" s="10" t="s">
        <v>1642</v>
      </c>
      <c r="I903" s="10">
        <v>181.0</v>
      </c>
      <c r="J903" s="10">
        <v>21.0</v>
      </c>
      <c r="K903" s="10" t="s">
        <v>1559</v>
      </c>
      <c r="L903" s="10" t="s">
        <v>1455</v>
      </c>
      <c r="M903" s="27">
        <v>2434927.0</v>
      </c>
      <c r="N903" s="10" t="s">
        <v>1550</v>
      </c>
    </row>
    <row r="904" ht="14.25" customHeight="1">
      <c r="A904" s="10" t="s">
        <v>82</v>
      </c>
      <c r="B904" s="10" t="s">
        <v>3910</v>
      </c>
      <c r="C904" s="10" t="s">
        <v>3975</v>
      </c>
      <c r="D904" s="10" t="s">
        <v>3976</v>
      </c>
      <c r="E904" s="10">
        <v>66.0</v>
      </c>
      <c r="F904" s="10" t="s">
        <v>1547</v>
      </c>
      <c r="G904" s="17" t="s">
        <v>3977</v>
      </c>
      <c r="H904" s="10" t="s">
        <v>2852</v>
      </c>
      <c r="I904" s="10">
        <v>191.0</v>
      </c>
      <c r="J904" s="10">
        <v>31.0</v>
      </c>
      <c r="K904" s="10" t="s">
        <v>1549</v>
      </c>
      <c r="L904" s="10" t="s">
        <v>1455</v>
      </c>
      <c r="M904" s="27">
        <v>981023.0</v>
      </c>
      <c r="N904" s="10" t="s">
        <v>1544</v>
      </c>
    </row>
    <row r="905" ht="14.25" customHeight="1">
      <c r="A905" s="10" t="s">
        <v>82</v>
      </c>
      <c r="B905" s="10" t="s">
        <v>3910</v>
      </c>
      <c r="C905" s="10" t="s">
        <v>3978</v>
      </c>
      <c r="D905" s="10" t="s">
        <v>3979</v>
      </c>
      <c r="E905" s="10">
        <v>72.0</v>
      </c>
      <c r="F905" s="10" t="s">
        <v>1557</v>
      </c>
      <c r="G905" s="17" t="s">
        <v>3980</v>
      </c>
      <c r="H905" s="10" t="s">
        <v>1642</v>
      </c>
      <c r="I905" s="10">
        <v>180.0</v>
      </c>
      <c r="J905" s="10">
        <v>18.0</v>
      </c>
      <c r="K905" s="10" t="s">
        <v>1559</v>
      </c>
      <c r="L905" s="10" t="s">
        <v>1455</v>
      </c>
      <c r="M905" s="27">
        <v>1335329.0</v>
      </c>
      <c r="N905" s="10" t="s">
        <v>1550</v>
      </c>
    </row>
    <row r="906" ht="14.25" customHeight="1">
      <c r="A906" s="10" t="s">
        <v>82</v>
      </c>
      <c r="B906" s="10" t="s">
        <v>3910</v>
      </c>
      <c r="C906" s="10" t="s">
        <v>3981</v>
      </c>
      <c r="D906" s="10" t="s">
        <v>3982</v>
      </c>
      <c r="E906" s="10">
        <v>96.0</v>
      </c>
      <c r="F906" s="10" t="s">
        <v>1547</v>
      </c>
      <c r="G906" s="17" t="s">
        <v>3983</v>
      </c>
      <c r="H906" s="10" t="s">
        <v>1642</v>
      </c>
      <c r="I906" s="10">
        <v>178.0</v>
      </c>
      <c r="J906" s="10">
        <v>22.0</v>
      </c>
      <c r="K906" s="10" t="s">
        <v>1549</v>
      </c>
      <c r="L906" s="10" t="s">
        <v>1455</v>
      </c>
      <c r="M906" s="27">
        <v>1906561.0</v>
      </c>
      <c r="N906" s="10" t="s">
        <v>1550</v>
      </c>
    </row>
    <row r="907" ht="14.25" customHeight="1">
      <c r="A907" s="10" t="s">
        <v>82</v>
      </c>
      <c r="B907" s="10" t="s">
        <v>3910</v>
      </c>
      <c r="C907" s="10" t="s">
        <v>3984</v>
      </c>
      <c r="D907" s="10" t="s">
        <v>3985</v>
      </c>
      <c r="E907" s="10">
        <v>97.0</v>
      </c>
      <c r="F907" s="10" t="s">
        <v>1557</v>
      </c>
      <c r="G907" s="17" t="s">
        <v>3986</v>
      </c>
      <c r="H907" s="10" t="s">
        <v>1362</v>
      </c>
      <c r="I907" s="10">
        <v>173.0</v>
      </c>
      <c r="J907" s="10">
        <v>28.0</v>
      </c>
      <c r="K907" s="10" t="s">
        <v>1559</v>
      </c>
      <c r="L907" s="10" t="s">
        <v>1455</v>
      </c>
      <c r="M907" s="27">
        <v>2858552.0</v>
      </c>
      <c r="N907" s="10" t="s">
        <v>1550</v>
      </c>
    </row>
    <row r="908" ht="14.25" customHeight="1">
      <c r="A908" s="10" t="s">
        <v>78</v>
      </c>
      <c r="B908" s="10" t="s">
        <v>3987</v>
      </c>
      <c r="C908" s="10" t="s">
        <v>3988</v>
      </c>
      <c r="D908" s="10" t="s">
        <v>3989</v>
      </c>
      <c r="E908" s="10">
        <v>1.0</v>
      </c>
      <c r="F908" s="10" t="s">
        <v>1541</v>
      </c>
      <c r="G908" s="17" t="s">
        <v>3990</v>
      </c>
      <c r="H908" s="10" t="s">
        <v>1456</v>
      </c>
      <c r="I908" s="10">
        <v>183.0</v>
      </c>
      <c r="J908" s="10">
        <v>39.0</v>
      </c>
      <c r="K908" s="10" t="s">
        <v>1543</v>
      </c>
      <c r="L908" s="10" t="s">
        <v>1455</v>
      </c>
      <c r="M908" s="27">
        <v>50000.0</v>
      </c>
      <c r="N908" s="10" t="s">
        <v>1544</v>
      </c>
    </row>
    <row r="909" ht="14.25" customHeight="1">
      <c r="A909" s="10" t="s">
        <v>78</v>
      </c>
      <c r="B909" s="10" t="s">
        <v>3987</v>
      </c>
      <c r="C909" s="10" t="s">
        <v>3991</v>
      </c>
      <c r="D909" s="10" t="s">
        <v>3992</v>
      </c>
      <c r="E909" s="10">
        <v>3.0</v>
      </c>
      <c r="F909" s="10" t="s">
        <v>1547</v>
      </c>
      <c r="G909" s="17" t="s">
        <v>3993</v>
      </c>
      <c r="H909" s="10" t="s">
        <v>1362</v>
      </c>
      <c r="I909" s="10">
        <v>184.0</v>
      </c>
      <c r="J909" s="10">
        <v>27.0</v>
      </c>
      <c r="K909" s="10" t="s">
        <v>1549</v>
      </c>
      <c r="L909" s="10" t="s">
        <v>1455</v>
      </c>
      <c r="M909" s="27">
        <v>2092110.0</v>
      </c>
      <c r="N909" s="10" t="s">
        <v>1550</v>
      </c>
    </row>
    <row r="910" ht="14.25" customHeight="1">
      <c r="A910" s="10" t="s">
        <v>78</v>
      </c>
      <c r="B910" s="10" t="s">
        <v>3987</v>
      </c>
      <c r="C910" s="10" t="s">
        <v>3994</v>
      </c>
      <c r="D910" s="10" t="s">
        <v>3995</v>
      </c>
      <c r="E910" s="10">
        <v>4.0</v>
      </c>
      <c r="F910" s="10" t="s">
        <v>1547</v>
      </c>
      <c r="G910" s="17" t="s">
        <v>3996</v>
      </c>
      <c r="H910" s="10" t="s">
        <v>1456</v>
      </c>
      <c r="I910" s="10">
        <v>169.0</v>
      </c>
      <c r="J910" s="10">
        <v>26.0</v>
      </c>
      <c r="K910" s="10" t="s">
        <v>1549</v>
      </c>
      <c r="L910" s="10" t="s">
        <v>1455</v>
      </c>
      <c r="M910" s="27">
        <v>2665886.0</v>
      </c>
      <c r="N910" s="10" t="s">
        <v>1550</v>
      </c>
    </row>
    <row r="911" ht="14.25" customHeight="1">
      <c r="A911" s="10" t="s">
        <v>78</v>
      </c>
      <c r="B911" s="10" t="s">
        <v>3987</v>
      </c>
      <c r="C911" s="10" t="s">
        <v>3997</v>
      </c>
      <c r="D911" s="10" t="s">
        <v>3998</v>
      </c>
      <c r="E911" s="10">
        <v>5.0</v>
      </c>
      <c r="F911" s="10" t="s">
        <v>1547</v>
      </c>
      <c r="G911" s="17" t="s">
        <v>3999</v>
      </c>
      <c r="H911" s="10" t="s">
        <v>1846</v>
      </c>
      <c r="I911" s="10">
        <v>184.0</v>
      </c>
      <c r="J911" s="10">
        <v>30.0</v>
      </c>
      <c r="K911" s="10" t="s">
        <v>1549</v>
      </c>
      <c r="L911" s="10" t="s">
        <v>1455</v>
      </c>
      <c r="M911" s="27">
        <v>1460562.0</v>
      </c>
      <c r="N911" s="10" t="s">
        <v>1550</v>
      </c>
    </row>
    <row r="912" ht="14.25" customHeight="1">
      <c r="A912" s="10" t="s">
        <v>78</v>
      </c>
      <c r="B912" s="10" t="s">
        <v>3987</v>
      </c>
      <c r="C912" s="10" t="s">
        <v>4000</v>
      </c>
      <c r="D912" s="10" t="s">
        <v>4001</v>
      </c>
      <c r="E912" s="10">
        <v>6.0</v>
      </c>
      <c r="F912" s="10" t="s">
        <v>1557</v>
      </c>
      <c r="G912" s="17" t="s">
        <v>4002</v>
      </c>
      <c r="H912" s="10" t="s">
        <v>1456</v>
      </c>
      <c r="I912" s="10">
        <v>180.0</v>
      </c>
      <c r="J912" s="10">
        <v>26.0</v>
      </c>
      <c r="K912" s="10" t="s">
        <v>1559</v>
      </c>
      <c r="L912" s="10" t="s">
        <v>1455</v>
      </c>
      <c r="M912" s="27">
        <v>3237328.0</v>
      </c>
      <c r="N912" s="10" t="s">
        <v>1550</v>
      </c>
    </row>
    <row r="913" ht="14.25" customHeight="1">
      <c r="A913" s="10" t="s">
        <v>78</v>
      </c>
      <c r="B913" s="10" t="s">
        <v>3987</v>
      </c>
      <c r="C913" s="10" t="s">
        <v>4003</v>
      </c>
      <c r="D913" s="10" t="s">
        <v>4004</v>
      </c>
      <c r="E913" s="10">
        <v>7.0</v>
      </c>
      <c r="F913" s="10" t="s">
        <v>1569</v>
      </c>
      <c r="G913" s="17" t="s">
        <v>4005</v>
      </c>
      <c r="H913" s="10" t="s">
        <v>1456</v>
      </c>
      <c r="I913" s="10">
        <v>171.0</v>
      </c>
      <c r="J913" s="10">
        <v>26.0</v>
      </c>
      <c r="K913" s="10" t="s">
        <v>1572</v>
      </c>
      <c r="L913" s="10" t="s">
        <v>1455</v>
      </c>
      <c r="M913" s="27">
        <v>3904283.0</v>
      </c>
      <c r="N913" s="10" t="s">
        <v>1550</v>
      </c>
    </row>
    <row r="914" ht="14.25" customHeight="1">
      <c r="A914" s="10" t="s">
        <v>78</v>
      </c>
      <c r="B914" s="10" t="s">
        <v>3987</v>
      </c>
      <c r="C914" s="10" t="s">
        <v>4006</v>
      </c>
      <c r="D914" s="10" t="s">
        <v>4007</v>
      </c>
      <c r="E914" s="10">
        <v>8.0</v>
      </c>
      <c r="F914" s="10" t="s">
        <v>1557</v>
      </c>
      <c r="G914" s="17" t="s">
        <v>4008</v>
      </c>
      <c r="H914" s="10" t="s">
        <v>1362</v>
      </c>
      <c r="I914" s="10">
        <v>175.0</v>
      </c>
      <c r="J914" s="10">
        <v>28.0</v>
      </c>
      <c r="K914" s="10" t="s">
        <v>1559</v>
      </c>
      <c r="L914" s="10" t="s">
        <v>1455</v>
      </c>
      <c r="M914" s="27">
        <v>2672870.0</v>
      </c>
      <c r="N914" s="10" t="s">
        <v>1550</v>
      </c>
    </row>
    <row r="915" ht="14.25" customHeight="1">
      <c r="A915" s="10" t="s">
        <v>78</v>
      </c>
      <c r="B915" s="10" t="s">
        <v>3987</v>
      </c>
      <c r="C915" s="10" t="s">
        <v>4009</v>
      </c>
      <c r="D915" s="10" t="s">
        <v>4010</v>
      </c>
      <c r="E915" s="10">
        <v>9.0</v>
      </c>
      <c r="F915" s="10" t="s">
        <v>1557</v>
      </c>
      <c r="G915" s="17" t="s">
        <v>4011</v>
      </c>
      <c r="H915" s="10" t="s">
        <v>1456</v>
      </c>
      <c r="I915" s="10">
        <v>180.0</v>
      </c>
      <c r="J915" s="10">
        <v>34.0</v>
      </c>
      <c r="K915" s="10" t="s">
        <v>1559</v>
      </c>
      <c r="L915" s="10" t="s">
        <v>1455</v>
      </c>
      <c r="M915" s="27">
        <v>671404.0</v>
      </c>
      <c r="N915" s="10" t="s">
        <v>1544</v>
      </c>
    </row>
    <row r="916" ht="14.25" customHeight="1">
      <c r="A916" s="10" t="s">
        <v>78</v>
      </c>
      <c r="B916" s="10" t="s">
        <v>3987</v>
      </c>
      <c r="C916" s="10" t="s">
        <v>4012</v>
      </c>
      <c r="D916" s="10" t="s">
        <v>4013</v>
      </c>
      <c r="E916" s="10">
        <v>10.0</v>
      </c>
      <c r="F916" s="10" t="s">
        <v>1557</v>
      </c>
      <c r="G916" s="17" t="s">
        <v>4014</v>
      </c>
      <c r="H916" s="10" t="s">
        <v>1456</v>
      </c>
      <c r="I916" s="10">
        <v>164.0</v>
      </c>
      <c r="J916" s="10">
        <v>30.0</v>
      </c>
      <c r="K916" s="10" t="s">
        <v>1559</v>
      </c>
      <c r="L916" s="10" t="s">
        <v>1455</v>
      </c>
      <c r="M916" s="27">
        <v>1763646.0</v>
      </c>
      <c r="N916" s="10" t="s">
        <v>1550</v>
      </c>
    </row>
    <row r="917" ht="14.25" customHeight="1">
      <c r="A917" s="10" t="s">
        <v>78</v>
      </c>
      <c r="B917" s="10" t="s">
        <v>3987</v>
      </c>
      <c r="C917" s="10" t="s">
        <v>4015</v>
      </c>
      <c r="D917" s="10" t="s">
        <v>4016</v>
      </c>
      <c r="E917" s="10">
        <v>11.0</v>
      </c>
      <c r="F917" s="10" t="s">
        <v>1557</v>
      </c>
      <c r="G917" s="17" t="s">
        <v>1655</v>
      </c>
      <c r="H917" s="10" t="s">
        <v>2034</v>
      </c>
      <c r="I917" s="10">
        <v>187.0</v>
      </c>
      <c r="J917" s="10">
        <v>30.0</v>
      </c>
      <c r="K917" s="10" t="s">
        <v>1559</v>
      </c>
      <c r="L917" s="10" t="s">
        <v>1455</v>
      </c>
      <c r="M917" s="27">
        <v>2040538.0</v>
      </c>
      <c r="N917" s="10" t="s">
        <v>1550</v>
      </c>
    </row>
    <row r="918" ht="14.25" customHeight="1">
      <c r="A918" s="10" t="s">
        <v>78</v>
      </c>
      <c r="B918" s="10" t="s">
        <v>3987</v>
      </c>
      <c r="C918" s="10" t="s">
        <v>4017</v>
      </c>
      <c r="D918" s="10" t="s">
        <v>4018</v>
      </c>
      <c r="E918" s="10">
        <v>12.0</v>
      </c>
      <c r="F918" s="10" t="s">
        <v>1569</v>
      </c>
      <c r="G918" s="17" t="s">
        <v>4019</v>
      </c>
      <c r="H918" s="10" t="s">
        <v>1362</v>
      </c>
      <c r="I918" s="10">
        <v>184.0</v>
      </c>
      <c r="J918" s="10">
        <v>32.0</v>
      </c>
      <c r="K918" s="10" t="s">
        <v>1572</v>
      </c>
      <c r="L918" s="10" t="s">
        <v>1455</v>
      </c>
      <c r="M918" s="27">
        <v>1301082.0</v>
      </c>
      <c r="N918" s="10" t="s">
        <v>1550</v>
      </c>
    </row>
    <row r="919" ht="14.25" customHeight="1">
      <c r="A919" s="10" t="s">
        <v>78</v>
      </c>
      <c r="B919" s="10" t="s">
        <v>3987</v>
      </c>
      <c r="C919" s="10" t="s">
        <v>343</v>
      </c>
      <c r="D919" s="10" t="s">
        <v>344</v>
      </c>
      <c r="E919" s="10">
        <v>13.0</v>
      </c>
      <c r="F919" s="10" t="s">
        <v>1557</v>
      </c>
      <c r="G919" s="17" t="s">
        <v>4020</v>
      </c>
      <c r="H919" s="10" t="s">
        <v>1456</v>
      </c>
      <c r="I919" s="10">
        <v>176.0</v>
      </c>
      <c r="J919" s="10">
        <v>28.0</v>
      </c>
      <c r="K919" s="10" t="s">
        <v>1559</v>
      </c>
      <c r="L919" s="10" t="s">
        <v>1455</v>
      </c>
      <c r="M919" s="27">
        <v>2866459.0</v>
      </c>
      <c r="N919" s="10" t="s">
        <v>1550</v>
      </c>
    </row>
    <row r="920" ht="14.25" customHeight="1">
      <c r="A920" s="10" t="s">
        <v>78</v>
      </c>
      <c r="B920" s="10" t="s">
        <v>3987</v>
      </c>
      <c r="C920" s="10" t="s">
        <v>4021</v>
      </c>
      <c r="D920" s="10" t="s">
        <v>4022</v>
      </c>
      <c r="E920" s="10">
        <v>14.0</v>
      </c>
      <c r="F920" s="10" t="s">
        <v>1557</v>
      </c>
      <c r="G920" s="17" t="s">
        <v>4023</v>
      </c>
      <c r="H920" s="10" t="s">
        <v>1456</v>
      </c>
      <c r="I920" s="10">
        <v>167.0</v>
      </c>
      <c r="J920" s="10">
        <v>30.0</v>
      </c>
      <c r="K920" s="10" t="s">
        <v>1559</v>
      </c>
      <c r="L920" s="10" t="s">
        <v>1455</v>
      </c>
      <c r="M920" s="27">
        <v>1894331.0</v>
      </c>
      <c r="N920" s="10" t="s">
        <v>1550</v>
      </c>
    </row>
    <row r="921" ht="14.25" customHeight="1">
      <c r="A921" s="10" t="s">
        <v>78</v>
      </c>
      <c r="B921" s="10" t="s">
        <v>3987</v>
      </c>
      <c r="C921" s="10" t="s">
        <v>4024</v>
      </c>
      <c r="D921" s="10" t="s">
        <v>4025</v>
      </c>
      <c r="E921" s="10">
        <v>16.0</v>
      </c>
      <c r="F921" s="10" t="s">
        <v>1541</v>
      </c>
      <c r="G921" s="17" t="s">
        <v>4026</v>
      </c>
      <c r="H921" s="10" t="s">
        <v>1456</v>
      </c>
      <c r="I921" s="10">
        <v>195.0</v>
      </c>
      <c r="J921" s="10">
        <v>31.0</v>
      </c>
      <c r="K921" s="10" t="s">
        <v>1543</v>
      </c>
      <c r="L921" s="10" t="s">
        <v>1455</v>
      </c>
      <c r="M921" s="27">
        <v>346923.0</v>
      </c>
      <c r="N921" s="10" t="s">
        <v>1544</v>
      </c>
    </row>
    <row r="922" ht="14.25" customHeight="1">
      <c r="A922" s="10" t="s">
        <v>78</v>
      </c>
      <c r="B922" s="10" t="s">
        <v>3987</v>
      </c>
      <c r="C922" s="10" t="s">
        <v>4027</v>
      </c>
      <c r="D922" s="10" t="s">
        <v>4028</v>
      </c>
      <c r="E922" s="10">
        <v>17.0</v>
      </c>
      <c r="F922" s="10" t="s">
        <v>1569</v>
      </c>
      <c r="G922" s="17" t="s">
        <v>4029</v>
      </c>
      <c r="H922" s="10" t="s">
        <v>1456</v>
      </c>
      <c r="I922" s="10">
        <v>178.0</v>
      </c>
      <c r="J922" s="10">
        <v>24.0</v>
      </c>
      <c r="K922" s="10" t="s">
        <v>1572</v>
      </c>
      <c r="L922" s="10" t="s">
        <v>1455</v>
      </c>
      <c r="M922" s="27">
        <v>5094927.0</v>
      </c>
      <c r="N922" s="10" t="s">
        <v>1679</v>
      </c>
    </row>
    <row r="923" ht="14.25" customHeight="1">
      <c r="A923" s="10" t="s">
        <v>78</v>
      </c>
      <c r="B923" s="10" t="s">
        <v>3987</v>
      </c>
      <c r="C923" s="10" t="s">
        <v>4030</v>
      </c>
      <c r="D923" s="10" t="s">
        <v>4031</v>
      </c>
      <c r="E923" s="10">
        <v>18.0</v>
      </c>
      <c r="F923" s="10" t="s">
        <v>1569</v>
      </c>
      <c r="G923" s="17" t="s">
        <v>4032</v>
      </c>
      <c r="H923" s="10" t="s">
        <v>1456</v>
      </c>
      <c r="I923" s="10">
        <v>182.0</v>
      </c>
      <c r="J923" s="10">
        <v>27.0</v>
      </c>
      <c r="K923" s="10" t="s">
        <v>1572</v>
      </c>
      <c r="L923" s="10" t="s">
        <v>1455</v>
      </c>
      <c r="M923" s="27">
        <v>4477041.0</v>
      </c>
      <c r="N923" s="10" t="s">
        <v>1550</v>
      </c>
    </row>
    <row r="924" ht="14.25" customHeight="1">
      <c r="A924" s="10" t="s">
        <v>78</v>
      </c>
      <c r="B924" s="10" t="s">
        <v>3987</v>
      </c>
      <c r="C924" s="10" t="s">
        <v>4033</v>
      </c>
      <c r="D924" s="10" t="s">
        <v>4034</v>
      </c>
      <c r="E924" s="10">
        <v>21.0</v>
      </c>
      <c r="F924" s="10" t="s">
        <v>1557</v>
      </c>
      <c r="G924" s="17" t="s">
        <v>4035</v>
      </c>
      <c r="H924" s="10" t="s">
        <v>1456</v>
      </c>
      <c r="I924" s="10">
        <v>170.0</v>
      </c>
      <c r="J924" s="10">
        <v>26.0</v>
      </c>
      <c r="K924" s="10" t="s">
        <v>1559</v>
      </c>
      <c r="L924" s="10" t="s">
        <v>1455</v>
      </c>
      <c r="M924" s="27">
        <v>2958492.0</v>
      </c>
      <c r="N924" s="10" t="s">
        <v>1550</v>
      </c>
    </row>
    <row r="925" ht="14.25" customHeight="1">
      <c r="A925" s="10" t="s">
        <v>78</v>
      </c>
      <c r="B925" s="10" t="s">
        <v>3987</v>
      </c>
      <c r="C925" s="10" t="s">
        <v>4036</v>
      </c>
      <c r="D925" s="10" t="s">
        <v>4037</v>
      </c>
      <c r="E925" s="10">
        <v>22.0</v>
      </c>
      <c r="F925" s="10" t="s">
        <v>1557</v>
      </c>
      <c r="G925" s="17" t="s">
        <v>4038</v>
      </c>
      <c r="H925" s="10" t="s">
        <v>1456</v>
      </c>
      <c r="I925" s="10">
        <v>180.0</v>
      </c>
      <c r="J925" s="10">
        <v>29.0</v>
      </c>
      <c r="K925" s="10" t="s">
        <v>1559</v>
      </c>
      <c r="L925" s="10" t="s">
        <v>1455</v>
      </c>
      <c r="M925" s="27">
        <v>2726191.0</v>
      </c>
      <c r="N925" s="10" t="s">
        <v>1550</v>
      </c>
    </row>
    <row r="926" ht="14.25" customHeight="1">
      <c r="A926" s="10" t="s">
        <v>78</v>
      </c>
      <c r="B926" s="10" t="s">
        <v>3987</v>
      </c>
      <c r="C926" s="10" t="s">
        <v>281</v>
      </c>
      <c r="D926" s="10" t="s">
        <v>282</v>
      </c>
      <c r="E926" s="10">
        <v>24.0</v>
      </c>
      <c r="F926" s="10" t="s">
        <v>1557</v>
      </c>
      <c r="G926" s="17" t="s">
        <v>4039</v>
      </c>
      <c r="H926" s="10" t="s">
        <v>1456</v>
      </c>
      <c r="I926" s="10">
        <v>170.0</v>
      </c>
      <c r="J926" s="10">
        <v>27.0</v>
      </c>
      <c r="K926" s="10" t="s">
        <v>1559</v>
      </c>
      <c r="L926" s="10" t="s">
        <v>1455</v>
      </c>
      <c r="M926" s="27">
        <v>3223710.0</v>
      </c>
      <c r="N926" s="10" t="s">
        <v>1550</v>
      </c>
    </row>
    <row r="927" ht="14.25" customHeight="1">
      <c r="A927" s="10" t="s">
        <v>78</v>
      </c>
      <c r="B927" s="10" t="s">
        <v>3987</v>
      </c>
      <c r="C927" s="10" t="s">
        <v>4040</v>
      </c>
      <c r="D927" s="10" t="s">
        <v>4041</v>
      </c>
      <c r="E927" s="10">
        <v>25.0</v>
      </c>
      <c r="F927" s="10" t="s">
        <v>1557</v>
      </c>
      <c r="G927" s="17" t="s">
        <v>4042</v>
      </c>
      <c r="H927" s="10" t="s">
        <v>1456</v>
      </c>
      <c r="I927" s="10">
        <v>174.0</v>
      </c>
      <c r="J927" s="10">
        <v>25.0</v>
      </c>
      <c r="K927" s="10" t="s">
        <v>1559</v>
      </c>
      <c r="L927" s="10" t="s">
        <v>1455</v>
      </c>
      <c r="M927" s="27">
        <v>4251518.0</v>
      </c>
      <c r="N927" s="10" t="s">
        <v>1550</v>
      </c>
    </row>
    <row r="928" ht="14.25" customHeight="1">
      <c r="A928" s="10" t="s">
        <v>78</v>
      </c>
      <c r="B928" s="10" t="s">
        <v>3987</v>
      </c>
      <c r="C928" s="10" t="s">
        <v>4043</v>
      </c>
      <c r="D928" s="10" t="s">
        <v>4044</v>
      </c>
      <c r="E928" s="10">
        <v>26.0</v>
      </c>
      <c r="F928" s="10" t="s">
        <v>1547</v>
      </c>
      <c r="G928" s="17" t="s">
        <v>4045</v>
      </c>
      <c r="H928" s="10" t="s">
        <v>1456</v>
      </c>
      <c r="I928" s="10">
        <v>175.0</v>
      </c>
      <c r="J928" s="10">
        <v>25.0</v>
      </c>
      <c r="K928" s="10" t="s">
        <v>1549</v>
      </c>
      <c r="L928" s="10" t="s">
        <v>1455</v>
      </c>
      <c r="M928" s="27">
        <v>2741618.0</v>
      </c>
      <c r="N928" s="10" t="s">
        <v>1550</v>
      </c>
    </row>
    <row r="929" ht="14.25" customHeight="1">
      <c r="A929" s="10" t="s">
        <v>78</v>
      </c>
      <c r="B929" s="10" t="s">
        <v>3987</v>
      </c>
      <c r="C929" s="10" t="s">
        <v>4046</v>
      </c>
      <c r="D929" s="10" t="s">
        <v>4047</v>
      </c>
      <c r="E929" s="10">
        <v>27.0</v>
      </c>
      <c r="F929" s="10" t="s">
        <v>1569</v>
      </c>
      <c r="G929" s="17" t="s">
        <v>4048</v>
      </c>
      <c r="H929" s="10" t="s">
        <v>1456</v>
      </c>
      <c r="I929" s="10">
        <v>172.0</v>
      </c>
      <c r="J929" s="10">
        <v>18.0</v>
      </c>
      <c r="K929" s="10" t="s">
        <v>1572</v>
      </c>
      <c r="L929" s="10" t="s">
        <v>1455</v>
      </c>
      <c r="M929" s="27">
        <v>1571538.0</v>
      </c>
      <c r="N929" s="10" t="s">
        <v>1550</v>
      </c>
    </row>
    <row r="930" ht="14.25" customHeight="1">
      <c r="A930" s="10" t="s">
        <v>78</v>
      </c>
      <c r="B930" s="10" t="s">
        <v>3987</v>
      </c>
      <c r="C930" s="10" t="s">
        <v>4049</v>
      </c>
      <c r="D930" s="10" t="s">
        <v>4050</v>
      </c>
      <c r="E930" s="10">
        <v>28.0</v>
      </c>
      <c r="F930" s="10" t="s">
        <v>1547</v>
      </c>
      <c r="G930" s="17" t="s">
        <v>4051</v>
      </c>
      <c r="H930" s="10" t="s">
        <v>1456</v>
      </c>
      <c r="I930" s="10">
        <v>184.0</v>
      </c>
      <c r="J930" s="10">
        <v>22.0</v>
      </c>
      <c r="K930" s="10" t="s">
        <v>1549</v>
      </c>
      <c r="L930" s="10" t="s">
        <v>1455</v>
      </c>
      <c r="M930" s="27">
        <v>1630919.0</v>
      </c>
      <c r="N930" s="10" t="s">
        <v>1550</v>
      </c>
    </row>
    <row r="931" ht="14.25" customHeight="1">
      <c r="A931" s="10" t="s">
        <v>78</v>
      </c>
      <c r="B931" s="10" t="s">
        <v>3987</v>
      </c>
      <c r="C931" s="10" t="s">
        <v>4052</v>
      </c>
      <c r="D931" s="10" t="s">
        <v>4053</v>
      </c>
      <c r="E931" s="10">
        <v>31.0</v>
      </c>
      <c r="F931" s="10" t="s">
        <v>1541</v>
      </c>
      <c r="G931" s="17" t="s">
        <v>4054</v>
      </c>
      <c r="H931" s="10" t="s">
        <v>1456</v>
      </c>
      <c r="I931" s="10">
        <v>185.0</v>
      </c>
      <c r="J931" s="10">
        <v>28.0</v>
      </c>
      <c r="K931" s="10" t="s">
        <v>1543</v>
      </c>
      <c r="L931" s="10" t="s">
        <v>1455</v>
      </c>
      <c r="M931" s="27">
        <v>637044.0</v>
      </c>
      <c r="N931" s="10" t="s">
        <v>1544</v>
      </c>
    </row>
    <row r="932" ht="14.25" customHeight="1">
      <c r="A932" s="10" t="s">
        <v>78</v>
      </c>
      <c r="B932" s="10" t="s">
        <v>3987</v>
      </c>
      <c r="C932" s="10" t="s">
        <v>4055</v>
      </c>
      <c r="D932" s="10" t="s">
        <v>4056</v>
      </c>
      <c r="E932" s="10">
        <v>35.0</v>
      </c>
      <c r="F932" s="10" t="s">
        <v>1547</v>
      </c>
      <c r="G932" s="17" t="s">
        <v>4057</v>
      </c>
      <c r="H932" s="10" t="s">
        <v>1456</v>
      </c>
      <c r="I932" s="10">
        <v>180.0</v>
      </c>
      <c r="J932" s="10">
        <v>28.0</v>
      </c>
      <c r="K932" s="10" t="s">
        <v>1549</v>
      </c>
      <c r="L932" s="10" t="s">
        <v>1455</v>
      </c>
      <c r="M932" s="27">
        <v>1903175.0</v>
      </c>
      <c r="N932" s="10" t="s">
        <v>1550</v>
      </c>
    </row>
    <row r="933" ht="14.25" customHeight="1">
      <c r="A933" s="10" t="s">
        <v>78</v>
      </c>
      <c r="B933" s="10" t="s">
        <v>3987</v>
      </c>
      <c r="C933" s="10" t="s">
        <v>4058</v>
      </c>
      <c r="D933" s="10" t="s">
        <v>4059</v>
      </c>
      <c r="E933" s="10">
        <v>39.0</v>
      </c>
      <c r="F933" s="10" t="s">
        <v>1557</v>
      </c>
      <c r="G933" s="17" t="s">
        <v>4060</v>
      </c>
      <c r="H933" s="10" t="s">
        <v>1456</v>
      </c>
      <c r="I933" s="10">
        <v>163.0</v>
      </c>
      <c r="J933" s="10">
        <v>19.0</v>
      </c>
      <c r="K933" s="10" t="s">
        <v>1559</v>
      </c>
      <c r="L933" s="10" t="s">
        <v>1455</v>
      </c>
      <c r="M933" s="27">
        <v>1820260.0</v>
      </c>
      <c r="N933" s="10" t="s">
        <v>1550</v>
      </c>
    </row>
    <row r="934" ht="14.25" customHeight="1">
      <c r="A934" s="10" t="s">
        <v>78</v>
      </c>
      <c r="B934" s="10" t="s">
        <v>3987</v>
      </c>
      <c r="C934" s="10" t="s">
        <v>4061</v>
      </c>
      <c r="D934" s="10" t="s">
        <v>4062</v>
      </c>
      <c r="E934" s="10">
        <v>41.0</v>
      </c>
      <c r="F934" s="10" t="s">
        <v>1569</v>
      </c>
      <c r="G934" s="17" t="s">
        <v>2466</v>
      </c>
      <c r="H934" s="10" t="s">
        <v>1456</v>
      </c>
      <c r="I934" s="10">
        <v>174.0</v>
      </c>
      <c r="J934" s="10">
        <v>22.0</v>
      </c>
      <c r="K934" s="10" t="s">
        <v>1572</v>
      </c>
      <c r="L934" s="10" t="s">
        <v>1455</v>
      </c>
      <c r="M934" s="27">
        <v>3413926.0</v>
      </c>
      <c r="N934" s="10" t="s">
        <v>1550</v>
      </c>
    </row>
    <row r="935" ht="14.25" customHeight="1">
      <c r="A935" s="10" t="s">
        <v>78</v>
      </c>
      <c r="B935" s="10" t="s">
        <v>3987</v>
      </c>
      <c r="C935" s="10" t="s">
        <v>4063</v>
      </c>
      <c r="D935" s="10" t="s">
        <v>4064</v>
      </c>
      <c r="E935" s="10">
        <v>44.0</v>
      </c>
      <c r="F935" s="10" t="s">
        <v>1541</v>
      </c>
      <c r="G935" s="17" t="s">
        <v>4065</v>
      </c>
      <c r="H935" s="10" t="s">
        <v>1456</v>
      </c>
      <c r="I935" s="10">
        <v>187.0</v>
      </c>
      <c r="J935" s="10">
        <v>17.0</v>
      </c>
      <c r="K935" s="10" t="s">
        <v>1543</v>
      </c>
      <c r="L935" s="10" t="s">
        <v>1455</v>
      </c>
      <c r="M935" s="27">
        <v>184840.0</v>
      </c>
      <c r="N935" s="10" t="s">
        <v>1544</v>
      </c>
    </row>
    <row r="936" ht="14.25" customHeight="1">
      <c r="A936" s="10" t="s">
        <v>78</v>
      </c>
      <c r="B936" s="10" t="s">
        <v>3987</v>
      </c>
      <c r="C936" s="10" t="s">
        <v>4066</v>
      </c>
      <c r="D936" s="10" t="s">
        <v>4067</v>
      </c>
      <c r="E936" s="10">
        <v>45.0</v>
      </c>
      <c r="F936" s="10" t="s">
        <v>1547</v>
      </c>
      <c r="G936" s="17" t="s">
        <v>4068</v>
      </c>
      <c r="H936" s="10" t="s">
        <v>1456</v>
      </c>
      <c r="I936" s="10">
        <v>186.0</v>
      </c>
      <c r="J936" s="10">
        <v>17.0</v>
      </c>
      <c r="K936" s="10" t="s">
        <v>1549</v>
      </c>
      <c r="L936" s="10" t="s">
        <v>1455</v>
      </c>
      <c r="M936" s="27">
        <v>653167.0</v>
      </c>
      <c r="N936" s="10" t="s">
        <v>1544</v>
      </c>
    </row>
    <row r="937" ht="14.25" customHeight="1">
      <c r="A937" s="10" t="s">
        <v>78</v>
      </c>
      <c r="B937" s="10" t="s">
        <v>3987</v>
      </c>
      <c r="C937" s="10" t="s">
        <v>4069</v>
      </c>
      <c r="D937" s="10" t="s">
        <v>4070</v>
      </c>
      <c r="E937" s="10">
        <v>46.0</v>
      </c>
      <c r="F937" s="10" t="s">
        <v>1557</v>
      </c>
      <c r="G937" s="17" t="s">
        <v>4071</v>
      </c>
      <c r="H937" s="10" t="s">
        <v>1456</v>
      </c>
      <c r="I937" s="10">
        <v>170.0</v>
      </c>
      <c r="J937" s="10">
        <v>16.0</v>
      </c>
      <c r="K937" s="10" t="s">
        <v>1559</v>
      </c>
      <c r="L937" s="10" t="s">
        <v>1455</v>
      </c>
      <c r="M937" s="27">
        <v>773557.0</v>
      </c>
      <c r="N937" s="10" t="s">
        <v>1544</v>
      </c>
    </row>
    <row r="938" ht="14.25" customHeight="1">
      <c r="A938" s="10" t="s">
        <v>78</v>
      </c>
      <c r="B938" s="10" t="s">
        <v>3987</v>
      </c>
      <c r="C938" s="10" t="s">
        <v>4072</v>
      </c>
      <c r="D938" s="10" t="s">
        <v>4073</v>
      </c>
      <c r="E938" s="10">
        <v>77.0</v>
      </c>
      <c r="F938" s="10" t="s">
        <v>1557</v>
      </c>
      <c r="G938" s="17" t="s">
        <v>4074</v>
      </c>
      <c r="H938" s="10" t="s">
        <v>1456</v>
      </c>
      <c r="I938" s="10">
        <v>178.0</v>
      </c>
      <c r="J938" s="10">
        <v>27.0</v>
      </c>
      <c r="K938" s="10" t="s">
        <v>1559</v>
      </c>
      <c r="L938" s="10" t="s">
        <v>1455</v>
      </c>
      <c r="M938" s="27">
        <v>3273294.0</v>
      </c>
      <c r="N938" s="10" t="s">
        <v>1550</v>
      </c>
    </row>
    <row r="939" ht="14.25" customHeight="1">
      <c r="A939" s="10" t="s">
        <v>95</v>
      </c>
      <c r="B939" s="10" t="s">
        <v>4075</v>
      </c>
      <c r="C939" s="10" t="s">
        <v>4076</v>
      </c>
      <c r="D939" s="10" t="s">
        <v>4077</v>
      </c>
      <c r="E939" s="10">
        <v>1.0</v>
      </c>
      <c r="F939" s="10" t="s">
        <v>1541</v>
      </c>
      <c r="G939" s="17" t="s">
        <v>4078</v>
      </c>
      <c r="H939" s="10" t="s">
        <v>1495</v>
      </c>
      <c r="I939" s="10">
        <v>193.0</v>
      </c>
      <c r="J939" s="10">
        <v>30.0</v>
      </c>
      <c r="K939" s="10" t="s">
        <v>1543</v>
      </c>
      <c r="L939" s="10" t="s">
        <v>1375</v>
      </c>
      <c r="M939" s="27">
        <v>281449.0</v>
      </c>
      <c r="N939" s="10" t="s">
        <v>1544</v>
      </c>
    </row>
    <row r="940" ht="14.25" customHeight="1">
      <c r="A940" s="10" t="s">
        <v>95</v>
      </c>
      <c r="B940" s="10" t="s">
        <v>4075</v>
      </c>
      <c r="C940" s="10" t="s">
        <v>4079</v>
      </c>
      <c r="D940" s="10" t="s">
        <v>4080</v>
      </c>
      <c r="E940" s="10">
        <v>2.0</v>
      </c>
      <c r="F940" s="10" t="s">
        <v>1547</v>
      </c>
      <c r="G940" s="17" t="s">
        <v>4081</v>
      </c>
      <c r="H940" s="10" t="s">
        <v>1495</v>
      </c>
      <c r="I940" s="10">
        <v>173.0</v>
      </c>
      <c r="J940" s="10">
        <v>25.0</v>
      </c>
      <c r="K940" s="10" t="s">
        <v>1549</v>
      </c>
      <c r="L940" s="10" t="s">
        <v>1375</v>
      </c>
      <c r="M940" s="27">
        <v>1483362.0</v>
      </c>
      <c r="N940" s="10" t="s">
        <v>1550</v>
      </c>
    </row>
    <row r="941" ht="14.25" customHeight="1">
      <c r="A941" s="10" t="s">
        <v>95</v>
      </c>
      <c r="B941" s="10" t="s">
        <v>4075</v>
      </c>
      <c r="C941" s="10" t="s">
        <v>360</v>
      </c>
      <c r="D941" s="10" t="s">
        <v>361</v>
      </c>
      <c r="E941" s="10">
        <v>4.0</v>
      </c>
      <c r="F941" s="10" t="s">
        <v>1569</v>
      </c>
      <c r="G941" s="17" t="s">
        <v>4082</v>
      </c>
      <c r="H941" s="10" t="s">
        <v>1485</v>
      </c>
      <c r="I941" s="10">
        <v>168.0</v>
      </c>
      <c r="J941" s="10">
        <v>31.0</v>
      </c>
      <c r="K941" s="10" t="s">
        <v>1572</v>
      </c>
      <c r="L941" s="10" t="s">
        <v>1375</v>
      </c>
      <c r="M941" s="27">
        <v>1017268.0</v>
      </c>
      <c r="N941" s="10" t="s">
        <v>1550</v>
      </c>
    </row>
    <row r="942" ht="14.25" customHeight="1">
      <c r="A942" s="10" t="s">
        <v>95</v>
      </c>
      <c r="B942" s="10" t="s">
        <v>4075</v>
      </c>
      <c r="C942" s="10" t="s">
        <v>4083</v>
      </c>
      <c r="D942" s="10" t="s">
        <v>4084</v>
      </c>
      <c r="E942" s="10">
        <v>5.0</v>
      </c>
      <c r="F942" s="10" t="s">
        <v>1557</v>
      </c>
      <c r="G942" s="17" t="s">
        <v>4085</v>
      </c>
      <c r="H942" s="10" t="s">
        <v>1495</v>
      </c>
      <c r="I942" s="10">
        <v>183.0</v>
      </c>
      <c r="J942" s="10">
        <v>25.0</v>
      </c>
      <c r="K942" s="10" t="s">
        <v>1559</v>
      </c>
      <c r="L942" s="10" t="s">
        <v>1375</v>
      </c>
      <c r="M942" s="27">
        <v>2853681.0</v>
      </c>
      <c r="N942" s="10" t="s">
        <v>1550</v>
      </c>
    </row>
    <row r="943" ht="14.25" customHeight="1">
      <c r="A943" s="10" t="s">
        <v>95</v>
      </c>
      <c r="B943" s="10" t="s">
        <v>4075</v>
      </c>
      <c r="C943" s="10" t="s">
        <v>4086</v>
      </c>
      <c r="D943" s="10" t="s">
        <v>4087</v>
      </c>
      <c r="E943" s="10">
        <v>7.0</v>
      </c>
      <c r="F943" s="10" t="s">
        <v>1557</v>
      </c>
      <c r="G943" s="17" t="s">
        <v>4088</v>
      </c>
      <c r="H943" s="10" t="s">
        <v>4089</v>
      </c>
      <c r="I943" s="10">
        <v>179.0</v>
      </c>
      <c r="J943" s="10">
        <v>29.0</v>
      </c>
      <c r="K943" s="10" t="s">
        <v>1559</v>
      </c>
      <c r="L943" s="10" t="s">
        <v>1375</v>
      </c>
      <c r="M943" s="27">
        <v>1341807.0</v>
      </c>
      <c r="N943" s="10" t="s">
        <v>1550</v>
      </c>
    </row>
    <row r="944" ht="14.25" customHeight="1">
      <c r="A944" s="10" t="s">
        <v>95</v>
      </c>
      <c r="B944" s="10" t="s">
        <v>4075</v>
      </c>
      <c r="C944" s="10" t="s">
        <v>4090</v>
      </c>
      <c r="D944" s="10" t="s">
        <v>4091</v>
      </c>
      <c r="E944" s="10">
        <v>8.0</v>
      </c>
      <c r="F944" s="10" t="s">
        <v>1569</v>
      </c>
      <c r="G944" s="17" t="s">
        <v>4092</v>
      </c>
      <c r="H944" s="10" t="s">
        <v>2848</v>
      </c>
      <c r="I944" s="10">
        <v>178.0</v>
      </c>
      <c r="J944" s="10">
        <v>30.0</v>
      </c>
      <c r="K944" s="10" t="s">
        <v>1572</v>
      </c>
      <c r="L944" s="10" t="s">
        <v>1375</v>
      </c>
      <c r="M944" s="27">
        <v>1669582.0</v>
      </c>
      <c r="N944" s="10" t="s">
        <v>1550</v>
      </c>
    </row>
    <row r="945" ht="14.25" customHeight="1">
      <c r="A945" s="10" t="s">
        <v>95</v>
      </c>
      <c r="B945" s="10" t="s">
        <v>4075</v>
      </c>
      <c r="C945" s="10" t="s">
        <v>4093</v>
      </c>
      <c r="D945" s="10" t="s">
        <v>4094</v>
      </c>
      <c r="E945" s="10">
        <v>9.0</v>
      </c>
      <c r="F945" s="10" t="s">
        <v>1569</v>
      </c>
      <c r="G945" s="17" t="s">
        <v>3647</v>
      </c>
      <c r="H945" s="10" t="s">
        <v>3051</v>
      </c>
      <c r="I945" s="10">
        <v>183.0</v>
      </c>
      <c r="J945" s="10">
        <v>28.0</v>
      </c>
      <c r="K945" s="10" t="s">
        <v>1572</v>
      </c>
      <c r="L945" s="10" t="s">
        <v>1375</v>
      </c>
      <c r="M945" s="27">
        <v>2128515.0</v>
      </c>
      <c r="N945" s="10" t="s">
        <v>1550</v>
      </c>
    </row>
    <row r="946" ht="14.25" customHeight="1">
      <c r="A946" s="10" t="s">
        <v>95</v>
      </c>
      <c r="B946" s="10" t="s">
        <v>4075</v>
      </c>
      <c r="C946" s="10" t="s">
        <v>4095</v>
      </c>
      <c r="D946" s="10" t="s">
        <v>4096</v>
      </c>
      <c r="E946" s="10">
        <v>10.0</v>
      </c>
      <c r="F946" s="10" t="s">
        <v>1557</v>
      </c>
      <c r="G946" s="17" t="s">
        <v>4097</v>
      </c>
      <c r="H946" s="10" t="s">
        <v>1362</v>
      </c>
      <c r="I946" s="10">
        <v>170.0</v>
      </c>
      <c r="J946" s="10">
        <v>20.0</v>
      </c>
      <c r="K946" s="10" t="s">
        <v>1559</v>
      </c>
      <c r="L946" s="10" t="s">
        <v>1375</v>
      </c>
      <c r="M946" s="27">
        <v>1471206.0</v>
      </c>
      <c r="N946" s="10" t="s">
        <v>1550</v>
      </c>
    </row>
    <row r="947" ht="14.25" customHeight="1">
      <c r="A947" s="10" t="s">
        <v>95</v>
      </c>
      <c r="B947" s="10" t="s">
        <v>4075</v>
      </c>
      <c r="C947" s="10" t="s">
        <v>4098</v>
      </c>
      <c r="D947" s="10" t="s">
        <v>4099</v>
      </c>
      <c r="E947" s="10">
        <v>11.0</v>
      </c>
      <c r="F947" s="10" t="s">
        <v>1569</v>
      </c>
      <c r="G947" s="17" t="s">
        <v>4100</v>
      </c>
      <c r="H947" s="10" t="s">
        <v>1495</v>
      </c>
      <c r="I947" s="10">
        <v>178.0</v>
      </c>
      <c r="J947" s="10">
        <v>38.0</v>
      </c>
      <c r="K947" s="10" t="s">
        <v>1572</v>
      </c>
      <c r="L947" s="10" t="s">
        <v>1375</v>
      </c>
      <c r="M947" s="27">
        <v>152721.0</v>
      </c>
      <c r="N947" s="10" t="s">
        <v>1544</v>
      </c>
    </row>
    <row r="948" ht="14.25" customHeight="1">
      <c r="A948" s="10" t="s">
        <v>95</v>
      </c>
      <c r="B948" s="10" t="s">
        <v>4075</v>
      </c>
      <c r="C948" s="10" t="s">
        <v>4101</v>
      </c>
      <c r="D948" s="10" t="s">
        <v>4102</v>
      </c>
      <c r="E948" s="10">
        <v>12.0</v>
      </c>
      <c r="F948" s="10" t="s">
        <v>1541</v>
      </c>
      <c r="G948" s="17" t="s">
        <v>4103</v>
      </c>
      <c r="H948" s="10" t="s">
        <v>1495</v>
      </c>
      <c r="I948" s="10">
        <v>188.0</v>
      </c>
      <c r="J948" s="10">
        <v>27.0</v>
      </c>
      <c r="K948" s="10" t="s">
        <v>1543</v>
      </c>
      <c r="L948" s="10" t="s">
        <v>1375</v>
      </c>
      <c r="M948" s="27">
        <v>611224.0</v>
      </c>
      <c r="N948" s="10" t="s">
        <v>1544</v>
      </c>
    </row>
    <row r="949" ht="14.25" customHeight="1">
      <c r="A949" s="10" t="s">
        <v>95</v>
      </c>
      <c r="B949" s="10" t="s">
        <v>4075</v>
      </c>
      <c r="C949" s="10" t="s">
        <v>358</v>
      </c>
      <c r="D949" s="10" t="s">
        <v>359</v>
      </c>
      <c r="E949" s="10">
        <v>14.0</v>
      </c>
      <c r="F949" s="10" t="s">
        <v>1547</v>
      </c>
      <c r="G949" s="17" t="s">
        <v>4104</v>
      </c>
      <c r="H949" s="10" t="s">
        <v>1495</v>
      </c>
      <c r="I949" s="10">
        <v>186.0</v>
      </c>
      <c r="J949" s="10">
        <v>27.0</v>
      </c>
      <c r="K949" s="10" t="s">
        <v>1549</v>
      </c>
      <c r="L949" s="10" t="s">
        <v>1375</v>
      </c>
      <c r="M949" s="27">
        <v>1270898.0</v>
      </c>
      <c r="N949" s="10" t="s">
        <v>1550</v>
      </c>
    </row>
    <row r="950" ht="14.25" customHeight="1">
      <c r="A950" s="10" t="s">
        <v>95</v>
      </c>
      <c r="B950" s="10" t="s">
        <v>4075</v>
      </c>
      <c r="C950" s="10" t="s">
        <v>4105</v>
      </c>
      <c r="D950" s="10" t="s">
        <v>4106</v>
      </c>
      <c r="E950" s="10">
        <v>16.0</v>
      </c>
      <c r="F950" s="10" t="s">
        <v>1547</v>
      </c>
      <c r="G950" s="17" t="s">
        <v>4038</v>
      </c>
      <c r="H950" s="10" t="s">
        <v>1495</v>
      </c>
      <c r="I950" s="10">
        <v>186.0</v>
      </c>
      <c r="J950" s="10">
        <v>29.0</v>
      </c>
      <c r="K950" s="10" t="s">
        <v>1549</v>
      </c>
      <c r="L950" s="10" t="s">
        <v>1375</v>
      </c>
      <c r="M950" s="27">
        <v>849444.0</v>
      </c>
      <c r="N950" s="10" t="s">
        <v>1544</v>
      </c>
    </row>
    <row r="951" ht="14.25" customHeight="1">
      <c r="A951" s="10" t="s">
        <v>95</v>
      </c>
      <c r="B951" s="10" t="s">
        <v>4075</v>
      </c>
      <c r="C951" s="10" t="s">
        <v>4107</v>
      </c>
      <c r="D951" s="10" t="s">
        <v>4108</v>
      </c>
      <c r="E951" s="10">
        <v>17.0</v>
      </c>
      <c r="F951" s="10" t="s">
        <v>1569</v>
      </c>
      <c r="G951" s="17" t="s">
        <v>4109</v>
      </c>
      <c r="H951" s="10" t="s">
        <v>1495</v>
      </c>
      <c r="I951" s="10">
        <v>175.0</v>
      </c>
      <c r="J951" s="10">
        <v>26.0</v>
      </c>
      <c r="K951" s="10" t="s">
        <v>1572</v>
      </c>
      <c r="L951" s="10" t="s">
        <v>1375</v>
      </c>
      <c r="M951" s="27">
        <v>2461692.0</v>
      </c>
      <c r="N951" s="10" t="s">
        <v>1550</v>
      </c>
    </row>
    <row r="952" ht="14.25" customHeight="1">
      <c r="A952" s="10" t="s">
        <v>95</v>
      </c>
      <c r="B952" s="10" t="s">
        <v>4075</v>
      </c>
      <c r="C952" s="10" t="s">
        <v>4110</v>
      </c>
      <c r="D952" s="10" t="s">
        <v>4111</v>
      </c>
      <c r="E952" s="10">
        <v>18.0</v>
      </c>
      <c r="F952" s="10" t="s">
        <v>1547</v>
      </c>
      <c r="G952" s="17" t="s">
        <v>4112</v>
      </c>
      <c r="H952" s="10" t="s">
        <v>1495</v>
      </c>
      <c r="I952" s="10">
        <v>179.0</v>
      </c>
      <c r="J952" s="10">
        <v>29.0</v>
      </c>
      <c r="K952" s="10" t="s">
        <v>1549</v>
      </c>
      <c r="L952" s="10" t="s">
        <v>1375</v>
      </c>
      <c r="M952" s="27">
        <v>1224967.0</v>
      </c>
      <c r="N952" s="10" t="s">
        <v>1550</v>
      </c>
    </row>
    <row r="953" ht="14.25" customHeight="1">
      <c r="A953" s="10" t="s">
        <v>95</v>
      </c>
      <c r="B953" s="10" t="s">
        <v>4075</v>
      </c>
      <c r="C953" s="10" t="s">
        <v>4113</v>
      </c>
      <c r="D953" s="10" t="s">
        <v>4114</v>
      </c>
      <c r="E953" s="10">
        <v>19.0</v>
      </c>
      <c r="F953" s="10" t="s">
        <v>1557</v>
      </c>
      <c r="G953" s="17" t="s">
        <v>4115</v>
      </c>
      <c r="H953" s="10" t="s">
        <v>1495</v>
      </c>
      <c r="I953" s="10">
        <v>175.0</v>
      </c>
      <c r="J953" s="10">
        <v>24.0</v>
      </c>
      <c r="K953" s="10" t="s">
        <v>1559</v>
      </c>
      <c r="L953" s="10" t="s">
        <v>1375</v>
      </c>
      <c r="M953" s="27">
        <v>2648577.0</v>
      </c>
      <c r="N953" s="10" t="s">
        <v>1550</v>
      </c>
    </row>
    <row r="954" ht="14.25" customHeight="1">
      <c r="A954" s="10" t="s">
        <v>95</v>
      </c>
      <c r="B954" s="10" t="s">
        <v>4075</v>
      </c>
      <c r="C954" s="10" t="s">
        <v>426</v>
      </c>
      <c r="D954" s="10" t="s">
        <v>427</v>
      </c>
      <c r="E954" s="10">
        <v>21.0</v>
      </c>
      <c r="F954" s="10" t="s">
        <v>1569</v>
      </c>
      <c r="G954" s="17" t="s">
        <v>4116</v>
      </c>
      <c r="H954" s="10" t="s">
        <v>1485</v>
      </c>
      <c r="I954" s="10">
        <v>166.0</v>
      </c>
      <c r="J954" s="10">
        <v>24.0</v>
      </c>
      <c r="K954" s="10" t="s">
        <v>1572</v>
      </c>
      <c r="L954" s="10" t="s">
        <v>1375</v>
      </c>
      <c r="M954" s="27">
        <v>2992219.0</v>
      </c>
      <c r="N954" s="10" t="s">
        <v>1550</v>
      </c>
    </row>
    <row r="955" ht="14.25" customHeight="1">
      <c r="A955" s="10" t="s">
        <v>95</v>
      </c>
      <c r="B955" s="10" t="s">
        <v>4075</v>
      </c>
      <c r="C955" s="10" t="s">
        <v>4117</v>
      </c>
      <c r="D955" s="10" t="s">
        <v>4118</v>
      </c>
      <c r="E955" s="10">
        <v>22.0</v>
      </c>
      <c r="F955" s="10" t="s">
        <v>1547</v>
      </c>
      <c r="G955" s="17" t="s">
        <v>4119</v>
      </c>
      <c r="H955" s="10" t="s">
        <v>2848</v>
      </c>
      <c r="I955" s="10">
        <v>185.0</v>
      </c>
      <c r="J955" s="10">
        <v>28.0</v>
      </c>
      <c r="K955" s="10" t="s">
        <v>1549</v>
      </c>
      <c r="L955" s="10" t="s">
        <v>1375</v>
      </c>
      <c r="M955" s="27">
        <v>1298178.0</v>
      </c>
      <c r="N955" s="10" t="s">
        <v>1550</v>
      </c>
    </row>
    <row r="956" ht="14.25" customHeight="1">
      <c r="A956" s="10" t="s">
        <v>95</v>
      </c>
      <c r="B956" s="10" t="s">
        <v>4075</v>
      </c>
      <c r="C956" s="10" t="s">
        <v>4120</v>
      </c>
      <c r="D956" s="10" t="s">
        <v>4121</v>
      </c>
      <c r="E956" s="10">
        <v>23.0</v>
      </c>
      <c r="F956" s="10" t="s">
        <v>1557</v>
      </c>
      <c r="G956" s="17" t="s">
        <v>4122</v>
      </c>
      <c r="H956" s="10" t="s">
        <v>1495</v>
      </c>
      <c r="I956" s="10">
        <v>175.0</v>
      </c>
      <c r="J956" s="10">
        <v>23.0</v>
      </c>
      <c r="K956" s="10" t="s">
        <v>1559</v>
      </c>
      <c r="L956" s="10" t="s">
        <v>1375</v>
      </c>
      <c r="M956" s="27">
        <v>2302591.0</v>
      </c>
      <c r="N956" s="10" t="s">
        <v>1550</v>
      </c>
    </row>
    <row r="957" ht="14.25" customHeight="1">
      <c r="A957" s="10" t="s">
        <v>95</v>
      </c>
      <c r="B957" s="10" t="s">
        <v>4075</v>
      </c>
      <c r="C957" s="10" t="s">
        <v>4123</v>
      </c>
      <c r="D957" s="10" t="s">
        <v>4124</v>
      </c>
      <c r="E957" s="10">
        <v>24.0</v>
      </c>
      <c r="F957" s="10" t="s">
        <v>1547</v>
      </c>
      <c r="G957" s="17" t="s">
        <v>4125</v>
      </c>
      <c r="H957" s="10" t="s">
        <v>1495</v>
      </c>
      <c r="I957" s="10">
        <v>171.0</v>
      </c>
      <c r="J957" s="10">
        <v>31.0</v>
      </c>
      <c r="K957" s="10" t="s">
        <v>1549</v>
      </c>
      <c r="L957" s="10" t="s">
        <v>1375</v>
      </c>
      <c r="M957" s="27">
        <v>584739.0</v>
      </c>
      <c r="N957" s="10" t="s">
        <v>1544</v>
      </c>
    </row>
    <row r="958" ht="14.25" customHeight="1">
      <c r="A958" s="10" t="s">
        <v>95</v>
      </c>
      <c r="B958" s="10" t="s">
        <v>4075</v>
      </c>
      <c r="C958" s="10" t="s">
        <v>4126</v>
      </c>
      <c r="D958" s="10" t="s">
        <v>4127</v>
      </c>
      <c r="E958" s="10">
        <v>25.0</v>
      </c>
      <c r="F958" s="10" t="s">
        <v>1557</v>
      </c>
      <c r="G958" s="17" t="s">
        <v>1594</v>
      </c>
      <c r="H958" s="10" t="s">
        <v>4128</v>
      </c>
      <c r="I958" s="10">
        <v>175.0</v>
      </c>
      <c r="J958" s="10">
        <v>29.0</v>
      </c>
      <c r="K958" s="10" t="s">
        <v>1559</v>
      </c>
      <c r="L958" s="10" t="s">
        <v>1375</v>
      </c>
      <c r="M958" s="27">
        <v>1846571.0</v>
      </c>
      <c r="N958" s="10" t="s">
        <v>1550</v>
      </c>
    </row>
    <row r="959" ht="14.25" customHeight="1">
      <c r="A959" s="10" t="s">
        <v>95</v>
      </c>
      <c r="B959" s="10" t="s">
        <v>4075</v>
      </c>
      <c r="C959" s="10" t="s">
        <v>4129</v>
      </c>
      <c r="D959" s="10" t="s">
        <v>4130</v>
      </c>
      <c r="E959" s="10">
        <v>26.0</v>
      </c>
      <c r="F959" s="10" t="s">
        <v>1569</v>
      </c>
      <c r="G959" s="17" t="s">
        <v>4131</v>
      </c>
      <c r="H959" s="10" t="s">
        <v>4132</v>
      </c>
      <c r="I959" s="10">
        <v>178.0</v>
      </c>
      <c r="J959" s="10">
        <v>19.0</v>
      </c>
      <c r="K959" s="10" t="s">
        <v>1572</v>
      </c>
      <c r="L959" s="10" t="s">
        <v>1375</v>
      </c>
      <c r="M959" s="27">
        <v>1393211.0</v>
      </c>
      <c r="N959" s="10" t="s">
        <v>1550</v>
      </c>
    </row>
    <row r="960" ht="14.25" customHeight="1">
      <c r="A960" s="10" t="s">
        <v>95</v>
      </c>
      <c r="B960" s="10" t="s">
        <v>4075</v>
      </c>
      <c r="C960" s="10" t="s">
        <v>4133</v>
      </c>
      <c r="D960" s="10" t="s">
        <v>4134</v>
      </c>
      <c r="E960" s="10">
        <v>27.0</v>
      </c>
      <c r="F960" s="10" t="s">
        <v>1557</v>
      </c>
      <c r="G960" s="17" t="s">
        <v>4135</v>
      </c>
      <c r="H960" s="10" t="s">
        <v>1495</v>
      </c>
      <c r="I960" s="10">
        <v>177.0</v>
      </c>
      <c r="J960" s="10">
        <v>26.0</v>
      </c>
      <c r="K960" s="10" t="s">
        <v>1559</v>
      </c>
      <c r="L960" s="10" t="s">
        <v>1375</v>
      </c>
      <c r="M960" s="27">
        <v>2196300.0</v>
      </c>
      <c r="N960" s="10" t="s">
        <v>1550</v>
      </c>
    </row>
    <row r="961" ht="14.25" customHeight="1">
      <c r="A961" s="10" t="s">
        <v>95</v>
      </c>
      <c r="B961" s="10" t="s">
        <v>4075</v>
      </c>
      <c r="C961" s="10" t="s">
        <v>4136</v>
      </c>
      <c r="D961" s="10" t="s">
        <v>4137</v>
      </c>
      <c r="E961" s="10">
        <v>29.0</v>
      </c>
      <c r="F961" s="10" t="s">
        <v>1569</v>
      </c>
      <c r="G961" s="17" t="s">
        <v>4138</v>
      </c>
      <c r="H961" s="10" t="s">
        <v>1495</v>
      </c>
      <c r="I961" s="10">
        <v>188.0</v>
      </c>
      <c r="J961" s="10">
        <v>27.0</v>
      </c>
      <c r="K961" s="10" t="s">
        <v>1572</v>
      </c>
      <c r="L961" s="10" t="s">
        <v>1375</v>
      </c>
      <c r="M961" s="27">
        <v>2720431.0</v>
      </c>
      <c r="N961" s="10" t="s">
        <v>1550</v>
      </c>
    </row>
    <row r="962" ht="14.25" customHeight="1">
      <c r="A962" s="10" t="s">
        <v>95</v>
      </c>
      <c r="B962" s="10" t="s">
        <v>4075</v>
      </c>
      <c r="C962" s="10" t="s">
        <v>4139</v>
      </c>
      <c r="D962" s="10" t="s">
        <v>4140</v>
      </c>
      <c r="E962" s="10">
        <v>33.0</v>
      </c>
      <c r="F962" s="10" t="s">
        <v>1557</v>
      </c>
      <c r="G962" s="17" t="s">
        <v>4141</v>
      </c>
      <c r="H962" s="10" t="s">
        <v>1362</v>
      </c>
      <c r="I962" s="10">
        <v>172.0</v>
      </c>
      <c r="J962" s="10">
        <v>21.0</v>
      </c>
      <c r="K962" s="10" t="s">
        <v>1559</v>
      </c>
      <c r="L962" s="10" t="s">
        <v>1375</v>
      </c>
      <c r="M962" s="27">
        <v>1.0E8</v>
      </c>
      <c r="N962" s="10" t="s">
        <v>2336</v>
      </c>
    </row>
    <row r="963" ht="14.25" customHeight="1">
      <c r="A963" s="10" t="s">
        <v>95</v>
      </c>
      <c r="B963" s="10" t="s">
        <v>4075</v>
      </c>
      <c r="C963" s="10" t="s">
        <v>4142</v>
      </c>
      <c r="D963" s="10" t="s">
        <v>4143</v>
      </c>
      <c r="E963" s="10">
        <v>34.0</v>
      </c>
      <c r="F963" s="10" t="s">
        <v>1557</v>
      </c>
      <c r="G963" s="17" t="s">
        <v>4144</v>
      </c>
      <c r="H963" s="10" t="s">
        <v>1495</v>
      </c>
      <c r="I963" s="10">
        <v>178.0</v>
      </c>
      <c r="J963" s="10">
        <v>16.0</v>
      </c>
      <c r="K963" s="10" t="s">
        <v>1559</v>
      </c>
      <c r="L963" s="10" t="s">
        <v>1375</v>
      </c>
      <c r="M963" s="27">
        <v>374333.0</v>
      </c>
      <c r="N963" s="10" t="s">
        <v>1544</v>
      </c>
    </row>
    <row r="964" ht="14.25" customHeight="1">
      <c r="A964" s="10" t="s">
        <v>95</v>
      </c>
      <c r="B964" s="10" t="s">
        <v>4075</v>
      </c>
      <c r="C964" s="10" t="s">
        <v>4145</v>
      </c>
      <c r="D964" s="10" t="s">
        <v>4146</v>
      </c>
      <c r="E964" s="10">
        <v>36.0</v>
      </c>
      <c r="F964" s="10" t="s">
        <v>1541</v>
      </c>
      <c r="G964" s="17" t="s">
        <v>4147</v>
      </c>
      <c r="H964" s="10" t="s">
        <v>1495</v>
      </c>
      <c r="I964" s="10">
        <v>198.0</v>
      </c>
      <c r="J964" s="10">
        <v>22.0</v>
      </c>
      <c r="K964" s="10" t="s">
        <v>1543</v>
      </c>
      <c r="L964" s="10" t="s">
        <v>1375</v>
      </c>
      <c r="M964" s="27">
        <v>551987.0</v>
      </c>
      <c r="N964" s="10" t="s">
        <v>1544</v>
      </c>
    </row>
    <row r="965" ht="14.25" customHeight="1">
      <c r="A965" s="10" t="s">
        <v>95</v>
      </c>
      <c r="B965" s="10" t="s">
        <v>4075</v>
      </c>
      <c r="C965" s="10" t="s">
        <v>4148</v>
      </c>
      <c r="D965" s="10" t="s">
        <v>4149</v>
      </c>
      <c r="E965" s="10">
        <v>44.0</v>
      </c>
      <c r="F965" s="10" t="s">
        <v>1557</v>
      </c>
      <c r="G965" s="17" t="s">
        <v>4150</v>
      </c>
      <c r="H965" s="10" t="s">
        <v>1495</v>
      </c>
      <c r="I965" s="10">
        <v>184.0</v>
      </c>
      <c r="J965" s="10">
        <v>20.0</v>
      </c>
      <c r="K965" s="10" t="s">
        <v>1559</v>
      </c>
      <c r="L965" s="10" t="s">
        <v>1375</v>
      </c>
      <c r="M965" s="27">
        <v>1199692.0</v>
      </c>
      <c r="N965" s="10" t="s">
        <v>1550</v>
      </c>
    </row>
    <row r="966" ht="14.25" customHeight="1">
      <c r="A966" s="10" t="s">
        <v>95</v>
      </c>
      <c r="B966" s="10" t="s">
        <v>4075</v>
      </c>
      <c r="C966" s="10" t="s">
        <v>4151</v>
      </c>
      <c r="D966" s="10" t="s">
        <v>4152</v>
      </c>
      <c r="E966" s="10">
        <v>72.0</v>
      </c>
      <c r="F966" s="10" t="s">
        <v>1547</v>
      </c>
      <c r="G966" s="17" t="s">
        <v>4153</v>
      </c>
      <c r="H966" s="10" t="s">
        <v>1362</v>
      </c>
      <c r="I966" s="10">
        <v>194.0</v>
      </c>
      <c r="J966" s="10">
        <v>25.0</v>
      </c>
      <c r="K966" s="10" t="s">
        <v>1549</v>
      </c>
      <c r="L966" s="10" t="s">
        <v>1375</v>
      </c>
      <c r="M966" s="27">
        <v>1699337.0</v>
      </c>
      <c r="N966" s="10" t="s">
        <v>1550</v>
      </c>
    </row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1.86"/>
    <col customWidth="1" min="3" max="3" width="19.14"/>
    <col customWidth="1" min="4" max="6" width="8.71"/>
  </cols>
  <sheetData>
    <row r="1" ht="14.25" customHeight="1">
      <c r="A1" s="1" t="s">
        <v>12</v>
      </c>
      <c r="B1" s="1" t="s">
        <v>4154</v>
      </c>
      <c r="C1" s="1" t="s">
        <v>1352</v>
      </c>
      <c r="D1" s="1" t="s">
        <v>4155</v>
      </c>
      <c r="E1" s="1" t="s">
        <v>4156</v>
      </c>
      <c r="F1" s="1" t="s">
        <v>4157</v>
      </c>
    </row>
    <row r="2" ht="14.25" customHeight="1">
      <c r="A2" s="17" t="str">
        <f t="shared" ref="A2:A13" si="1">CONCATENATE("VENUE","-","00",ROW(B1))</f>
        <v>VENUE-001</v>
      </c>
      <c r="B2" s="10" t="s">
        <v>4158</v>
      </c>
      <c r="C2" s="10" t="s">
        <v>4159</v>
      </c>
      <c r="D2" s="10" t="s">
        <v>4160</v>
      </c>
      <c r="E2" s="17" t="s">
        <v>2013</v>
      </c>
      <c r="F2" s="10">
        <v>65326.0</v>
      </c>
    </row>
    <row r="3" ht="14.25" customHeight="1">
      <c r="A3" s="17" t="str">
        <f t="shared" si="1"/>
        <v>VENUE-002</v>
      </c>
      <c r="B3" s="10" t="s">
        <v>4161</v>
      </c>
      <c r="C3" s="10" t="s">
        <v>4162</v>
      </c>
      <c r="D3" s="10" t="s">
        <v>4163</v>
      </c>
      <c r="E3" s="17" t="s">
        <v>2013</v>
      </c>
      <c r="F3" s="10">
        <v>82500.0</v>
      </c>
    </row>
    <row r="4" ht="14.25" customHeight="1">
      <c r="A4" s="17" t="str">
        <f t="shared" si="1"/>
        <v>VENUE-003</v>
      </c>
      <c r="B4" s="10" t="s">
        <v>4164</v>
      </c>
      <c r="C4" s="10" t="s">
        <v>1447</v>
      </c>
      <c r="D4" s="10" t="s">
        <v>4165</v>
      </c>
      <c r="E4" s="17" t="s">
        <v>2013</v>
      </c>
      <c r="F4" s="10">
        <v>88565.0</v>
      </c>
    </row>
    <row r="5" ht="14.25" customHeight="1">
      <c r="A5" s="17" t="str">
        <f t="shared" si="1"/>
        <v>VENUE-004</v>
      </c>
      <c r="B5" s="10" t="s">
        <v>4166</v>
      </c>
      <c r="C5" s="10" t="s">
        <v>4167</v>
      </c>
      <c r="D5" s="10" t="s">
        <v>4168</v>
      </c>
      <c r="E5" s="17" t="s">
        <v>2013</v>
      </c>
      <c r="F5" s="10">
        <v>71000.0</v>
      </c>
    </row>
    <row r="6" ht="14.25" customHeight="1">
      <c r="A6" s="17" t="str">
        <f t="shared" si="1"/>
        <v>VENUE-005</v>
      </c>
      <c r="B6" s="10" t="s">
        <v>4169</v>
      </c>
      <c r="C6" s="10" t="s">
        <v>4170</v>
      </c>
      <c r="D6" s="10" t="s">
        <v>4171</v>
      </c>
      <c r="E6" s="17" t="s">
        <v>2013</v>
      </c>
      <c r="F6" s="10">
        <v>69176.0</v>
      </c>
    </row>
    <row r="7" ht="14.25" customHeight="1">
      <c r="A7" s="17" t="str">
        <f t="shared" si="1"/>
        <v>VENUE-006</v>
      </c>
      <c r="B7" s="10" t="s">
        <v>1405</v>
      </c>
      <c r="C7" s="10" t="s">
        <v>1404</v>
      </c>
      <c r="D7" s="10" t="s">
        <v>4172</v>
      </c>
      <c r="E7" s="17" t="s">
        <v>2013</v>
      </c>
      <c r="F7" s="10">
        <v>69000.0</v>
      </c>
    </row>
    <row r="8" ht="14.25" customHeight="1">
      <c r="A8" s="17" t="str">
        <f t="shared" si="1"/>
        <v>VENUE-007</v>
      </c>
      <c r="B8" s="10" t="s">
        <v>4173</v>
      </c>
      <c r="C8" s="10" t="s">
        <v>4174</v>
      </c>
      <c r="D8" s="10" t="s">
        <v>4175</v>
      </c>
      <c r="E8" s="17" t="s">
        <v>2013</v>
      </c>
      <c r="F8" s="10">
        <v>26000.0</v>
      </c>
    </row>
    <row r="9" ht="14.25" customHeight="1">
      <c r="A9" s="17" t="str">
        <f t="shared" si="1"/>
        <v>VENUE-008</v>
      </c>
      <c r="B9" s="10" t="s">
        <v>4176</v>
      </c>
      <c r="C9" s="10" t="s">
        <v>4177</v>
      </c>
      <c r="D9" s="10" t="s">
        <v>4178</v>
      </c>
      <c r="E9" s="17" t="s">
        <v>2013</v>
      </c>
      <c r="F9" s="10">
        <v>75523.0</v>
      </c>
    </row>
    <row r="10" ht="14.25" customHeight="1">
      <c r="A10" s="17" t="str">
        <f t="shared" si="1"/>
        <v>VENUE-009</v>
      </c>
      <c r="B10" s="10" t="s">
        <v>4179</v>
      </c>
      <c r="C10" s="10" t="s">
        <v>4180</v>
      </c>
      <c r="D10" s="10" t="s">
        <v>4181</v>
      </c>
      <c r="E10" s="17" t="s">
        <v>2013</v>
      </c>
      <c r="F10" s="10">
        <v>30000.0</v>
      </c>
    </row>
    <row r="11" ht="14.25" customHeight="1">
      <c r="A11" s="17" t="str">
        <f t="shared" si="1"/>
        <v>VENUE-0010</v>
      </c>
      <c r="B11" s="10" t="s">
        <v>4182</v>
      </c>
      <c r="C11" s="10" t="s">
        <v>4183</v>
      </c>
      <c r="D11" s="10" t="s">
        <v>4160</v>
      </c>
      <c r="E11" s="17" t="s">
        <v>2013</v>
      </c>
      <c r="F11" s="10">
        <v>65438.0</v>
      </c>
    </row>
    <row r="12" ht="14.25" customHeight="1">
      <c r="A12" s="17" t="str">
        <f t="shared" si="1"/>
        <v>VENUE-0011</v>
      </c>
      <c r="B12" s="10" t="s">
        <v>4184</v>
      </c>
      <c r="C12" s="10" t="s">
        <v>4183</v>
      </c>
      <c r="D12" s="10" t="s">
        <v>4160</v>
      </c>
      <c r="E12" s="17" t="s">
        <v>2013</v>
      </c>
      <c r="F12" s="10">
        <v>25500.0</v>
      </c>
    </row>
    <row r="13" ht="14.25" customHeight="1">
      <c r="A13" s="17" t="str">
        <f t="shared" si="1"/>
        <v>VENUE-0012</v>
      </c>
      <c r="B13" s="10" t="s">
        <v>4185</v>
      </c>
      <c r="C13" s="10" t="s">
        <v>4186</v>
      </c>
      <c r="D13" s="10" t="s">
        <v>4187</v>
      </c>
      <c r="E13" s="17" t="s">
        <v>2013</v>
      </c>
      <c r="F13" s="10">
        <v>20000.0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