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gq\Revisando\"/>
    </mc:Choice>
  </mc:AlternateContent>
  <xr:revisionPtr revIDLastSave="0" documentId="13_ncr:1_{E151A4FD-CB44-4C39-A17B-E829510F7CE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cesso" sheetId="12" r:id="rId1"/>
    <sheet name="Planilha1" sheetId="15" state="hidden" r:id="rId2"/>
    <sheet name="fluxograma" sheetId="14" state="hidden" r:id="rId3"/>
  </sheets>
  <calcPr calcId="181029"/>
</workbook>
</file>

<file path=xl/calcChain.xml><?xml version="1.0" encoding="utf-8"?>
<calcChain xmlns="http://schemas.openxmlformats.org/spreadsheetml/2006/main">
  <c r="A33" i="12" l="1"/>
  <c r="A34" i="12" s="1"/>
  <c r="A35" i="12" s="1"/>
  <c r="A36" i="12" s="1"/>
  <c r="A37" i="12" s="1"/>
  <c r="A38" i="12" s="1"/>
  <c r="A39" i="12" s="1"/>
  <c r="A32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<sst xmlns="http://schemas.openxmlformats.org/spreadsheetml/2006/main" count="159" uniqueCount="110">
  <si>
    <t>Etapa N°</t>
  </si>
  <si>
    <t>Descrição da Etapa do Processo</t>
  </si>
  <si>
    <t>Simbologia</t>
  </si>
  <si>
    <t>Responsável</t>
  </si>
  <si>
    <t>INÍCIO / FIM</t>
  </si>
  <si>
    <t>OPERAÇÃO</t>
  </si>
  <si>
    <t>RELATÓRIO / REGISTRO</t>
  </si>
  <si>
    <t>TRANSFERENCIA / ENVIO DOC</t>
  </si>
  <si>
    <t>INSPEÇÃO / VERIFICAÇÃO / CHECK</t>
  </si>
  <si>
    <t>ARQUIVAMENTO / ARMAZENAMENTO</t>
  </si>
  <si>
    <t>DECISÃO</t>
  </si>
  <si>
    <t>LEGENDA</t>
  </si>
  <si>
    <t>Ação</t>
  </si>
  <si>
    <t xml:space="preserve">Observações/
Registro/Instruções de trabalho </t>
  </si>
  <si>
    <t>_</t>
  </si>
  <si>
    <t>Ir para 2</t>
  </si>
  <si>
    <t>PCP</t>
  </si>
  <si>
    <t>Cliente</t>
  </si>
  <si>
    <t>Quantidade produzida atendeu o pedido?</t>
  </si>
  <si>
    <t>Ir para 4</t>
  </si>
  <si>
    <t>Cliente aceitou novo prazo?</t>
  </si>
  <si>
    <t>PCP/Comercial/Direção</t>
  </si>
  <si>
    <t>Se sim ir pra 8
Se não ir para 5</t>
  </si>
  <si>
    <t>Se sim ir pra 8
Se não ir para 7</t>
  </si>
  <si>
    <t xml:space="preserve">A data da entrega do pedido do cliente será atendida? </t>
  </si>
  <si>
    <t>Ir para 10</t>
  </si>
  <si>
    <t>Ir para 11</t>
  </si>
  <si>
    <t>Ir para 12</t>
  </si>
  <si>
    <t>Ir para 14</t>
  </si>
  <si>
    <t>Ir para 15</t>
  </si>
  <si>
    <t>Ir para 13</t>
  </si>
  <si>
    <t>Ir para 6</t>
  </si>
  <si>
    <t>Demanda de cliente / Engenharia de produto.</t>
  </si>
  <si>
    <t>PCP/Produção</t>
  </si>
  <si>
    <t>Apontamento de produção ok?</t>
  </si>
  <si>
    <t>Ir para 18</t>
  </si>
  <si>
    <t>Comercial / Engenharia</t>
  </si>
  <si>
    <t>O prazo fixado é de 50 dias</t>
  </si>
  <si>
    <t>PCP / Compras</t>
  </si>
  <si>
    <t>Ir para 23</t>
  </si>
  <si>
    <t>PCP / Engenharia</t>
  </si>
  <si>
    <t>Reunião semanal com Engenharia e PCP para definir as datas dos testes.</t>
  </si>
  <si>
    <t>Engenharia</t>
  </si>
  <si>
    <t>Ir para 24</t>
  </si>
  <si>
    <t>Ir para 25</t>
  </si>
  <si>
    <t>Produção executa o teste junto com Engenharia.</t>
  </si>
  <si>
    <t>Produção / Engenharia</t>
  </si>
  <si>
    <t>FIM</t>
  </si>
  <si>
    <t>Ir para 27</t>
  </si>
  <si>
    <t>Realizar o picking de resinas e MP's do acabamento.</t>
  </si>
  <si>
    <t>PCP informa produção e engenharia via lista de montagem sobre o teste.</t>
  </si>
  <si>
    <t>Ir para 29</t>
  </si>
  <si>
    <t>Engenharia / Qualidade</t>
  </si>
  <si>
    <t>Produção / PCP</t>
  </si>
  <si>
    <t>Aguardar liberação do teste pela Engenharia.</t>
  </si>
  <si>
    <t xml:space="preserve">Check da produção realizada para apontamento e envio para a expedição. </t>
  </si>
  <si>
    <t>OBS: o atendimento da ordem de compra deve ocorrer com pelo menos 2 dias úteis de antecedencia a data de entrega do produto ao cliente</t>
  </si>
  <si>
    <t>RQ 170 - Check list de etapas de desenvolvimento-documentação de desenvolvimento do produto</t>
  </si>
  <si>
    <t xml:space="preserve">Engenharia envia as fichas testes, conforme as datas e quantidades previstas. </t>
  </si>
  <si>
    <t>Fazer tratativas internas conforme decisão estratégica para atendimento da demanda.</t>
  </si>
  <si>
    <t>Se sim ir para 8
Se não ir para 9</t>
  </si>
  <si>
    <t>Se sim ir pra 10
Se não ir para 5</t>
  </si>
  <si>
    <t xml:space="preserve">Encaminhar para o setor responsável verificar o erro no saldo e tomar as devidas tratativas. </t>
  </si>
  <si>
    <t>PCP/Produção /Expedição</t>
  </si>
  <si>
    <t xml:space="preserve">Retorno do encaminhamento das tratativas. </t>
  </si>
  <si>
    <t>Atualizar a lista de montagem de matrizes, retirando o item que foi produzido.</t>
  </si>
  <si>
    <t>Continuar a produção, fazer no sistema a emenda de contrato com o novo prazo para o comercial antes da data de vencimento do pedido.</t>
  </si>
  <si>
    <t>Entregar a lista para o operador e logística interna.</t>
  </si>
  <si>
    <t>PLANEJAMENTO DE PRODUÇÃO - OEM</t>
  </si>
  <si>
    <t>Início.</t>
  </si>
  <si>
    <t xml:space="preserve">Analisar a data de entrega do pedido e as datas de início da produção através do relatório 115 do Tecnicon, para a montagem da programação de produção.
*Análise de 25 a 40 dias de antecedencia da data de entrega do pedido.
</t>
  </si>
  <si>
    <t>No caso de EDI informar o Comercial via e-mail e nos demais pedidos gerar emenda de contrato com a nova data para tratativa junto ao cliente/renegociação do prazo entrega.</t>
  </si>
  <si>
    <t>IT41</t>
  </si>
  <si>
    <t>Verificar se o MRP está atualizado.</t>
  </si>
  <si>
    <t>Rodar o MRP.</t>
  </si>
  <si>
    <t>Gerar lote e Ordens de Produção no Tecnicon.</t>
  </si>
  <si>
    <t>Montar a programação diária no Drive e posteriormente  no sistema MES.</t>
  </si>
  <si>
    <t>Projeto kanban Roto e Acabamento / IT41</t>
  </si>
  <si>
    <t>IT41/IT52</t>
  </si>
  <si>
    <t>Diariamente verificar no sistema Tecnicon X MES a produção realizada no dia anterior:
 - Quanto aos ciclos realizados;
 - Número de peças por ciclo;
 - Apontamentos das ordens no local 3.</t>
  </si>
  <si>
    <t>Retorno ok?</t>
  </si>
  <si>
    <t>Ir para 19</t>
  </si>
  <si>
    <t>Ir para 30</t>
  </si>
  <si>
    <t>RQ11 - Ficha Teste de Rotomoldagem</t>
  </si>
  <si>
    <t xml:space="preserve">RQ37 - Registro de Inspeção Final </t>
  </si>
  <si>
    <t>IT10/IT52</t>
  </si>
  <si>
    <t>OBS: São geradas ordens de produção por linha para o setor de Acabamento de forma mensal baseadas na estimativa de produção do mês.
Reunião de Validação: Em 06/09/22 com os seguintes participantes: Jeferson Nargony, Ediane Vogt, Jonas Santos, Quelen Costa, Amandra Prado, Patricia Oliveira, Tarso Grespan.</t>
  </si>
  <si>
    <t>Imprimir a ordem de produção ou vizualização através do sistema MES pelo operador, levar ao setor de pesagem para a separação do material a ser usado um dia antes do programado para a produção.</t>
  </si>
  <si>
    <t>Ir para 16</t>
  </si>
  <si>
    <t>Se sim ir para 17
Se não ir para 15</t>
  </si>
  <si>
    <t>Se sim ir para 20
Se não ir para 15</t>
  </si>
  <si>
    <t>Ir para 20</t>
  </si>
  <si>
    <t>Se sim ir para 22
Se não ir para 21</t>
  </si>
  <si>
    <t>Ir para 31</t>
  </si>
  <si>
    <t>PCP/Qualidade</t>
  </si>
  <si>
    <t>Verificar se existem solicitações de retrabalho, gerar a OP e realizar a impressão.</t>
  </si>
  <si>
    <t>Ir para 32</t>
  </si>
  <si>
    <t>PCP/Produção/Qualidade</t>
  </si>
  <si>
    <t>Se sim, ir para 28
Se não, ir para 26</t>
  </si>
  <si>
    <t>Encaminhar para o setor responsável para realizar as tratativas.</t>
  </si>
  <si>
    <t>Conferir se o retrabalho programado foi realizado.</t>
  </si>
  <si>
    <t>Finalizado?</t>
  </si>
  <si>
    <t>Informar a qualidade.</t>
  </si>
  <si>
    <t>Se sim, ir para 29
Se não, ir para 26</t>
  </si>
  <si>
    <t>Ir para 33</t>
  </si>
  <si>
    <t>Ir para 34</t>
  </si>
  <si>
    <t>Ir para 35</t>
  </si>
  <si>
    <r>
      <t xml:space="preserve">Se Comercial ir para 3
Se Engenharia ir para </t>
    </r>
    <r>
      <rPr>
        <sz val="10"/>
        <rFont val="Calibri"/>
        <family val="2"/>
        <scheme val="minor"/>
      </rPr>
      <t>24</t>
    </r>
  </si>
  <si>
    <r>
      <t xml:space="preserve">MPCP01 REV01
</t>
    </r>
    <r>
      <rPr>
        <b/>
        <sz val="16"/>
        <rFont val="Calibri"/>
        <family val="2"/>
        <scheme val="minor"/>
      </rPr>
      <t>14/04/2025</t>
    </r>
  </si>
  <si>
    <t>Revisão 01: Validada por Larissa Asano, Igor Rossi, Jeferson Nagorny e Ivandro Hech.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</si>
</sst>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E40000"/>
      <name val="Calibri"/>
      <family val="2"/>
      <scheme val="minor"/>
    </font>
    <font>
      <b/>
      <sz val="16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textRotation="90" wrapText="1"/>
    </xf>
    <xf numFmtId="0" fontId="3" fillId="2" borderId="18" xfId="0" applyFont="1" applyFill="1" applyBorder="1" applyAlignment="1">
      <alignment horizontal="center" vertical="center" textRotation="90" wrapText="1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129886</xdr:rowOff>
    </xdr:from>
    <xdr:to>
      <xdr:col>1</xdr:col>
      <xdr:colOff>190499</xdr:colOff>
      <xdr:row>0</xdr:row>
      <xdr:rowOff>654067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4759C07D-B83D-4C6D-B273-DBCBEF867F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8" r="77644" b="-11350"/>
        <a:stretch/>
      </xdr:blipFill>
      <xdr:spPr bwMode="auto">
        <a:xfrm>
          <a:off x="138545" y="129886"/>
          <a:ext cx="454121" cy="524181"/>
        </a:xfrm>
        <a:prstGeom prst="rect">
          <a:avLst/>
        </a:prstGeom>
        <a:solidFill>
          <a:srgbClr val="FFFFFF">
            <a:alpha val="0"/>
          </a:srgbClr>
        </a:solidFill>
      </xdr:spPr>
    </xdr:pic>
    <xdr:clientData/>
  </xdr:twoCellAnchor>
  <xdr:twoCellAnchor>
    <xdr:from>
      <xdr:col>4</xdr:col>
      <xdr:colOff>180976</xdr:colOff>
      <xdr:row>1</xdr:row>
      <xdr:rowOff>142875</xdr:rowOff>
    </xdr:from>
    <xdr:to>
      <xdr:col>4</xdr:col>
      <xdr:colOff>561976</xdr:colOff>
      <xdr:row>1</xdr:row>
      <xdr:rowOff>447675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E29D83CB-C2AC-4184-A7D1-4FA6D054AAEE}"/>
            </a:ext>
          </a:extLst>
        </xdr:cNvPr>
        <xdr:cNvSpPr/>
      </xdr:nvSpPr>
      <xdr:spPr>
        <a:xfrm>
          <a:off x="2914651" y="1190625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168275</xdr:colOff>
      <xdr:row>1</xdr:row>
      <xdr:rowOff>149225</xdr:rowOff>
    </xdr:from>
    <xdr:to>
      <xdr:col>5</xdr:col>
      <xdr:colOff>549275</xdr:colOff>
      <xdr:row>1</xdr:row>
      <xdr:rowOff>436394</xdr:rowOff>
    </xdr:to>
    <xdr:sp macro="" textlink="">
      <xdr:nvSpPr>
        <xdr:cNvPr id="55" name="Fluxograma: Entrada manual 19">
          <a:extLst>
            <a:ext uri="{FF2B5EF4-FFF2-40B4-BE49-F238E27FC236}">
              <a16:creationId xmlns:a16="http://schemas.microsoft.com/office/drawing/2014/main" id="{051AA3F5-6BBA-4E0A-9881-F30C1C555550}"/>
            </a:ext>
          </a:extLst>
        </xdr:cNvPr>
        <xdr:cNvSpPr>
          <a:spLocks noChangeArrowheads="1"/>
        </xdr:cNvSpPr>
      </xdr:nvSpPr>
      <xdr:spPr bwMode="auto">
        <a:xfrm>
          <a:off x="3565525" y="815975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95250</xdr:colOff>
      <xdr:row>5</xdr:row>
      <xdr:rowOff>114300</xdr:rowOff>
    </xdr:from>
    <xdr:to>
      <xdr:col>9</xdr:col>
      <xdr:colOff>523875</xdr:colOff>
      <xdr:row>5</xdr:row>
      <xdr:rowOff>371475</xdr:rowOff>
    </xdr:to>
    <xdr:sp macro="" textlink="">
      <xdr:nvSpPr>
        <xdr:cNvPr id="58" name="Fluxograma: Documento 57">
          <a:extLst>
            <a:ext uri="{FF2B5EF4-FFF2-40B4-BE49-F238E27FC236}">
              <a16:creationId xmlns:a16="http://schemas.microsoft.com/office/drawing/2014/main" id="{A1D32333-7E78-4FD3-8C2C-5867920552BD}"/>
            </a:ext>
          </a:extLst>
        </xdr:cNvPr>
        <xdr:cNvSpPr>
          <a:spLocks noChangeArrowheads="1"/>
        </xdr:cNvSpPr>
      </xdr:nvSpPr>
      <xdr:spPr bwMode="auto">
        <a:xfrm>
          <a:off x="7019925" y="2619375"/>
          <a:ext cx="428625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1</xdr:col>
      <xdr:colOff>171451</xdr:colOff>
      <xdr:row>1</xdr:row>
      <xdr:rowOff>161926</xdr:rowOff>
    </xdr:from>
    <xdr:to>
      <xdr:col>1</xdr:col>
      <xdr:colOff>609601</xdr:colOff>
      <xdr:row>1</xdr:row>
      <xdr:rowOff>390526</xdr:rowOff>
    </xdr:to>
    <xdr:sp macro="" textlink="">
      <xdr:nvSpPr>
        <xdr:cNvPr id="59" name="Fluxograma: Terminação 58">
          <a:extLst>
            <a:ext uri="{FF2B5EF4-FFF2-40B4-BE49-F238E27FC236}">
              <a16:creationId xmlns:a16="http://schemas.microsoft.com/office/drawing/2014/main" id="{2845D096-0501-4072-AD0D-D82FDFCBA954}"/>
            </a:ext>
          </a:extLst>
        </xdr:cNvPr>
        <xdr:cNvSpPr>
          <a:spLocks noChangeArrowheads="1"/>
        </xdr:cNvSpPr>
      </xdr:nvSpPr>
      <xdr:spPr bwMode="auto">
        <a:xfrm>
          <a:off x="762001" y="1209676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2</xdr:col>
      <xdr:colOff>180975</xdr:colOff>
      <xdr:row>1</xdr:row>
      <xdr:rowOff>152400</xdr:rowOff>
    </xdr:from>
    <xdr:to>
      <xdr:col>2</xdr:col>
      <xdr:colOff>628650</xdr:colOff>
      <xdr:row>1</xdr:row>
      <xdr:rowOff>419100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66521E9D-DE81-4C18-860D-92F66D78A0AE}"/>
            </a:ext>
          </a:extLst>
        </xdr:cNvPr>
        <xdr:cNvSpPr>
          <a:spLocks noChangeArrowheads="1"/>
        </xdr:cNvSpPr>
      </xdr:nvSpPr>
      <xdr:spPr bwMode="auto">
        <a:xfrm>
          <a:off x="1819275" y="120015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6</xdr:col>
      <xdr:colOff>85725</xdr:colOff>
      <xdr:row>1</xdr:row>
      <xdr:rowOff>114300</xdr:rowOff>
    </xdr:from>
    <xdr:to>
      <xdr:col>6</xdr:col>
      <xdr:colOff>628650</xdr:colOff>
      <xdr:row>1</xdr:row>
      <xdr:rowOff>400050</xdr:rowOff>
    </xdr:to>
    <xdr:sp macro="" textlink="">
      <xdr:nvSpPr>
        <xdr:cNvPr id="4" name="Triângulo isósceles 3">
          <a:extLst>
            <a:ext uri="{FF2B5EF4-FFF2-40B4-BE49-F238E27FC236}">
              <a16:creationId xmlns:a16="http://schemas.microsoft.com/office/drawing/2014/main" id="{76BBCF90-775F-4ED4-BE2F-1F1B6FB350DE}"/>
            </a:ext>
          </a:extLst>
        </xdr:cNvPr>
        <xdr:cNvSpPr/>
      </xdr:nvSpPr>
      <xdr:spPr>
        <a:xfrm>
          <a:off x="4581525" y="1038225"/>
          <a:ext cx="542925" cy="28575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136814</xdr:colOff>
      <xdr:row>1</xdr:row>
      <xdr:rowOff>89189</xdr:rowOff>
    </xdr:from>
    <xdr:to>
      <xdr:col>7</xdr:col>
      <xdr:colOff>613064</xdr:colOff>
      <xdr:row>1</xdr:row>
      <xdr:rowOff>464994</xdr:rowOff>
    </xdr:to>
    <xdr:sp macro="" textlink="">
      <xdr:nvSpPr>
        <xdr:cNvPr id="61" name="Fluxograma: Decisão 60">
          <a:extLst>
            <a:ext uri="{FF2B5EF4-FFF2-40B4-BE49-F238E27FC236}">
              <a16:creationId xmlns:a16="http://schemas.microsoft.com/office/drawing/2014/main" id="{F78D7BC9-D864-4FA0-AAC3-2ED6409FDDE4}"/>
            </a:ext>
          </a:extLst>
        </xdr:cNvPr>
        <xdr:cNvSpPr>
          <a:spLocks noChangeArrowheads="1"/>
        </xdr:cNvSpPr>
      </xdr:nvSpPr>
      <xdr:spPr bwMode="auto">
        <a:xfrm>
          <a:off x="5442239" y="1013114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76201</xdr:colOff>
      <xdr:row>4</xdr:row>
      <xdr:rowOff>95251</xdr:rowOff>
    </xdr:from>
    <xdr:to>
      <xdr:col>9</xdr:col>
      <xdr:colOff>514351</xdr:colOff>
      <xdr:row>4</xdr:row>
      <xdr:rowOff>323851</xdr:rowOff>
    </xdr:to>
    <xdr:sp macro="" textlink="">
      <xdr:nvSpPr>
        <xdr:cNvPr id="10" name="Fluxograma: Terminação 9">
          <a:extLst>
            <a:ext uri="{FF2B5EF4-FFF2-40B4-BE49-F238E27FC236}">
              <a16:creationId xmlns:a16="http://schemas.microsoft.com/office/drawing/2014/main" id="{DA74221B-5ED5-4020-B281-3B871EBBCE4B}"/>
            </a:ext>
          </a:extLst>
        </xdr:cNvPr>
        <xdr:cNvSpPr>
          <a:spLocks noChangeArrowheads="1"/>
        </xdr:cNvSpPr>
      </xdr:nvSpPr>
      <xdr:spPr bwMode="auto">
        <a:xfrm>
          <a:off x="7162801" y="2162176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3</xdr:col>
      <xdr:colOff>142875</xdr:colOff>
      <xdr:row>1</xdr:row>
      <xdr:rowOff>180975</xdr:rowOff>
    </xdr:from>
    <xdr:to>
      <xdr:col>3</xdr:col>
      <xdr:colOff>628650</xdr:colOff>
      <xdr:row>1</xdr:row>
      <xdr:rowOff>438150</xdr:rowOff>
    </xdr:to>
    <xdr:sp macro="" textlink="">
      <xdr:nvSpPr>
        <xdr:cNvPr id="11" name="Fluxograma: Documento 10">
          <a:extLst>
            <a:ext uri="{FF2B5EF4-FFF2-40B4-BE49-F238E27FC236}">
              <a16:creationId xmlns:a16="http://schemas.microsoft.com/office/drawing/2014/main" id="{BD1170A9-F04B-4A69-A68B-4599C86CEC7B}"/>
            </a:ext>
          </a:extLst>
        </xdr:cNvPr>
        <xdr:cNvSpPr>
          <a:spLocks noChangeArrowheads="1"/>
        </xdr:cNvSpPr>
      </xdr:nvSpPr>
      <xdr:spPr bwMode="auto">
        <a:xfrm>
          <a:off x="2295525" y="847725"/>
          <a:ext cx="485775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76200</xdr:colOff>
      <xdr:row>15</xdr:row>
      <xdr:rowOff>123825</xdr:rowOff>
    </xdr:from>
    <xdr:to>
      <xdr:col>9</xdr:col>
      <xdr:colOff>523875</xdr:colOff>
      <xdr:row>15</xdr:row>
      <xdr:rowOff>390525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DD4A046A-8808-44CA-AA8A-866A6EB5F968}"/>
            </a:ext>
          </a:extLst>
        </xdr:cNvPr>
        <xdr:cNvSpPr>
          <a:spLocks noChangeArrowheads="1"/>
        </xdr:cNvSpPr>
      </xdr:nvSpPr>
      <xdr:spPr bwMode="auto">
        <a:xfrm>
          <a:off x="6362700" y="794385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54264</xdr:colOff>
      <xdr:row>19</xdr:row>
      <xdr:rowOff>47914</xdr:rowOff>
    </xdr:from>
    <xdr:to>
      <xdr:col>9</xdr:col>
      <xdr:colOff>530514</xdr:colOff>
      <xdr:row>19</xdr:row>
      <xdr:rowOff>423719</xdr:rowOff>
    </xdr:to>
    <xdr:sp macro="" textlink="">
      <xdr:nvSpPr>
        <xdr:cNvPr id="25" name="Fluxograma: Decisão 24">
          <a:extLst>
            <a:ext uri="{FF2B5EF4-FFF2-40B4-BE49-F238E27FC236}">
              <a16:creationId xmlns:a16="http://schemas.microsoft.com/office/drawing/2014/main" id="{DF0E2702-BD71-49CA-9113-BEE7EB10CAEC}"/>
            </a:ext>
          </a:extLst>
        </xdr:cNvPr>
        <xdr:cNvSpPr>
          <a:spLocks noChangeArrowheads="1"/>
        </xdr:cNvSpPr>
      </xdr:nvSpPr>
      <xdr:spPr bwMode="auto">
        <a:xfrm>
          <a:off x="6518564" y="10804814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60614</xdr:colOff>
      <xdr:row>23</xdr:row>
      <xdr:rowOff>60614</xdr:rowOff>
    </xdr:from>
    <xdr:to>
      <xdr:col>9</xdr:col>
      <xdr:colOff>536864</xdr:colOff>
      <xdr:row>23</xdr:row>
      <xdr:rowOff>436419</xdr:rowOff>
    </xdr:to>
    <xdr:sp macro="" textlink="">
      <xdr:nvSpPr>
        <xdr:cNvPr id="26" name="Fluxograma: Decisão 25">
          <a:extLst>
            <a:ext uri="{FF2B5EF4-FFF2-40B4-BE49-F238E27FC236}">
              <a16:creationId xmlns:a16="http://schemas.microsoft.com/office/drawing/2014/main" id="{A6D419BA-FF26-4AEE-B5BE-9E04A87C2A96}"/>
            </a:ext>
          </a:extLst>
        </xdr:cNvPr>
        <xdr:cNvSpPr>
          <a:spLocks noChangeArrowheads="1"/>
        </xdr:cNvSpPr>
      </xdr:nvSpPr>
      <xdr:spPr bwMode="auto">
        <a:xfrm>
          <a:off x="6347114" y="11947814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70139</xdr:colOff>
      <xdr:row>7</xdr:row>
      <xdr:rowOff>51089</xdr:rowOff>
    </xdr:from>
    <xdr:to>
      <xdr:col>9</xdr:col>
      <xdr:colOff>536864</xdr:colOff>
      <xdr:row>7</xdr:row>
      <xdr:rowOff>426894</xdr:rowOff>
    </xdr:to>
    <xdr:sp macro="" textlink="">
      <xdr:nvSpPr>
        <xdr:cNvPr id="29" name="Fluxograma: Decisão 28">
          <a:extLst>
            <a:ext uri="{FF2B5EF4-FFF2-40B4-BE49-F238E27FC236}">
              <a16:creationId xmlns:a16="http://schemas.microsoft.com/office/drawing/2014/main" id="{7D028E7E-EDFF-45F0-B82B-13476D07B955}"/>
            </a:ext>
          </a:extLst>
        </xdr:cNvPr>
        <xdr:cNvSpPr>
          <a:spLocks noChangeArrowheads="1"/>
        </xdr:cNvSpPr>
      </xdr:nvSpPr>
      <xdr:spPr bwMode="auto">
        <a:xfrm>
          <a:off x="6356639" y="3908714"/>
          <a:ext cx="466725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41564</xdr:colOff>
      <xdr:row>9</xdr:row>
      <xdr:rowOff>108239</xdr:rowOff>
    </xdr:from>
    <xdr:to>
      <xdr:col>9</xdr:col>
      <xdr:colOff>517814</xdr:colOff>
      <xdr:row>9</xdr:row>
      <xdr:rowOff>484044</xdr:rowOff>
    </xdr:to>
    <xdr:sp macro="" textlink="">
      <xdr:nvSpPr>
        <xdr:cNvPr id="31" name="Fluxograma: Decisão 30">
          <a:extLst>
            <a:ext uri="{FF2B5EF4-FFF2-40B4-BE49-F238E27FC236}">
              <a16:creationId xmlns:a16="http://schemas.microsoft.com/office/drawing/2014/main" id="{2D03C125-9086-4D35-B011-915467E34935}"/>
            </a:ext>
          </a:extLst>
        </xdr:cNvPr>
        <xdr:cNvSpPr>
          <a:spLocks noChangeArrowheads="1"/>
        </xdr:cNvSpPr>
      </xdr:nvSpPr>
      <xdr:spPr bwMode="auto">
        <a:xfrm>
          <a:off x="6328064" y="5061239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66675</xdr:colOff>
      <xdr:row>10</xdr:row>
      <xdr:rowOff>152400</xdr:rowOff>
    </xdr:from>
    <xdr:to>
      <xdr:col>9</xdr:col>
      <xdr:colOff>514350</xdr:colOff>
      <xdr:row>10</xdr:row>
      <xdr:rowOff>419100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2C960E63-B49D-44DA-AAE6-39F45357475C}"/>
            </a:ext>
          </a:extLst>
        </xdr:cNvPr>
        <xdr:cNvSpPr>
          <a:spLocks noChangeArrowheads="1"/>
        </xdr:cNvSpPr>
      </xdr:nvSpPr>
      <xdr:spPr bwMode="auto">
        <a:xfrm>
          <a:off x="6353175" y="5686425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76200</xdr:colOff>
      <xdr:row>13</xdr:row>
      <xdr:rowOff>142875</xdr:rowOff>
    </xdr:from>
    <xdr:to>
      <xdr:col>9</xdr:col>
      <xdr:colOff>523875</xdr:colOff>
      <xdr:row>13</xdr:row>
      <xdr:rowOff>409575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A7ED956A-7A78-43E0-9E47-4A145CD0B26E}"/>
            </a:ext>
          </a:extLst>
        </xdr:cNvPr>
        <xdr:cNvSpPr>
          <a:spLocks noChangeArrowheads="1"/>
        </xdr:cNvSpPr>
      </xdr:nvSpPr>
      <xdr:spPr bwMode="auto">
        <a:xfrm>
          <a:off x="6362700" y="7419975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rtl="0" eaLnBrk="0" fontAlgn="base" hangingPunct="0">
            <a:spcBef>
              <a:spcPts val="600"/>
            </a:spcBef>
            <a:spcAft>
              <a:spcPct val="0"/>
            </a:spcAft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 kern="1200">
            <a:solidFill>
              <a:schemeClr val="tx1"/>
            </a:solidFill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66675</xdr:colOff>
      <xdr:row>17</xdr:row>
      <xdr:rowOff>133350</xdr:rowOff>
    </xdr:from>
    <xdr:to>
      <xdr:col>9</xdr:col>
      <xdr:colOff>552450</xdr:colOff>
      <xdr:row>17</xdr:row>
      <xdr:rowOff>390525</xdr:rowOff>
    </xdr:to>
    <xdr:sp macro="" textlink="">
      <xdr:nvSpPr>
        <xdr:cNvPr id="34" name="Fluxograma: Documento 33">
          <a:extLst>
            <a:ext uri="{FF2B5EF4-FFF2-40B4-BE49-F238E27FC236}">
              <a16:creationId xmlns:a16="http://schemas.microsoft.com/office/drawing/2014/main" id="{C37AD788-5B0E-42CC-8FBF-6C1F9F6AE0D2}"/>
            </a:ext>
          </a:extLst>
        </xdr:cNvPr>
        <xdr:cNvSpPr>
          <a:spLocks noChangeArrowheads="1"/>
        </xdr:cNvSpPr>
      </xdr:nvSpPr>
      <xdr:spPr bwMode="auto">
        <a:xfrm>
          <a:off x="6353175" y="9096375"/>
          <a:ext cx="485775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76200</xdr:colOff>
      <xdr:row>18</xdr:row>
      <xdr:rowOff>228600</xdr:rowOff>
    </xdr:from>
    <xdr:to>
      <xdr:col>9</xdr:col>
      <xdr:colOff>523875</xdr:colOff>
      <xdr:row>18</xdr:row>
      <xdr:rowOff>495300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816BF6C5-8B8C-440A-B9AA-414C32890C27}"/>
            </a:ext>
          </a:extLst>
        </xdr:cNvPr>
        <xdr:cNvSpPr>
          <a:spLocks noChangeArrowheads="1"/>
        </xdr:cNvSpPr>
      </xdr:nvSpPr>
      <xdr:spPr bwMode="auto">
        <a:xfrm>
          <a:off x="6362700" y="9744075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95250</xdr:colOff>
      <xdr:row>6</xdr:row>
      <xdr:rowOff>247650</xdr:rowOff>
    </xdr:from>
    <xdr:to>
      <xdr:col>9</xdr:col>
      <xdr:colOff>533400</xdr:colOff>
      <xdr:row>6</xdr:row>
      <xdr:rowOff>514350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396A1DC5-CA81-4A9B-A518-51B9D20C2DA3}"/>
            </a:ext>
          </a:extLst>
        </xdr:cNvPr>
        <xdr:cNvSpPr>
          <a:spLocks noChangeArrowheads="1"/>
        </xdr:cNvSpPr>
      </xdr:nvSpPr>
      <xdr:spPr bwMode="auto">
        <a:xfrm>
          <a:off x="7019925" y="3286125"/>
          <a:ext cx="43815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85725</xdr:colOff>
      <xdr:row>24</xdr:row>
      <xdr:rowOff>161925</xdr:rowOff>
    </xdr:from>
    <xdr:to>
      <xdr:col>9</xdr:col>
      <xdr:colOff>533400</xdr:colOff>
      <xdr:row>24</xdr:row>
      <xdr:rowOff>428625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72D76975-736C-4685-AAD2-AAD3E51C8594}"/>
            </a:ext>
          </a:extLst>
        </xdr:cNvPr>
        <xdr:cNvSpPr>
          <a:spLocks noChangeArrowheads="1"/>
        </xdr:cNvSpPr>
      </xdr:nvSpPr>
      <xdr:spPr bwMode="auto">
        <a:xfrm>
          <a:off x="6372225" y="130683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95250</xdr:colOff>
      <xdr:row>25</xdr:row>
      <xdr:rowOff>85725</xdr:rowOff>
    </xdr:from>
    <xdr:to>
      <xdr:col>9</xdr:col>
      <xdr:colOff>514350</xdr:colOff>
      <xdr:row>25</xdr:row>
      <xdr:rowOff>352425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B70160AE-246E-4078-882B-C9E3627C42E2}"/>
            </a:ext>
          </a:extLst>
        </xdr:cNvPr>
        <xdr:cNvSpPr>
          <a:spLocks noChangeArrowheads="1"/>
        </xdr:cNvSpPr>
      </xdr:nvSpPr>
      <xdr:spPr bwMode="auto">
        <a:xfrm>
          <a:off x="6381750" y="13601700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66675</xdr:colOff>
      <xdr:row>26</xdr:row>
      <xdr:rowOff>95250</xdr:rowOff>
    </xdr:from>
    <xdr:to>
      <xdr:col>9</xdr:col>
      <xdr:colOff>542925</xdr:colOff>
      <xdr:row>26</xdr:row>
      <xdr:rowOff>352425</xdr:rowOff>
    </xdr:to>
    <xdr:sp macro="" textlink="">
      <xdr:nvSpPr>
        <xdr:cNvPr id="43" name="Fluxograma: Documento 42">
          <a:extLst>
            <a:ext uri="{FF2B5EF4-FFF2-40B4-BE49-F238E27FC236}">
              <a16:creationId xmlns:a16="http://schemas.microsoft.com/office/drawing/2014/main" id="{1556210B-5362-48D8-86AD-3582AF10494B}"/>
            </a:ext>
          </a:extLst>
        </xdr:cNvPr>
        <xdr:cNvSpPr>
          <a:spLocks noChangeArrowheads="1"/>
        </xdr:cNvSpPr>
      </xdr:nvSpPr>
      <xdr:spPr bwMode="auto">
        <a:xfrm>
          <a:off x="6353175" y="14049375"/>
          <a:ext cx="476250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70139</xdr:colOff>
      <xdr:row>11</xdr:row>
      <xdr:rowOff>70139</xdr:rowOff>
    </xdr:from>
    <xdr:to>
      <xdr:col>9</xdr:col>
      <xdr:colOff>546389</xdr:colOff>
      <xdr:row>11</xdr:row>
      <xdr:rowOff>445944</xdr:rowOff>
    </xdr:to>
    <xdr:sp macro="" textlink="">
      <xdr:nvSpPr>
        <xdr:cNvPr id="44" name="Fluxograma: Decisão 43">
          <a:extLst>
            <a:ext uri="{FF2B5EF4-FFF2-40B4-BE49-F238E27FC236}">
              <a16:creationId xmlns:a16="http://schemas.microsoft.com/office/drawing/2014/main" id="{8BFEF08E-1A2C-4B0F-8E36-37958CF41763}"/>
            </a:ext>
          </a:extLst>
        </xdr:cNvPr>
        <xdr:cNvSpPr>
          <a:spLocks noChangeArrowheads="1"/>
        </xdr:cNvSpPr>
      </xdr:nvSpPr>
      <xdr:spPr bwMode="auto">
        <a:xfrm>
          <a:off x="6356639" y="6194714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85725</xdr:colOff>
      <xdr:row>12</xdr:row>
      <xdr:rowOff>171450</xdr:rowOff>
    </xdr:from>
    <xdr:to>
      <xdr:col>9</xdr:col>
      <xdr:colOff>533400</xdr:colOff>
      <xdr:row>12</xdr:row>
      <xdr:rowOff>438150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38165F86-F5E3-4AC9-B65D-3595CDA86867}"/>
            </a:ext>
          </a:extLst>
        </xdr:cNvPr>
        <xdr:cNvSpPr>
          <a:spLocks noChangeArrowheads="1"/>
        </xdr:cNvSpPr>
      </xdr:nvSpPr>
      <xdr:spPr bwMode="auto">
        <a:xfrm>
          <a:off x="6372225" y="68580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76200</xdr:colOff>
      <xdr:row>20</xdr:row>
      <xdr:rowOff>161925</xdr:rowOff>
    </xdr:from>
    <xdr:to>
      <xdr:col>9</xdr:col>
      <xdr:colOff>514350</xdr:colOff>
      <xdr:row>20</xdr:row>
      <xdr:rowOff>428625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E223E69A-2591-4119-863B-5AED20E42264}"/>
            </a:ext>
          </a:extLst>
        </xdr:cNvPr>
        <xdr:cNvSpPr>
          <a:spLocks noChangeArrowheads="1"/>
        </xdr:cNvSpPr>
      </xdr:nvSpPr>
      <xdr:spPr bwMode="auto">
        <a:xfrm>
          <a:off x="6362700" y="10887075"/>
          <a:ext cx="43815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76200</xdr:colOff>
      <xdr:row>21</xdr:row>
      <xdr:rowOff>142875</xdr:rowOff>
    </xdr:from>
    <xdr:to>
      <xdr:col>9</xdr:col>
      <xdr:colOff>523875</xdr:colOff>
      <xdr:row>21</xdr:row>
      <xdr:rowOff>409575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E86AC676-5218-453A-A7B9-EE5C97D3288C}"/>
            </a:ext>
          </a:extLst>
        </xdr:cNvPr>
        <xdr:cNvSpPr>
          <a:spLocks noChangeArrowheads="1"/>
        </xdr:cNvSpPr>
      </xdr:nvSpPr>
      <xdr:spPr bwMode="auto">
        <a:xfrm>
          <a:off x="6362700" y="1144905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66675</xdr:colOff>
      <xdr:row>8</xdr:row>
      <xdr:rowOff>190500</xdr:rowOff>
    </xdr:from>
    <xdr:to>
      <xdr:col>9</xdr:col>
      <xdr:colOff>552450</xdr:colOff>
      <xdr:row>8</xdr:row>
      <xdr:rowOff>447675</xdr:rowOff>
    </xdr:to>
    <xdr:sp macro="" textlink="">
      <xdr:nvSpPr>
        <xdr:cNvPr id="50" name="Fluxograma: Documento 49">
          <a:extLst>
            <a:ext uri="{FF2B5EF4-FFF2-40B4-BE49-F238E27FC236}">
              <a16:creationId xmlns:a16="http://schemas.microsoft.com/office/drawing/2014/main" id="{383EEC5A-7A60-4209-9889-584DBCA2603F}"/>
            </a:ext>
          </a:extLst>
        </xdr:cNvPr>
        <xdr:cNvSpPr>
          <a:spLocks noChangeArrowheads="1"/>
        </xdr:cNvSpPr>
      </xdr:nvSpPr>
      <xdr:spPr bwMode="auto">
        <a:xfrm>
          <a:off x="6353175" y="4581525"/>
          <a:ext cx="485775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66675</xdr:colOff>
      <xdr:row>16</xdr:row>
      <xdr:rowOff>152400</xdr:rowOff>
    </xdr:from>
    <xdr:to>
      <xdr:col>9</xdr:col>
      <xdr:colOff>542925</xdr:colOff>
      <xdr:row>16</xdr:row>
      <xdr:rowOff>409575</xdr:rowOff>
    </xdr:to>
    <xdr:sp macro="" textlink="">
      <xdr:nvSpPr>
        <xdr:cNvPr id="51" name="Fluxograma: Documento 50">
          <a:extLst>
            <a:ext uri="{FF2B5EF4-FFF2-40B4-BE49-F238E27FC236}">
              <a16:creationId xmlns:a16="http://schemas.microsoft.com/office/drawing/2014/main" id="{36C469B1-CE61-45E3-84A6-3EE18045B419}"/>
            </a:ext>
          </a:extLst>
        </xdr:cNvPr>
        <xdr:cNvSpPr>
          <a:spLocks noChangeArrowheads="1"/>
        </xdr:cNvSpPr>
      </xdr:nvSpPr>
      <xdr:spPr bwMode="auto">
        <a:xfrm>
          <a:off x="6353175" y="8543925"/>
          <a:ext cx="476250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85725</xdr:colOff>
      <xdr:row>32</xdr:row>
      <xdr:rowOff>200025</xdr:rowOff>
    </xdr:from>
    <xdr:to>
      <xdr:col>9</xdr:col>
      <xdr:colOff>504825</xdr:colOff>
      <xdr:row>32</xdr:row>
      <xdr:rowOff>466725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F83B83D7-2724-4FA1-94F7-168EA550765B}"/>
            </a:ext>
          </a:extLst>
        </xdr:cNvPr>
        <xdr:cNvSpPr>
          <a:spLocks noChangeArrowheads="1"/>
        </xdr:cNvSpPr>
      </xdr:nvSpPr>
      <xdr:spPr bwMode="auto">
        <a:xfrm>
          <a:off x="6372225" y="15030450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85725</xdr:colOff>
      <xdr:row>33</xdr:row>
      <xdr:rowOff>133350</xdr:rowOff>
    </xdr:from>
    <xdr:to>
      <xdr:col>9</xdr:col>
      <xdr:colOff>504825</xdr:colOff>
      <xdr:row>33</xdr:row>
      <xdr:rowOff>400050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CF48602D-6982-4281-A9D0-AF0424509CEB}"/>
            </a:ext>
          </a:extLst>
        </xdr:cNvPr>
        <xdr:cNvSpPr>
          <a:spLocks noChangeArrowheads="1"/>
        </xdr:cNvSpPr>
      </xdr:nvSpPr>
      <xdr:spPr bwMode="auto">
        <a:xfrm>
          <a:off x="6372225" y="15601950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95250</xdr:colOff>
      <xdr:row>34</xdr:row>
      <xdr:rowOff>104775</xdr:rowOff>
    </xdr:from>
    <xdr:to>
      <xdr:col>9</xdr:col>
      <xdr:colOff>514350</xdr:colOff>
      <xdr:row>34</xdr:row>
      <xdr:rowOff>371475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7AA43368-6778-4C18-B702-3D946295CD6A}"/>
            </a:ext>
          </a:extLst>
        </xdr:cNvPr>
        <xdr:cNvSpPr>
          <a:spLocks noChangeArrowheads="1"/>
        </xdr:cNvSpPr>
      </xdr:nvSpPr>
      <xdr:spPr bwMode="auto">
        <a:xfrm>
          <a:off x="6381750" y="16097250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104775</xdr:colOff>
      <xdr:row>35</xdr:row>
      <xdr:rowOff>123825</xdr:rowOff>
    </xdr:from>
    <xdr:to>
      <xdr:col>9</xdr:col>
      <xdr:colOff>523875</xdr:colOff>
      <xdr:row>35</xdr:row>
      <xdr:rowOff>390525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3E0EE3FC-05FA-41D3-A7B4-CD6867E37418}"/>
            </a:ext>
          </a:extLst>
        </xdr:cNvPr>
        <xdr:cNvSpPr>
          <a:spLocks noChangeArrowheads="1"/>
        </xdr:cNvSpPr>
      </xdr:nvSpPr>
      <xdr:spPr bwMode="auto">
        <a:xfrm>
          <a:off x="6391275" y="16621125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76200</xdr:colOff>
      <xdr:row>27</xdr:row>
      <xdr:rowOff>76200</xdr:rowOff>
    </xdr:from>
    <xdr:to>
      <xdr:col>9</xdr:col>
      <xdr:colOff>495300</xdr:colOff>
      <xdr:row>27</xdr:row>
      <xdr:rowOff>342900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DD451292-4A51-4928-8C99-8ED5A4726B6E}"/>
            </a:ext>
          </a:extLst>
        </xdr:cNvPr>
        <xdr:cNvSpPr>
          <a:spLocks noChangeArrowheads="1"/>
        </xdr:cNvSpPr>
      </xdr:nvSpPr>
      <xdr:spPr bwMode="auto">
        <a:xfrm>
          <a:off x="6362700" y="14468475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95250</xdr:colOff>
      <xdr:row>37</xdr:row>
      <xdr:rowOff>104775</xdr:rowOff>
    </xdr:from>
    <xdr:to>
      <xdr:col>9</xdr:col>
      <xdr:colOff>514350</xdr:colOff>
      <xdr:row>37</xdr:row>
      <xdr:rowOff>371475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BE50B798-248D-4C47-96D5-AF9B798037AA}"/>
            </a:ext>
          </a:extLst>
        </xdr:cNvPr>
        <xdr:cNvSpPr>
          <a:spLocks noChangeArrowheads="1"/>
        </xdr:cNvSpPr>
      </xdr:nvSpPr>
      <xdr:spPr bwMode="auto">
        <a:xfrm>
          <a:off x="6381750" y="17564100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104775</xdr:colOff>
      <xdr:row>36</xdr:row>
      <xdr:rowOff>95250</xdr:rowOff>
    </xdr:from>
    <xdr:to>
      <xdr:col>9</xdr:col>
      <xdr:colOff>523875</xdr:colOff>
      <xdr:row>36</xdr:row>
      <xdr:rowOff>361950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C119C5FD-6B3E-4B19-9905-255457DCDD9F}"/>
            </a:ext>
          </a:extLst>
        </xdr:cNvPr>
        <xdr:cNvSpPr>
          <a:spLocks noChangeArrowheads="1"/>
        </xdr:cNvSpPr>
      </xdr:nvSpPr>
      <xdr:spPr bwMode="auto">
        <a:xfrm>
          <a:off x="6391275" y="17116425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60614</xdr:colOff>
      <xdr:row>22</xdr:row>
      <xdr:rowOff>70139</xdr:rowOff>
    </xdr:from>
    <xdr:to>
      <xdr:col>9</xdr:col>
      <xdr:colOff>536864</xdr:colOff>
      <xdr:row>22</xdr:row>
      <xdr:rowOff>445944</xdr:rowOff>
    </xdr:to>
    <xdr:sp macro="" textlink="">
      <xdr:nvSpPr>
        <xdr:cNvPr id="52" name="Fluxograma: Decisão 51">
          <a:extLst>
            <a:ext uri="{FF2B5EF4-FFF2-40B4-BE49-F238E27FC236}">
              <a16:creationId xmlns:a16="http://schemas.microsoft.com/office/drawing/2014/main" id="{60C8958A-662A-BA92-7D13-84B0E197ADA7}"/>
            </a:ext>
          </a:extLst>
        </xdr:cNvPr>
        <xdr:cNvSpPr>
          <a:spLocks noChangeArrowheads="1"/>
        </xdr:cNvSpPr>
      </xdr:nvSpPr>
      <xdr:spPr bwMode="auto">
        <a:xfrm>
          <a:off x="6347114" y="11957339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76201</xdr:colOff>
      <xdr:row>38</xdr:row>
      <xdr:rowOff>123826</xdr:rowOff>
    </xdr:from>
    <xdr:to>
      <xdr:col>9</xdr:col>
      <xdr:colOff>514351</xdr:colOff>
      <xdr:row>38</xdr:row>
      <xdr:rowOff>352426</xdr:rowOff>
    </xdr:to>
    <xdr:sp macro="" textlink="">
      <xdr:nvSpPr>
        <xdr:cNvPr id="54" name="Fluxograma: Terminação 53">
          <a:extLst>
            <a:ext uri="{FF2B5EF4-FFF2-40B4-BE49-F238E27FC236}">
              <a16:creationId xmlns:a16="http://schemas.microsoft.com/office/drawing/2014/main" id="{8FDCB336-50BE-1DC3-DD7B-58B02ED2A328}"/>
            </a:ext>
          </a:extLst>
        </xdr:cNvPr>
        <xdr:cNvSpPr>
          <a:spLocks noChangeArrowheads="1"/>
        </xdr:cNvSpPr>
      </xdr:nvSpPr>
      <xdr:spPr bwMode="auto">
        <a:xfrm>
          <a:off x="6362701" y="18021301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74083</xdr:colOff>
      <xdr:row>14</xdr:row>
      <xdr:rowOff>116417</xdr:rowOff>
    </xdr:from>
    <xdr:to>
      <xdr:col>9</xdr:col>
      <xdr:colOff>521758</xdr:colOff>
      <xdr:row>14</xdr:row>
      <xdr:rowOff>383117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91B1B6A-5571-4D2D-84A8-DDFBC2C01D72}"/>
            </a:ext>
          </a:extLst>
        </xdr:cNvPr>
        <xdr:cNvSpPr>
          <a:spLocks noChangeArrowheads="1"/>
        </xdr:cNvSpPr>
      </xdr:nvSpPr>
      <xdr:spPr bwMode="auto">
        <a:xfrm>
          <a:off x="6413500" y="7916334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rtl="0" eaLnBrk="0" fontAlgn="base" hangingPunct="0">
            <a:spcBef>
              <a:spcPts val="600"/>
            </a:spcBef>
            <a:spcAft>
              <a:spcPct val="0"/>
            </a:spcAft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 kern="1200">
            <a:solidFill>
              <a:schemeClr val="tx1"/>
            </a:solidFill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74084</xdr:colOff>
      <xdr:row>28</xdr:row>
      <xdr:rowOff>95250</xdr:rowOff>
    </xdr:from>
    <xdr:to>
      <xdr:col>9</xdr:col>
      <xdr:colOff>550334</xdr:colOff>
      <xdr:row>28</xdr:row>
      <xdr:rowOff>352425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D967AF68-46B9-4C16-B2A3-CF910CC56C5B}"/>
            </a:ext>
          </a:extLst>
        </xdr:cNvPr>
        <xdr:cNvSpPr>
          <a:spLocks noChangeArrowheads="1"/>
        </xdr:cNvSpPr>
      </xdr:nvSpPr>
      <xdr:spPr bwMode="auto">
        <a:xfrm>
          <a:off x="6413501" y="15451667"/>
          <a:ext cx="476250" cy="257175"/>
        </a:xfrm>
        <a:prstGeom prst="flowChartDocument">
          <a:avLst/>
        </a:prstGeom>
        <a:solidFill>
          <a:sysClr val="window" lastClr="FFFFFF"/>
        </a:solidFill>
        <a:ln w="3175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105833</xdr:colOff>
      <xdr:row>29</xdr:row>
      <xdr:rowOff>95250</xdr:rowOff>
    </xdr:from>
    <xdr:to>
      <xdr:col>9</xdr:col>
      <xdr:colOff>524933</xdr:colOff>
      <xdr:row>29</xdr:row>
      <xdr:rowOff>361950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9388D52-32A7-4042-AB96-2AC576B99C12}"/>
            </a:ext>
          </a:extLst>
        </xdr:cNvPr>
        <xdr:cNvSpPr>
          <a:spLocks noChangeArrowheads="1"/>
        </xdr:cNvSpPr>
      </xdr:nvSpPr>
      <xdr:spPr bwMode="auto">
        <a:xfrm>
          <a:off x="6445250" y="15885583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74083</xdr:colOff>
      <xdr:row>30</xdr:row>
      <xdr:rowOff>31750</xdr:rowOff>
    </xdr:from>
    <xdr:to>
      <xdr:col>9</xdr:col>
      <xdr:colOff>550333</xdr:colOff>
      <xdr:row>30</xdr:row>
      <xdr:rowOff>407555</xdr:rowOff>
    </xdr:to>
    <xdr:sp macro="" textlink="">
      <xdr:nvSpPr>
        <xdr:cNvPr id="8" name="Fluxograma: Decisão 7">
          <a:extLst>
            <a:ext uri="{FF2B5EF4-FFF2-40B4-BE49-F238E27FC236}">
              <a16:creationId xmlns:a16="http://schemas.microsoft.com/office/drawing/2014/main" id="{D66F7F79-4A42-4514-9A31-F78DA9BD2559}"/>
            </a:ext>
          </a:extLst>
        </xdr:cNvPr>
        <xdr:cNvSpPr>
          <a:spLocks noChangeArrowheads="1"/>
        </xdr:cNvSpPr>
      </xdr:nvSpPr>
      <xdr:spPr bwMode="auto">
        <a:xfrm>
          <a:off x="6413500" y="16256000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84666</xdr:colOff>
      <xdr:row>31</xdr:row>
      <xdr:rowOff>105834</xdr:rowOff>
    </xdr:from>
    <xdr:to>
      <xdr:col>9</xdr:col>
      <xdr:colOff>503766</xdr:colOff>
      <xdr:row>31</xdr:row>
      <xdr:rowOff>372534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6F76DF68-8B77-4BB8-BBFC-985C13C767AD}"/>
            </a:ext>
          </a:extLst>
        </xdr:cNvPr>
        <xdr:cNvSpPr>
          <a:spLocks noChangeArrowheads="1"/>
        </xdr:cNvSpPr>
      </xdr:nvSpPr>
      <xdr:spPr bwMode="auto">
        <a:xfrm>
          <a:off x="6424083" y="16764001"/>
          <a:ext cx="419100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152384</xdr:colOff>
      <xdr:row>35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8D8390A-5843-4583-9071-80B8A94D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125184" cy="6762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zoomScaleNormal="100" workbookViewId="0">
      <pane ySplit="3" topLeftCell="A13" activePane="bottomLeft" state="frozen"/>
      <selection pane="bottomLeft" activeCell="D46" sqref="D46"/>
    </sheetView>
  </sheetViews>
  <sheetFormatPr defaultRowHeight="14.5" x14ac:dyDescent="0.35"/>
  <cols>
    <col min="1" max="1" width="5.7265625" customWidth="1"/>
    <col min="2" max="8" width="10.6328125" customWidth="1"/>
    <col min="9" max="9" width="12.36328125" customWidth="1"/>
    <col min="10" max="10" width="9.1796875" customWidth="1"/>
    <col min="11" max="11" width="20.81640625" customWidth="1"/>
    <col min="12" max="12" width="26.81640625" customWidth="1"/>
    <col min="13" max="13" width="12.453125" customWidth="1"/>
  </cols>
  <sheetData>
    <row r="1" spans="1:12" ht="52.5" customHeight="1" thickBot="1" x14ac:dyDescent="0.4">
      <c r="A1" s="38"/>
      <c r="B1" s="38"/>
      <c r="C1" s="38"/>
      <c r="D1" s="38" t="s">
        <v>68</v>
      </c>
      <c r="E1" s="38"/>
      <c r="F1" s="38"/>
      <c r="G1" s="38"/>
      <c r="H1" s="38"/>
      <c r="I1" s="38"/>
      <c r="J1" s="38"/>
      <c r="K1" s="38"/>
      <c r="L1" s="11" t="s">
        <v>108</v>
      </c>
    </row>
    <row r="2" spans="1:12" ht="42" customHeight="1" thickBot="1" x14ac:dyDescent="0.4">
      <c r="A2" s="39" t="s">
        <v>11</v>
      </c>
      <c r="B2" s="8"/>
      <c r="C2" s="7"/>
      <c r="D2" s="9"/>
      <c r="E2" s="10"/>
      <c r="F2" s="7"/>
      <c r="G2" s="7"/>
      <c r="H2" s="6"/>
      <c r="I2" s="22" t="s">
        <v>3</v>
      </c>
      <c r="J2" s="22" t="s">
        <v>2</v>
      </c>
      <c r="K2" s="22" t="s">
        <v>12</v>
      </c>
      <c r="L2" s="21" t="s">
        <v>13</v>
      </c>
    </row>
    <row r="3" spans="1:12" ht="42" customHeight="1" thickBot="1" x14ac:dyDescent="0.4">
      <c r="A3" s="40"/>
      <c r="B3" s="47" t="s">
        <v>4</v>
      </c>
      <c r="C3" s="47" t="s">
        <v>5</v>
      </c>
      <c r="D3" s="47" t="s">
        <v>6</v>
      </c>
      <c r="E3" s="47" t="s">
        <v>7</v>
      </c>
      <c r="F3" s="47" t="s">
        <v>8</v>
      </c>
      <c r="G3" s="47" t="s">
        <v>9</v>
      </c>
      <c r="H3" s="48" t="s">
        <v>10</v>
      </c>
      <c r="I3" s="22"/>
      <c r="J3" s="22"/>
      <c r="K3" s="22"/>
      <c r="L3" s="22"/>
    </row>
    <row r="4" spans="1:12" s="5" customFormat="1" ht="26.25" customHeight="1" thickBot="1" x14ac:dyDescent="0.3">
      <c r="A4" s="49" t="s">
        <v>0</v>
      </c>
      <c r="B4" s="41" t="s">
        <v>1</v>
      </c>
      <c r="C4" s="42"/>
      <c r="D4" s="42"/>
      <c r="E4" s="42"/>
      <c r="F4" s="42"/>
      <c r="G4" s="43"/>
      <c r="H4" s="43"/>
      <c r="I4" s="23"/>
      <c r="J4" s="23"/>
      <c r="K4" s="23"/>
      <c r="L4" s="23"/>
    </row>
    <row r="5" spans="1:12" ht="35.15" customHeight="1" thickBot="1" x14ac:dyDescent="0.4">
      <c r="A5" s="4">
        <v>1</v>
      </c>
      <c r="B5" s="44" t="s">
        <v>69</v>
      </c>
      <c r="C5" s="45"/>
      <c r="D5" s="45"/>
      <c r="E5" s="45"/>
      <c r="F5" s="45"/>
      <c r="G5" s="46"/>
      <c r="H5" s="46"/>
      <c r="I5" s="2" t="s">
        <v>14</v>
      </c>
      <c r="J5" s="2"/>
      <c r="K5" s="2" t="s">
        <v>15</v>
      </c>
      <c r="L5" s="2" t="s">
        <v>14</v>
      </c>
    </row>
    <row r="6" spans="1:12" ht="42" customHeight="1" x14ac:dyDescent="0.35">
      <c r="A6" s="3">
        <f>A5+1</f>
        <v>2</v>
      </c>
      <c r="B6" s="24" t="s">
        <v>32</v>
      </c>
      <c r="C6" s="25"/>
      <c r="D6" s="25"/>
      <c r="E6" s="25"/>
      <c r="F6" s="25"/>
      <c r="G6" s="26"/>
      <c r="H6" s="26"/>
      <c r="I6" s="1" t="s">
        <v>36</v>
      </c>
      <c r="J6" s="1"/>
      <c r="K6" s="1" t="s">
        <v>107</v>
      </c>
      <c r="L6" s="2" t="s">
        <v>14</v>
      </c>
    </row>
    <row r="7" spans="1:12" ht="64.5" customHeight="1" x14ac:dyDescent="0.35">
      <c r="A7" s="3">
        <f t="shared" ref="A7:A13" si="0">A6+1</f>
        <v>3</v>
      </c>
      <c r="B7" s="24" t="s">
        <v>70</v>
      </c>
      <c r="C7" s="25"/>
      <c r="D7" s="25"/>
      <c r="E7" s="25"/>
      <c r="F7" s="25"/>
      <c r="G7" s="26"/>
      <c r="H7" s="26"/>
      <c r="I7" s="1" t="s">
        <v>16</v>
      </c>
      <c r="J7" s="1"/>
      <c r="K7" s="1" t="s">
        <v>19</v>
      </c>
      <c r="L7" s="13" t="s">
        <v>37</v>
      </c>
    </row>
    <row r="8" spans="1:12" ht="42" customHeight="1" x14ac:dyDescent="0.35">
      <c r="A8" s="3">
        <f t="shared" si="0"/>
        <v>4</v>
      </c>
      <c r="B8" s="29" t="s">
        <v>24</v>
      </c>
      <c r="C8" s="27"/>
      <c r="D8" s="27"/>
      <c r="E8" s="27"/>
      <c r="F8" s="27"/>
      <c r="G8" s="27"/>
      <c r="H8" s="27"/>
      <c r="I8" s="1" t="s">
        <v>16</v>
      </c>
      <c r="J8" s="1"/>
      <c r="K8" s="1" t="s">
        <v>22</v>
      </c>
      <c r="L8" s="1" t="s">
        <v>72</v>
      </c>
    </row>
    <row r="9" spans="1:12" ht="44.25" customHeight="1" x14ac:dyDescent="0.35">
      <c r="A9" s="3">
        <f t="shared" si="0"/>
        <v>5</v>
      </c>
      <c r="B9" s="26" t="s">
        <v>71</v>
      </c>
      <c r="C9" s="27"/>
      <c r="D9" s="27"/>
      <c r="E9" s="27"/>
      <c r="F9" s="27"/>
      <c r="G9" s="27"/>
      <c r="H9" s="24"/>
      <c r="I9" s="1" t="s">
        <v>16</v>
      </c>
      <c r="J9" s="1"/>
      <c r="K9" s="1" t="s">
        <v>31</v>
      </c>
      <c r="L9" s="1" t="s">
        <v>72</v>
      </c>
    </row>
    <row r="10" spans="1:12" ht="45.75" customHeight="1" x14ac:dyDescent="0.35">
      <c r="A10" s="3">
        <f t="shared" si="0"/>
        <v>6</v>
      </c>
      <c r="B10" s="26" t="s">
        <v>20</v>
      </c>
      <c r="C10" s="27"/>
      <c r="D10" s="27"/>
      <c r="E10" s="27"/>
      <c r="F10" s="27"/>
      <c r="G10" s="27"/>
      <c r="H10" s="24"/>
      <c r="I10" s="12" t="s">
        <v>17</v>
      </c>
      <c r="J10" s="1"/>
      <c r="K10" s="1" t="s">
        <v>23</v>
      </c>
      <c r="L10" s="1" t="s">
        <v>14</v>
      </c>
    </row>
    <row r="11" spans="1:12" ht="46.5" customHeight="1" x14ac:dyDescent="0.35">
      <c r="A11" s="3">
        <f t="shared" si="0"/>
        <v>7</v>
      </c>
      <c r="B11" s="26" t="s">
        <v>59</v>
      </c>
      <c r="C11" s="27"/>
      <c r="D11" s="27"/>
      <c r="E11" s="27"/>
      <c r="F11" s="27"/>
      <c r="G11" s="27"/>
      <c r="H11" s="24"/>
      <c r="I11" s="12" t="s">
        <v>21</v>
      </c>
      <c r="J11" s="1"/>
      <c r="K11" s="1" t="s">
        <v>60</v>
      </c>
      <c r="L11" s="1" t="s">
        <v>14</v>
      </c>
    </row>
    <row r="12" spans="1:12" ht="44.25" customHeight="1" x14ac:dyDescent="0.35">
      <c r="A12" s="3">
        <f t="shared" si="0"/>
        <v>8</v>
      </c>
      <c r="B12" s="26" t="s">
        <v>73</v>
      </c>
      <c r="C12" s="27"/>
      <c r="D12" s="27"/>
      <c r="E12" s="27"/>
      <c r="F12" s="27"/>
      <c r="G12" s="27"/>
      <c r="H12" s="24"/>
      <c r="I12" s="12" t="s">
        <v>16</v>
      </c>
      <c r="J12" s="1"/>
      <c r="K12" s="1" t="s">
        <v>61</v>
      </c>
      <c r="L12" s="1" t="s">
        <v>72</v>
      </c>
    </row>
    <row r="13" spans="1:12" ht="46.5" customHeight="1" x14ac:dyDescent="0.35">
      <c r="A13" s="3">
        <f t="shared" si="0"/>
        <v>9</v>
      </c>
      <c r="B13" s="26" t="s">
        <v>74</v>
      </c>
      <c r="C13" s="27"/>
      <c r="D13" s="27"/>
      <c r="E13" s="27"/>
      <c r="F13" s="27"/>
      <c r="G13" s="27"/>
      <c r="H13" s="24"/>
      <c r="I13" s="12" t="s">
        <v>38</v>
      </c>
      <c r="J13" s="1"/>
      <c r="K13" s="1" t="s">
        <v>25</v>
      </c>
      <c r="L13" s="1" t="s">
        <v>72</v>
      </c>
    </row>
    <row r="14" spans="1:12" ht="42.75" customHeight="1" x14ac:dyDescent="0.35">
      <c r="A14" s="3">
        <f>A13+1</f>
        <v>10</v>
      </c>
      <c r="B14" s="26" t="s">
        <v>75</v>
      </c>
      <c r="C14" s="27"/>
      <c r="D14" s="27"/>
      <c r="E14" s="27"/>
      <c r="F14" s="27"/>
      <c r="G14" s="27"/>
      <c r="H14" s="24"/>
      <c r="I14" s="12" t="s">
        <v>16</v>
      </c>
      <c r="J14" s="1"/>
      <c r="K14" s="1" t="s">
        <v>26</v>
      </c>
      <c r="L14" s="1" t="s">
        <v>72</v>
      </c>
    </row>
    <row r="15" spans="1:12" ht="42.75" customHeight="1" x14ac:dyDescent="0.35">
      <c r="A15" s="15">
        <f t="shared" ref="A15:A39" si="1">A14+1</f>
        <v>11</v>
      </c>
      <c r="B15" s="33" t="s">
        <v>95</v>
      </c>
      <c r="C15" s="34"/>
      <c r="D15" s="34"/>
      <c r="E15" s="34"/>
      <c r="F15" s="34"/>
      <c r="G15" s="34"/>
      <c r="H15" s="35"/>
      <c r="I15" s="16" t="s">
        <v>94</v>
      </c>
      <c r="J15" s="17"/>
      <c r="K15" s="17" t="s">
        <v>27</v>
      </c>
      <c r="L15" s="17" t="s">
        <v>14</v>
      </c>
    </row>
    <row r="16" spans="1:12" ht="45" customHeight="1" x14ac:dyDescent="0.35">
      <c r="A16" s="3">
        <f t="shared" si="1"/>
        <v>12</v>
      </c>
      <c r="B16" s="24" t="s">
        <v>76</v>
      </c>
      <c r="C16" s="25"/>
      <c r="D16" s="25"/>
      <c r="E16" s="25"/>
      <c r="F16" s="25"/>
      <c r="G16" s="26"/>
      <c r="H16" s="26"/>
      <c r="I16" s="1" t="s">
        <v>16</v>
      </c>
      <c r="J16" s="1"/>
      <c r="K16" s="1" t="s">
        <v>30</v>
      </c>
      <c r="L16" s="1" t="s">
        <v>72</v>
      </c>
    </row>
    <row r="17" spans="1:12" ht="45" customHeight="1" x14ac:dyDescent="0.35">
      <c r="A17" s="3">
        <f t="shared" si="1"/>
        <v>13</v>
      </c>
      <c r="B17" s="27" t="s">
        <v>49</v>
      </c>
      <c r="C17" s="27"/>
      <c r="D17" s="27"/>
      <c r="E17" s="27"/>
      <c r="F17" s="27"/>
      <c r="G17" s="27"/>
      <c r="H17" s="28"/>
      <c r="I17" s="1" t="s">
        <v>16</v>
      </c>
      <c r="J17" s="1"/>
      <c r="K17" s="1" t="s">
        <v>28</v>
      </c>
      <c r="L17" s="1" t="s">
        <v>77</v>
      </c>
    </row>
    <row r="18" spans="1:12" ht="43.5" customHeight="1" x14ac:dyDescent="0.35">
      <c r="A18" s="3">
        <f t="shared" si="1"/>
        <v>14</v>
      </c>
      <c r="B18" s="24" t="s">
        <v>87</v>
      </c>
      <c r="C18" s="25"/>
      <c r="D18" s="25"/>
      <c r="E18" s="25"/>
      <c r="F18" s="25"/>
      <c r="G18" s="26"/>
      <c r="H18" s="26"/>
      <c r="I18" s="1" t="s">
        <v>33</v>
      </c>
      <c r="J18" s="1"/>
      <c r="K18" s="1" t="s">
        <v>29</v>
      </c>
      <c r="L18" s="1" t="s">
        <v>78</v>
      </c>
    </row>
    <row r="19" spans="1:12" ht="56.25" customHeight="1" x14ac:dyDescent="0.35">
      <c r="A19" s="3">
        <f t="shared" si="1"/>
        <v>15</v>
      </c>
      <c r="B19" s="24" t="s">
        <v>79</v>
      </c>
      <c r="C19" s="25"/>
      <c r="D19" s="25"/>
      <c r="E19" s="25"/>
      <c r="F19" s="25"/>
      <c r="G19" s="26"/>
      <c r="H19" s="26"/>
      <c r="I19" s="1" t="s">
        <v>16</v>
      </c>
      <c r="J19" s="1"/>
      <c r="K19" s="1" t="s">
        <v>88</v>
      </c>
      <c r="L19" s="1" t="s">
        <v>72</v>
      </c>
    </row>
    <row r="20" spans="1:12" ht="39" customHeight="1" x14ac:dyDescent="0.35">
      <c r="A20" s="3">
        <f t="shared" si="1"/>
        <v>16</v>
      </c>
      <c r="B20" s="24" t="s">
        <v>34</v>
      </c>
      <c r="C20" s="25"/>
      <c r="D20" s="25"/>
      <c r="E20" s="25"/>
      <c r="F20" s="25"/>
      <c r="G20" s="26"/>
      <c r="H20" s="26"/>
      <c r="I20" s="1" t="s">
        <v>16</v>
      </c>
      <c r="J20" s="1"/>
      <c r="K20" s="1" t="s">
        <v>89</v>
      </c>
      <c r="L20" s="1" t="s">
        <v>14</v>
      </c>
    </row>
    <row r="21" spans="1:12" ht="45.75" customHeight="1" x14ac:dyDescent="0.35">
      <c r="A21" s="3">
        <f t="shared" si="1"/>
        <v>17</v>
      </c>
      <c r="B21" s="27" t="s">
        <v>62</v>
      </c>
      <c r="C21" s="27"/>
      <c r="D21" s="27"/>
      <c r="E21" s="27"/>
      <c r="F21" s="27"/>
      <c r="G21" s="27"/>
      <c r="H21" s="28"/>
      <c r="I21" s="1" t="s">
        <v>63</v>
      </c>
      <c r="J21" s="1"/>
      <c r="K21" s="1" t="s">
        <v>35</v>
      </c>
      <c r="L21" s="1" t="s">
        <v>14</v>
      </c>
    </row>
    <row r="22" spans="1:12" ht="45.75" customHeight="1" x14ac:dyDescent="0.35">
      <c r="A22" s="3">
        <f t="shared" si="1"/>
        <v>18</v>
      </c>
      <c r="B22" s="27" t="s">
        <v>64</v>
      </c>
      <c r="C22" s="27"/>
      <c r="D22" s="27"/>
      <c r="E22" s="27"/>
      <c r="F22" s="27"/>
      <c r="G22" s="27"/>
      <c r="H22" s="28"/>
      <c r="I22" s="1" t="s">
        <v>63</v>
      </c>
      <c r="J22" s="1"/>
      <c r="K22" s="1" t="s">
        <v>81</v>
      </c>
      <c r="L22" s="1" t="s">
        <v>14</v>
      </c>
    </row>
    <row r="23" spans="1:12" ht="39.75" customHeight="1" x14ac:dyDescent="0.35">
      <c r="A23" s="3">
        <f t="shared" si="1"/>
        <v>19</v>
      </c>
      <c r="B23" s="29" t="s">
        <v>80</v>
      </c>
      <c r="C23" s="27"/>
      <c r="D23" s="27"/>
      <c r="E23" s="27"/>
      <c r="F23" s="27"/>
      <c r="G23" s="27"/>
      <c r="H23" s="28"/>
      <c r="I23" s="1" t="s">
        <v>63</v>
      </c>
      <c r="J23" s="1"/>
      <c r="K23" s="1" t="s">
        <v>90</v>
      </c>
      <c r="L23" s="1" t="s">
        <v>14</v>
      </c>
    </row>
    <row r="24" spans="1:12" ht="40.5" customHeight="1" x14ac:dyDescent="0.35">
      <c r="A24" s="3">
        <f t="shared" si="1"/>
        <v>20</v>
      </c>
      <c r="B24" s="24" t="s">
        <v>18</v>
      </c>
      <c r="C24" s="25"/>
      <c r="D24" s="25"/>
      <c r="E24" s="25"/>
      <c r="F24" s="25"/>
      <c r="G24" s="26"/>
      <c r="H24" s="26"/>
      <c r="I24" s="1" t="s">
        <v>16</v>
      </c>
      <c r="J24" s="1"/>
      <c r="K24" s="1" t="s">
        <v>92</v>
      </c>
      <c r="L24" s="1" t="s">
        <v>14</v>
      </c>
    </row>
    <row r="25" spans="1:12" ht="48" customHeight="1" x14ac:dyDescent="0.35">
      <c r="A25" s="3">
        <f t="shared" si="1"/>
        <v>21</v>
      </c>
      <c r="B25" s="24" t="s">
        <v>66</v>
      </c>
      <c r="C25" s="25"/>
      <c r="D25" s="25"/>
      <c r="E25" s="25"/>
      <c r="F25" s="25"/>
      <c r="G25" s="26"/>
      <c r="H25" s="26"/>
      <c r="I25" s="1" t="s">
        <v>16</v>
      </c>
      <c r="J25" s="1"/>
      <c r="K25" s="1" t="s">
        <v>91</v>
      </c>
      <c r="L25" s="1" t="s">
        <v>72</v>
      </c>
    </row>
    <row r="26" spans="1:12" ht="35.15" customHeight="1" x14ac:dyDescent="0.35">
      <c r="A26" s="3">
        <f t="shared" si="1"/>
        <v>22</v>
      </c>
      <c r="B26" s="24" t="s">
        <v>65</v>
      </c>
      <c r="C26" s="25"/>
      <c r="D26" s="25"/>
      <c r="E26" s="25"/>
      <c r="F26" s="25"/>
      <c r="G26" s="26"/>
      <c r="H26" s="26"/>
      <c r="I26" s="1" t="s">
        <v>16</v>
      </c>
      <c r="J26" s="1"/>
      <c r="K26" s="1" t="s">
        <v>39</v>
      </c>
      <c r="L26" s="1" t="s">
        <v>72</v>
      </c>
    </row>
    <row r="27" spans="1:12" ht="35.15" customHeight="1" x14ac:dyDescent="0.35">
      <c r="A27" s="3">
        <f t="shared" si="1"/>
        <v>23</v>
      </c>
      <c r="B27" s="24" t="s">
        <v>67</v>
      </c>
      <c r="C27" s="25"/>
      <c r="D27" s="25"/>
      <c r="E27" s="25"/>
      <c r="F27" s="25"/>
      <c r="G27" s="26"/>
      <c r="H27" s="26"/>
      <c r="I27" s="1" t="s">
        <v>53</v>
      </c>
      <c r="J27" s="1"/>
      <c r="K27" s="1" t="s">
        <v>43</v>
      </c>
      <c r="L27" s="1" t="s">
        <v>72</v>
      </c>
    </row>
    <row r="28" spans="1:12" ht="35.15" customHeight="1" x14ac:dyDescent="0.35">
      <c r="A28" s="3">
        <f t="shared" si="1"/>
        <v>24</v>
      </c>
      <c r="B28" s="24" t="s">
        <v>55</v>
      </c>
      <c r="C28" s="25"/>
      <c r="D28" s="25"/>
      <c r="E28" s="25"/>
      <c r="F28" s="25"/>
      <c r="G28" s="26"/>
      <c r="H28" s="26"/>
      <c r="I28" s="1" t="s">
        <v>53</v>
      </c>
      <c r="J28" s="1"/>
      <c r="K28" s="1" t="s">
        <v>44</v>
      </c>
      <c r="L28" s="1" t="s">
        <v>72</v>
      </c>
    </row>
    <row r="29" spans="1:12" ht="35.15" customHeight="1" x14ac:dyDescent="0.35">
      <c r="A29" s="15">
        <f t="shared" si="1"/>
        <v>25</v>
      </c>
      <c r="B29" s="36" t="s">
        <v>100</v>
      </c>
      <c r="C29" s="34"/>
      <c r="D29" s="34"/>
      <c r="E29" s="34"/>
      <c r="F29" s="34"/>
      <c r="G29" s="34"/>
      <c r="H29" s="37"/>
      <c r="I29" s="17" t="s">
        <v>97</v>
      </c>
      <c r="J29" s="17"/>
      <c r="K29" s="17" t="s">
        <v>103</v>
      </c>
      <c r="L29" s="17" t="s">
        <v>14</v>
      </c>
    </row>
    <row r="30" spans="1:12" ht="35.15" customHeight="1" x14ac:dyDescent="0.35">
      <c r="A30" s="15">
        <f t="shared" si="1"/>
        <v>26</v>
      </c>
      <c r="B30" s="36" t="s">
        <v>99</v>
      </c>
      <c r="C30" s="34"/>
      <c r="D30" s="34"/>
      <c r="E30" s="34"/>
      <c r="F30" s="34"/>
      <c r="G30" s="34"/>
      <c r="H30" s="37"/>
      <c r="I30" s="17" t="s">
        <v>97</v>
      </c>
      <c r="J30" s="17"/>
      <c r="K30" s="17" t="s">
        <v>48</v>
      </c>
      <c r="L30" s="17" t="s">
        <v>14</v>
      </c>
    </row>
    <row r="31" spans="1:12" ht="35.15" customHeight="1" x14ac:dyDescent="0.35">
      <c r="A31" s="15">
        <f t="shared" si="1"/>
        <v>27</v>
      </c>
      <c r="B31" s="36" t="s">
        <v>101</v>
      </c>
      <c r="C31" s="34"/>
      <c r="D31" s="34"/>
      <c r="E31" s="34"/>
      <c r="F31" s="34"/>
      <c r="G31" s="34"/>
      <c r="H31" s="37"/>
      <c r="I31" s="17" t="s">
        <v>97</v>
      </c>
      <c r="J31" s="17"/>
      <c r="K31" s="17" t="s">
        <v>98</v>
      </c>
      <c r="L31" s="17" t="s">
        <v>14</v>
      </c>
    </row>
    <row r="32" spans="1:12" ht="35.15" customHeight="1" x14ac:dyDescent="0.35">
      <c r="A32" s="15">
        <f t="shared" si="1"/>
        <v>28</v>
      </c>
      <c r="B32" s="36" t="s">
        <v>102</v>
      </c>
      <c r="C32" s="34"/>
      <c r="D32" s="34"/>
      <c r="E32" s="34"/>
      <c r="F32" s="34"/>
      <c r="G32" s="34"/>
      <c r="H32" s="37"/>
      <c r="I32" s="17" t="s">
        <v>94</v>
      </c>
      <c r="J32" s="17"/>
      <c r="K32" s="17" t="s">
        <v>51</v>
      </c>
      <c r="L32" s="17" t="s">
        <v>14</v>
      </c>
    </row>
    <row r="33" spans="1:12" ht="50.25" customHeight="1" x14ac:dyDescent="0.35">
      <c r="A33" s="14">
        <f t="shared" si="1"/>
        <v>29</v>
      </c>
      <c r="B33" s="24" t="s">
        <v>41</v>
      </c>
      <c r="C33" s="25"/>
      <c r="D33" s="25"/>
      <c r="E33" s="25"/>
      <c r="F33" s="25"/>
      <c r="G33" s="26"/>
      <c r="H33" s="26"/>
      <c r="I33" s="1" t="s">
        <v>40</v>
      </c>
      <c r="J33" s="1"/>
      <c r="K33" s="1" t="s">
        <v>82</v>
      </c>
      <c r="L33" s="1" t="s">
        <v>57</v>
      </c>
    </row>
    <row r="34" spans="1:12" ht="41.25" customHeight="1" x14ac:dyDescent="0.35">
      <c r="A34" s="14">
        <f t="shared" si="1"/>
        <v>30</v>
      </c>
      <c r="B34" s="24" t="s">
        <v>58</v>
      </c>
      <c r="C34" s="25"/>
      <c r="D34" s="25"/>
      <c r="E34" s="25"/>
      <c r="F34" s="25"/>
      <c r="G34" s="26"/>
      <c r="H34" s="26"/>
      <c r="I34" s="1" t="s">
        <v>42</v>
      </c>
      <c r="J34" s="1"/>
      <c r="K34" s="1" t="s">
        <v>93</v>
      </c>
      <c r="L34" s="1" t="s">
        <v>83</v>
      </c>
    </row>
    <row r="35" spans="1:12" ht="39.75" customHeight="1" x14ac:dyDescent="0.35">
      <c r="A35" s="14">
        <f t="shared" si="1"/>
        <v>31</v>
      </c>
      <c r="B35" s="24" t="s">
        <v>50</v>
      </c>
      <c r="C35" s="25"/>
      <c r="D35" s="25"/>
      <c r="E35" s="25"/>
      <c r="F35" s="25"/>
      <c r="G35" s="26"/>
      <c r="H35" s="26"/>
      <c r="I35" s="1" t="s">
        <v>16</v>
      </c>
      <c r="J35" s="1"/>
      <c r="K35" s="1" t="s">
        <v>96</v>
      </c>
      <c r="L35" s="1" t="s">
        <v>72</v>
      </c>
    </row>
    <row r="36" spans="1:12" ht="41.25" customHeight="1" x14ac:dyDescent="0.35">
      <c r="A36" s="14">
        <f t="shared" si="1"/>
        <v>32</v>
      </c>
      <c r="B36" s="24" t="s">
        <v>45</v>
      </c>
      <c r="C36" s="25"/>
      <c r="D36" s="25"/>
      <c r="E36" s="25"/>
      <c r="F36" s="25"/>
      <c r="G36" s="26"/>
      <c r="H36" s="26"/>
      <c r="I36" s="1" t="s">
        <v>46</v>
      </c>
      <c r="J36" s="1"/>
      <c r="K36" s="1" t="s">
        <v>104</v>
      </c>
      <c r="L36" s="1" t="s">
        <v>85</v>
      </c>
    </row>
    <row r="37" spans="1:12" ht="35.15" customHeight="1" x14ac:dyDescent="0.35">
      <c r="A37" s="14">
        <f t="shared" si="1"/>
        <v>33</v>
      </c>
      <c r="B37" s="24" t="s">
        <v>54</v>
      </c>
      <c r="C37" s="25"/>
      <c r="D37" s="25"/>
      <c r="E37" s="25"/>
      <c r="F37" s="25"/>
      <c r="G37" s="26"/>
      <c r="H37" s="26"/>
      <c r="I37" s="1" t="s">
        <v>52</v>
      </c>
      <c r="J37" s="1"/>
      <c r="K37" s="1" t="s">
        <v>105</v>
      </c>
      <c r="L37" s="1" t="s">
        <v>84</v>
      </c>
    </row>
    <row r="38" spans="1:12" ht="35.15" customHeight="1" x14ac:dyDescent="0.35">
      <c r="A38" s="14">
        <f t="shared" si="1"/>
        <v>34</v>
      </c>
      <c r="B38" s="24" t="s">
        <v>55</v>
      </c>
      <c r="C38" s="25"/>
      <c r="D38" s="25"/>
      <c r="E38" s="25"/>
      <c r="F38" s="25"/>
      <c r="G38" s="26"/>
      <c r="H38" s="26"/>
      <c r="I38" s="1" t="s">
        <v>53</v>
      </c>
      <c r="J38" s="1"/>
      <c r="K38" s="1" t="s">
        <v>106</v>
      </c>
      <c r="L38" s="1" t="s">
        <v>72</v>
      </c>
    </row>
    <row r="39" spans="1:12" ht="38.25" customHeight="1" x14ac:dyDescent="0.35">
      <c r="A39" s="14">
        <f t="shared" si="1"/>
        <v>35</v>
      </c>
      <c r="B39" s="24" t="s">
        <v>47</v>
      </c>
      <c r="C39" s="25"/>
      <c r="D39" s="25"/>
      <c r="E39" s="25"/>
      <c r="F39" s="25"/>
      <c r="G39" s="26"/>
      <c r="H39" s="26"/>
      <c r="I39" s="1" t="s">
        <v>14</v>
      </c>
      <c r="J39" s="1"/>
      <c r="K39" s="1" t="s">
        <v>14</v>
      </c>
      <c r="L39" s="1" t="s">
        <v>14</v>
      </c>
    </row>
    <row r="40" spans="1:12" ht="48.75" customHeight="1" x14ac:dyDescent="0.35">
      <c r="A40" s="30" t="s">
        <v>86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</row>
    <row r="41" spans="1:12" ht="29.5" customHeight="1" x14ac:dyDescent="0.35">
      <c r="A41" s="18" t="s">
        <v>109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</sheetData>
  <mergeCells count="45">
    <mergeCell ref="D1:K1"/>
    <mergeCell ref="A1:C1"/>
    <mergeCell ref="A2:A3"/>
    <mergeCell ref="I2:I4"/>
    <mergeCell ref="B8:H8"/>
    <mergeCell ref="B4:H4"/>
    <mergeCell ref="B5:H5"/>
    <mergeCell ref="B6:H6"/>
    <mergeCell ref="J2:J4"/>
    <mergeCell ref="A40:L40"/>
    <mergeCell ref="B14:H14"/>
    <mergeCell ref="B26:H26"/>
    <mergeCell ref="B27:H27"/>
    <mergeCell ref="B38:H38"/>
    <mergeCell ref="B15:H15"/>
    <mergeCell ref="B29:H29"/>
    <mergeCell ref="B30:H30"/>
    <mergeCell ref="B31:H31"/>
    <mergeCell ref="B32:H32"/>
    <mergeCell ref="B39:H39"/>
    <mergeCell ref="B28:H28"/>
    <mergeCell ref="B24:H24"/>
    <mergeCell ref="B13:H13"/>
    <mergeCell ref="B17:H17"/>
    <mergeCell ref="B22:H22"/>
    <mergeCell ref="B35:H35"/>
    <mergeCell ref="B34:H34"/>
    <mergeCell ref="B25:H25"/>
    <mergeCell ref="B23:H23"/>
    <mergeCell ref="A41:L41"/>
    <mergeCell ref="L2:L4"/>
    <mergeCell ref="K2:K4"/>
    <mergeCell ref="B19:H19"/>
    <mergeCell ref="B20:H20"/>
    <mergeCell ref="B21:H21"/>
    <mergeCell ref="B7:H7"/>
    <mergeCell ref="B9:H9"/>
    <mergeCell ref="B10:H10"/>
    <mergeCell ref="B11:H11"/>
    <mergeCell ref="B37:H37"/>
    <mergeCell ref="B36:H36"/>
    <mergeCell ref="B33:H33"/>
    <mergeCell ref="B16:H16"/>
    <mergeCell ref="B12:H12"/>
    <mergeCell ref="B18:H18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DD6B-C05C-4CEF-A31A-B33A6A481EF0}">
  <dimension ref="A4"/>
  <sheetViews>
    <sheetView workbookViewId="0">
      <selection activeCell="D7" sqref="D7"/>
    </sheetView>
  </sheetViews>
  <sheetFormatPr defaultRowHeight="14.5" x14ac:dyDescent="0.35"/>
  <sheetData>
    <row r="4" spans="1:1" x14ac:dyDescent="0.35">
      <c r="A4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>
      <selection activeCell="T8" sqref="T8"/>
    </sheetView>
  </sheetViews>
  <sheetFormatPr defaultRowHeight="14.5" x14ac:dyDescent="0.35"/>
  <sheetData/>
  <pageMargins left="0.25" right="0.25" top="0.75" bottom="0.75" header="0.3" footer="0.3"/>
  <pageSetup paperSize="9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Processo</vt:lpstr>
      <vt:lpstr>Planilha1</vt:lpstr>
      <vt:lpstr>fluxograma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Araujo</dc:creator>
  <cp:lastModifiedBy>Rotoplastyc Rotomoldados</cp:lastModifiedBy>
  <cp:lastPrinted>2022-09-12T16:59:47Z</cp:lastPrinted>
  <dcterms:created xsi:type="dcterms:W3CDTF">2012-10-29T20:38:26Z</dcterms:created>
  <dcterms:modified xsi:type="dcterms:W3CDTF">2025-04-14T11:53:25Z</dcterms:modified>
</cp:coreProperties>
</file>