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theus.pinho\Downloads\"/>
    </mc:Choice>
  </mc:AlternateContent>
  <xr:revisionPtr revIDLastSave="0" documentId="13_ncr:1_{2A8118F0-070C-4862-8F9F-1D7919C9BF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c 21" sheetId="1" r:id="rId1"/>
    <sheet name="Políticas de empréstimos" sheetId="5" r:id="rId2"/>
    <sheet name="Códigos políticas" sheetId="4" r:id="rId3"/>
  </sheets>
  <definedNames>
    <definedName name="_xlnm._FilterDatabase" localSheetId="1" hidden="1">'Políticas de empréstimos'!$A$1:$Z$33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5" l="1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<sst xmlns="http://schemas.openxmlformats.org/spreadsheetml/2006/main" count="733" uniqueCount="293">
  <si>
    <t>ISBN</t>
  </si>
  <si>
    <t>Idioma</t>
  </si>
  <si>
    <t>CONTEÚDO REFERENCIADO (link)</t>
  </si>
  <si>
    <t>FORMATO DO CONTEÚDO REFERENCIADO</t>
  </si>
  <si>
    <t>Autor (Indicação de responsabilidade)</t>
  </si>
  <si>
    <t>Público-alvo</t>
  </si>
  <si>
    <t>Título</t>
  </si>
  <si>
    <t>Subtítulo</t>
  </si>
  <si>
    <t>Indicação de responsabilidade</t>
  </si>
  <si>
    <t>Edição</t>
  </si>
  <si>
    <t>Formato do arquivo (MP3; EPUB; PDF...)</t>
  </si>
  <si>
    <t>Local de publicação</t>
  </si>
  <si>
    <t>Editora</t>
  </si>
  <si>
    <t>Data de publicação</t>
  </si>
  <si>
    <t>Extensão (Página; Duração; Tamanho)</t>
  </si>
  <si>
    <t xml:space="preserve">Outros detalhes [se contém ilustração (il.), gráficos, etc] </t>
  </si>
  <si>
    <t>Série (título da série)</t>
  </si>
  <si>
    <t>Número do volume da série</t>
  </si>
  <si>
    <t>Nota geral</t>
  </si>
  <si>
    <t>Nota "com", "publicado com"</t>
  </si>
  <si>
    <t xml:space="preserve"> Nota do Participante ou Executante (Narrador)</t>
  </si>
  <si>
    <t>Nota Resumo (descrição)</t>
  </si>
  <si>
    <t>Nota Biográfica ou Histórica</t>
  </si>
  <si>
    <t>Assunto</t>
  </si>
  <si>
    <t>Entrada secundária</t>
  </si>
  <si>
    <t>URL</t>
  </si>
  <si>
    <t xml:space="preserve"> Nota pública (relacionado com o URL)</t>
  </si>
  <si>
    <t>020$a</t>
  </si>
  <si>
    <t>041$a</t>
  </si>
  <si>
    <t>096$a</t>
  </si>
  <si>
    <t>096$c</t>
  </si>
  <si>
    <t>100$a</t>
  </si>
  <si>
    <t>222$a</t>
  </si>
  <si>
    <t>245$a</t>
  </si>
  <si>
    <t>245$b</t>
  </si>
  <si>
    <t>245$c</t>
  </si>
  <si>
    <t>250$a</t>
  </si>
  <si>
    <t>256$a</t>
  </si>
  <si>
    <t>260$a</t>
  </si>
  <si>
    <t>260$b</t>
  </si>
  <si>
    <t>260$c</t>
  </si>
  <si>
    <t>300$a</t>
  </si>
  <si>
    <t>300$b</t>
  </si>
  <si>
    <t>490$a</t>
  </si>
  <si>
    <t>490$v</t>
  </si>
  <si>
    <t xml:space="preserve">500$a </t>
  </si>
  <si>
    <t>501$a</t>
  </si>
  <si>
    <t>511$a</t>
  </si>
  <si>
    <t>520$a</t>
  </si>
  <si>
    <t>545$a</t>
  </si>
  <si>
    <t>650$a</t>
  </si>
  <si>
    <t>700$a</t>
  </si>
  <si>
    <t>856$u</t>
  </si>
  <si>
    <t>856$z</t>
  </si>
  <si>
    <t>Perfil</t>
  </si>
  <si>
    <t>Eixo Tecnológico</t>
  </si>
  <si>
    <t>Tipo de Curso</t>
  </si>
  <si>
    <t>Nome política de empréstimo</t>
  </si>
  <si>
    <t>Títulos visibilidade</t>
  </si>
  <si>
    <t>Etiquetas</t>
  </si>
  <si>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</si>
  <si>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</si>
  <si>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</si>
  <si>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</si>
  <si>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</si>
  <si>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</si>
  <si>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</si>
  <si>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</si>
  <si>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Valor 9</t>
  </si>
  <si>
    <t>Valor 10</t>
  </si>
  <si>
    <t>Valor 11</t>
  </si>
  <si>
    <t>Valor 12</t>
  </si>
  <si>
    <t>Valor 13</t>
  </si>
  <si>
    <t>Valor 14</t>
  </si>
  <si>
    <t>Valor 15</t>
  </si>
  <si>
    <t>Valor 16</t>
  </si>
  <si>
    <t>Valor 17</t>
  </si>
  <si>
    <t>Valor 18</t>
  </si>
  <si>
    <t>Valor 19</t>
  </si>
  <si>
    <t>Aluno</t>
  </si>
  <si>
    <t>Gestão e Negócios</t>
  </si>
  <si>
    <t>Aprendizagem Profissional Técnica; Qualificação Profissional​; Qualificação Profissional Técnica; Habilitação Técnica; Especialização Técnica​; Graduação​; Pós-Graduação​</t>
  </si>
  <si>
    <t>Gestão</t>
  </si>
  <si>
    <t>Comércio</t>
  </si>
  <si>
    <t>Marcas Formativas</t>
  </si>
  <si>
    <t>Habilidade Socioemocional</t>
  </si>
  <si>
    <t>Transversal - Gestão e Negócios</t>
  </si>
  <si>
    <t>Gestão referenciado e próprio</t>
  </si>
  <si>
    <t>Comércio referenciado e próprio</t>
  </si>
  <si>
    <t>Marcas Formativas referenciado e próprio</t>
  </si>
  <si>
    <t>Habilidade Socioemocional referenciado e próprio</t>
  </si>
  <si>
    <t xml:space="preserve">Transversal - Gestão e Negócios referenciado e próprio </t>
  </si>
  <si>
    <t>Ambiente e Saúde</t>
  </si>
  <si>
    <t>Beleza</t>
  </si>
  <si>
    <t>Meio Ambiente</t>
  </si>
  <si>
    <t>Saúde</t>
  </si>
  <si>
    <t>Transversal - Ambiente e Saúde</t>
  </si>
  <si>
    <t>Meio ambiente (recursos naturais)</t>
  </si>
  <si>
    <t>Beleza referenciado e próprio</t>
  </si>
  <si>
    <t>Meio Ambiente referenciado e próprio</t>
  </si>
  <si>
    <t>Saúde referenciado e próprio</t>
  </si>
  <si>
    <t>Transversal - Ambiente e Saúde referenciado e próprio</t>
  </si>
  <si>
    <t>Meio ambiente (recursos naturais) referenciado e próprio</t>
  </si>
  <si>
    <t>Desenvolvimento Educacional e Social</t>
  </si>
  <si>
    <t>Educacional</t>
  </si>
  <si>
    <t>Idiomas</t>
  </si>
  <si>
    <t>Social</t>
  </si>
  <si>
    <t>Transversal - Desenvolvimento Educacional e Social</t>
  </si>
  <si>
    <t>Educacional referenciado e próprio</t>
  </si>
  <si>
    <t>Idiomas referenciado e próprio</t>
  </si>
  <si>
    <t>Social referenciado e próprio</t>
  </si>
  <si>
    <t>Transversal - Desenvolvimento Educacional e Social referenciado e próprio</t>
  </si>
  <si>
    <t>Informação e Comunicação</t>
  </si>
  <si>
    <t>Games</t>
  </si>
  <si>
    <t>Tecnologia da Informação</t>
  </si>
  <si>
    <t>Telecomunicações</t>
  </si>
  <si>
    <t>Transversal - Informação e Comunicação</t>
  </si>
  <si>
    <t>Games referenciado e próprio</t>
  </si>
  <si>
    <t>Tecnologia da Informação referenciado e próprio</t>
  </si>
  <si>
    <t>Telecomunicações referenciado e próprio</t>
  </si>
  <si>
    <t>Transversal - Informação e Comunicação referenciado e próprio</t>
  </si>
  <si>
    <t>Infraestrutura</t>
  </si>
  <si>
    <t>Asseio, Conservação e Zeladoria</t>
  </si>
  <si>
    <t>Construção e Reforma</t>
  </si>
  <si>
    <t>Instalação, Manutenção e Reparação</t>
  </si>
  <si>
    <t>Transporte e Armazenagem</t>
  </si>
  <si>
    <t>Transversal - Infraestrutura</t>
  </si>
  <si>
    <t>Asseio, Conservação e Zeladoria referenciado e próprio</t>
  </si>
  <si>
    <t>Construção e Reforma referenciado e próprio</t>
  </si>
  <si>
    <t>Instalação, Manutenção e Reparação referenciado e próprio</t>
  </si>
  <si>
    <t>Transporte e Armazenagem referenciado e próprio</t>
  </si>
  <si>
    <t>Produção Alimentícia</t>
  </si>
  <si>
    <t>Produção de Alimentos</t>
  </si>
  <si>
    <t>Produção de Bebidas</t>
  </si>
  <si>
    <t>Tranversal - Produção Alimentícia</t>
  </si>
  <si>
    <t>Gastronomia</t>
  </si>
  <si>
    <t>Produção de Alimentos referenciado e próprio</t>
  </si>
  <si>
    <t>Produção de Bebidas referenciado e próprio</t>
  </si>
  <si>
    <t>Tranversal - Produção Alimentícia referenciado e próprio</t>
  </si>
  <si>
    <t>Gastronomia referenciado e próprio</t>
  </si>
  <si>
    <t>Produção Cultural e Design</t>
  </si>
  <si>
    <t>Artes</t>
  </si>
  <si>
    <t>Comunicação</t>
  </si>
  <si>
    <t>Design</t>
  </si>
  <si>
    <t>Moda</t>
  </si>
  <si>
    <t>Transversal - Produção Cultural e Design</t>
  </si>
  <si>
    <t>Artes referenciado e próprio</t>
  </si>
  <si>
    <t>Comunicação referenciado e próprio</t>
  </si>
  <si>
    <t>Design referenciado e próprio</t>
  </si>
  <si>
    <t>Moda referenciado e próprio</t>
  </si>
  <si>
    <t>Transversal - Produção Cultural e Design referenciado e próprio</t>
  </si>
  <si>
    <t>Recursos Naturais</t>
  </si>
  <si>
    <t>Meio Ambiente (recursos naturais)</t>
  </si>
  <si>
    <t>Transversal - Recursos Naturais</t>
  </si>
  <si>
    <t>Meio Ambiente (recursos naturais) referenciado e próprio</t>
  </si>
  <si>
    <t>Transversal - Recursos Naturais referenciado e próprio</t>
  </si>
  <si>
    <t>Segurança</t>
  </si>
  <si>
    <t>Transversal - Segurança</t>
  </si>
  <si>
    <t>Segurança referenciado e próprio</t>
  </si>
  <si>
    <t>Transversal - Segurança referenciado e próprio</t>
  </si>
  <si>
    <t>Turismo, Hospitalidade e Lazer</t>
  </si>
  <si>
    <t>Eventos</t>
  </si>
  <si>
    <t>Hospedagem</t>
  </si>
  <si>
    <t>Lazer</t>
  </si>
  <si>
    <t>Turismo</t>
  </si>
  <si>
    <t>Transversal - Turismo, Hospitalidade e Lazer</t>
  </si>
  <si>
    <t>Eventos referenciado e próprio</t>
  </si>
  <si>
    <t>Hospedagem referenciado e próprio</t>
  </si>
  <si>
    <t>Lazer referenciado e próprio</t>
  </si>
  <si>
    <t>Turismo referenciado e próprio</t>
  </si>
  <si>
    <t>Transversal - Turismo, Hospitalidade e Lazer referenciado e próprio</t>
  </si>
  <si>
    <t>Docente</t>
  </si>
  <si>
    <t>Gestão e Negócios - Docente</t>
  </si>
  <si>
    <t>Ambiente e Saúde - Docente</t>
  </si>
  <si>
    <t>Desenvolvimento Educacional e Social - Docente</t>
  </si>
  <si>
    <t>Informação e Comunicação - Docente</t>
  </si>
  <si>
    <t>Infraestrutura - Docente</t>
  </si>
  <si>
    <t>Produção Alimentícia - Docente</t>
  </si>
  <si>
    <t>Produção Cultural e Design - Docente</t>
  </si>
  <si>
    <t>Recursos Naturais - Docente</t>
  </si>
  <si>
    <t>Meio ambiente</t>
  </si>
  <si>
    <t>Meio ambiente referenciado e próprio</t>
  </si>
  <si>
    <t>Segurança - Docente</t>
  </si>
  <si>
    <t>Turismo, Hospitalidade e Lazer - Docente</t>
  </si>
  <si>
    <t>Aprendizagem Profissional; Aperfeiçoamento</t>
  </si>
  <si>
    <t>Gestão e Negócios - Aprendizagem e Aperfeiçoamento</t>
  </si>
  <si>
    <t>Ambiente e Saúde - Aprendizagem e Aperfeiçoamento</t>
  </si>
  <si>
    <t>Desenvolvimento Educacional e Social - Aprendizagem e Aperfeiçoamento</t>
  </si>
  <si>
    <t>Informação e Comunicação - Aprendizagem e Aperfeiçoamento</t>
  </si>
  <si>
    <t xml:space="preserve">Infraestrutura - Aprendizagem e Aperfeiçoamento </t>
  </si>
  <si>
    <t>Transversal - Infraestrutura referenciado e próprio</t>
  </si>
  <si>
    <t>Produção Alimentícia - Aprendizagem e Aperfeiçoamento</t>
  </si>
  <si>
    <t>Produção Cultural e Design - Aprendizagem e Aperfeiçoamento</t>
  </si>
  <si>
    <t>Recursos Naturais - Aprendizagem e Aperfeiçoamento</t>
  </si>
  <si>
    <t>Segurança - Aprendizagem e Aperfeiçoamento</t>
  </si>
  <si>
    <t>Turismo, Hospitalidade e Lazer - Aprendizagem e Aperfeiçoamento</t>
  </si>
  <si>
    <t>Senac Gastronomia</t>
  </si>
  <si>
    <t>Senac Gastronomia - Docente</t>
  </si>
  <si>
    <t>Acervo Docente</t>
  </si>
  <si>
    <t>222$b</t>
  </si>
  <si>
    <t>ACER1</t>
  </si>
  <si>
    <t>ARTE1</t>
  </si>
  <si>
    <t>ARTE2</t>
  </si>
  <si>
    <t>ASSE2</t>
  </si>
  <si>
    <t>ASSE1</t>
  </si>
  <si>
    <t>BELE1</t>
  </si>
  <si>
    <t>BELE2</t>
  </si>
  <si>
    <t>COME1</t>
  </si>
  <si>
    <t>COME2</t>
  </si>
  <si>
    <t>COMU1</t>
  </si>
  <si>
    <t>COMU2</t>
  </si>
  <si>
    <t>CONS2</t>
  </si>
  <si>
    <t>CONS1</t>
  </si>
  <si>
    <t>DESI1</t>
  </si>
  <si>
    <t>DESI2</t>
  </si>
  <si>
    <t>DOCE1</t>
  </si>
  <si>
    <t>EDUC1</t>
  </si>
  <si>
    <t>EDUC2</t>
  </si>
  <si>
    <t>EVEN1</t>
  </si>
  <si>
    <t>EVEN2</t>
  </si>
  <si>
    <t>GAME1</t>
  </si>
  <si>
    <t>GAME2</t>
  </si>
  <si>
    <t>GAST1</t>
  </si>
  <si>
    <t>Gastronomia refereciado e próprio</t>
  </si>
  <si>
    <t>GAST3</t>
  </si>
  <si>
    <t>GAST2</t>
  </si>
  <si>
    <t>GEST1</t>
  </si>
  <si>
    <t>GEST2</t>
  </si>
  <si>
    <t>HABI2</t>
  </si>
  <si>
    <t>HABI1</t>
  </si>
  <si>
    <t>HOSP1</t>
  </si>
  <si>
    <t>HOSP2</t>
  </si>
  <si>
    <t>IDIO1</t>
  </si>
  <si>
    <t>IDIO2</t>
  </si>
  <si>
    <t>INST2</t>
  </si>
  <si>
    <t>INST1</t>
  </si>
  <si>
    <t>LAZE1</t>
  </si>
  <si>
    <t>Lazer refereciado e próprio</t>
  </si>
  <si>
    <t>LAZE2</t>
  </si>
  <si>
    <t>MARC2</t>
  </si>
  <si>
    <t>MARC1</t>
  </si>
  <si>
    <t>Atitude sustentável</t>
  </si>
  <si>
    <t>MEIO4</t>
  </si>
  <si>
    <t>MEIO2</t>
  </si>
  <si>
    <t>Meio Ambiente (recursos naturais) refereciado e próprio</t>
  </si>
  <si>
    <t>MEIO3</t>
  </si>
  <si>
    <t>MEIO1</t>
  </si>
  <si>
    <t>Meio Ambiente refereciado e próprio</t>
  </si>
  <si>
    <t>MEIO5</t>
  </si>
  <si>
    <t>MEIO6</t>
  </si>
  <si>
    <t>MODA1</t>
  </si>
  <si>
    <t>MODA2</t>
  </si>
  <si>
    <t>PROD1</t>
  </si>
  <si>
    <t>PROD2</t>
  </si>
  <si>
    <t>PROD3</t>
  </si>
  <si>
    <t>PROD4</t>
  </si>
  <si>
    <t>SAUD1</t>
  </si>
  <si>
    <t>SAUD2</t>
  </si>
  <si>
    <t>SEGU1</t>
  </si>
  <si>
    <t>SEGU2</t>
  </si>
  <si>
    <t>SOCI1</t>
  </si>
  <si>
    <t>Social refereciado e próprio</t>
  </si>
  <si>
    <t>SOCI2</t>
  </si>
  <si>
    <t>TECN2</t>
  </si>
  <si>
    <t>TECN1</t>
  </si>
  <si>
    <t>TELE1</t>
  </si>
  <si>
    <t>TELE2</t>
  </si>
  <si>
    <t>TRAN1</t>
  </si>
  <si>
    <t>TRAN4</t>
  </si>
  <si>
    <t>TRAN11</t>
  </si>
  <si>
    <t>TRAN14</t>
  </si>
  <si>
    <t>TRAN12</t>
  </si>
  <si>
    <t>TRAN15</t>
  </si>
  <si>
    <t>TRAN7</t>
  </si>
  <si>
    <t>Transversal - Gestão e Negócios referenciado e próprio</t>
  </si>
  <si>
    <t>TRAN9</t>
  </si>
  <si>
    <t>TRAN13</t>
  </si>
  <si>
    <t>TRAN16</t>
  </si>
  <si>
    <t>TRAN17</t>
  </si>
  <si>
    <t>TRAN19</t>
  </si>
  <si>
    <t>TRAN18</t>
  </si>
  <si>
    <t>TRAN20</t>
  </si>
  <si>
    <t>TRAN2</t>
  </si>
  <si>
    <t>TRAN5</t>
  </si>
  <si>
    <t>TRAN3</t>
  </si>
  <si>
    <t>TRAN6</t>
  </si>
  <si>
    <t>TRAN21</t>
  </si>
  <si>
    <t>TRAN22</t>
  </si>
  <si>
    <t>TRAN8</t>
  </si>
  <si>
    <t>TRAN10</t>
  </si>
  <si>
    <t>TURI1</t>
  </si>
  <si>
    <t>TURI2</t>
  </si>
  <si>
    <t>Segmentos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</si>
</sst>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444444"/>
      <name val="Aptos Narrow"/>
      <charset val="1"/>
    </font>
    <font>
      <sz val="10"/>
      <name val="Arial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0"/>
      <color rgb="FF000000"/>
      <name val="Aptos Narrow"/>
      <scheme val="minor"/>
    </font>
    <font>
      <sz val="10"/>
      <color rgb="FF000000"/>
      <name val="Aptos Narrow"/>
      <charset val="1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name val="Calibri"/>
      <family val="2"/>
    </font>
    <font>
      <sz val="11"/>
      <color theme="1"/>
      <name val="Aptos Narrow"/>
      <scheme val="min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6" fillId="0" borderId="1" xfId="1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5" fillId="3" borderId="1" xfId="0" applyFont="1" applyFill="1" applyBorder="1"/>
    <xf numFmtId="0" fontId="8" fillId="3" borderId="0" xfId="0" applyFont="1" applyFill="1"/>
    <xf numFmtId="0" fontId="3" fillId="2" borderId="1" xfId="0" applyFont="1" applyFill="1" applyBorder="1"/>
    <xf numFmtId="0" fontId="6" fillId="2" borderId="1" xfId="0" applyFont="1" applyFill="1" applyBorder="1"/>
    <xf numFmtId="0" fontId="6" fillId="4" borderId="1" xfId="1" applyFont="1" applyFill="1" applyBorder="1" applyAlignment="1">
      <alignment vertical="center"/>
    </xf>
    <xf numFmtId="0" fontId="11" fillId="4" borderId="2" xfId="0" applyFont="1" applyFill="1" applyBorder="1"/>
    <xf numFmtId="0" fontId="6" fillId="4" borderId="1" xfId="0" applyFont="1" applyFill="1" applyBorder="1"/>
    <xf numFmtId="0" fontId="10" fillId="4" borderId="2" xfId="0" applyFont="1" applyFill="1" applyBorder="1" applyAlignment="1">
      <alignment wrapText="1"/>
    </xf>
    <xf numFmtId="0" fontId="7" fillId="4" borderId="1" xfId="0" applyFont="1" applyFill="1" applyBorder="1"/>
    <xf numFmtId="0" fontId="1" fillId="4" borderId="1" xfId="0" applyFont="1" applyFill="1" applyBorder="1"/>
    <xf numFmtId="0" fontId="9" fillId="4" borderId="2" xfId="0" applyFont="1" applyFill="1" applyBorder="1" applyAlignment="1">
      <alignment wrapText="1"/>
    </xf>
    <xf numFmtId="21" fontId="9" fillId="4" borderId="2" xfId="0" applyNumberFormat="1" applyFont="1" applyFill="1" applyBorder="1"/>
    <xf numFmtId="0" fontId="9" fillId="4" borderId="3" xfId="0" applyFont="1" applyFill="1" applyBorder="1"/>
    <xf numFmtId="0" fontId="6" fillId="4" borderId="0" xfId="0" applyFont="1" applyFill="1"/>
    <xf numFmtId="0" fontId="12" fillId="0" borderId="0" xfId="0" applyFont="1"/>
    <xf numFmtId="0" fontId="13" fillId="0" borderId="0" xfId="0" applyFont="1"/>
    <xf numFmtId="0" fontId="12" fillId="5" borderId="0" xfId="0" applyFont="1" applyFill="1"/>
    <xf numFmtId="0" fontId="13" fillId="5" borderId="0" xfId="0" applyFont="1" applyFill="1"/>
    <xf numFmtId="0" fontId="0" fillId="5" borderId="0" xfId="0" applyFill="1"/>
    <xf numFmtId="0" fontId="0" fillId="6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7" borderId="4" xfId="0" applyFill="1" applyBorder="1"/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0" fillId="4" borderId="5" xfId="0" applyFill="1" applyBorder="1"/>
  </cellXfs>
  <cellStyles count="2">
    <cellStyle name="Normal" xfId="0" builtinId="0"/>
    <cellStyle name="Normal 2" xfId="1" xr:uid="{E1A9C9D3-9900-4CF6-BFFB-251111C620B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workbookViewId="0">
      <selection activeCell="A3" sqref="A3:XFD3"/>
    </sheetView>
  </sheetViews>
  <sheetFormatPr defaultColWidth="9.140625" defaultRowHeight="15" x14ac:dyDescent="0.25"/>
  <cols>
    <col min="1" max="1" width="13.5703125" style="4" bestFit="1" customWidth="1"/>
    <col min="2" max="4" width="9.140625" style="4"/>
    <col min="5" max="5" width="20.85546875" style="4" customWidth="1"/>
    <col min="6" max="6" width="20.7109375" style="4" customWidth="1"/>
    <col min="7" max="7" width="16.140625" style="4" customWidth="1"/>
    <col min="8" max="8" width="21.5703125" style="4" customWidth="1"/>
    <col min="9" max="9" width="15.42578125" style="4" customWidth="1"/>
    <col min="10" max="10" width="13.7109375" style="4" customWidth="1"/>
    <col min="11" max="15" width="9.140625" style="4"/>
    <col min="16" max="16" width="20.42578125" style="4" customWidth="1"/>
    <col min="17" max="17" width="9.140625" style="4"/>
    <col min="18" max="18" width="19.85546875" style="4" bestFit="1" customWidth="1"/>
    <col min="19" max="19" width="11" style="4" customWidth="1"/>
    <col min="20" max="21" width="9.140625" style="4" customWidth="1"/>
    <col min="22" max="22" width="9.140625" style="4"/>
    <col min="23" max="23" width="19.140625" style="4" customWidth="1"/>
    <col min="24" max="25" width="9.140625" style="4"/>
    <col min="26" max="26" width="16.42578125" style="4" customWidth="1"/>
    <col min="27" max="27" width="9.140625" style="4"/>
    <col min="28" max="28" width="14.140625" style="4" customWidth="1"/>
    <col min="29" max="29" width="18" style="4" bestFit="1" customWidth="1"/>
    <col min="30" max="31" width="9.140625" style="3"/>
    <col min="32" max="16384" width="9.140625" style="4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5</v>
      </c>
      <c r="H1" s="2" t="s">
        <v>6</v>
      </c>
      <c r="I1" s="2" t="s">
        <v>7</v>
      </c>
      <c r="J1" s="9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AB1" s="2" t="s">
        <v>23</v>
      </c>
      <c r="AC1" s="2" t="s">
        <v>24</v>
      </c>
      <c r="AD1" s="10" t="s">
        <v>25</v>
      </c>
      <c r="AE1" s="10" t="s">
        <v>26</v>
      </c>
    </row>
    <row r="2" spans="1:31" s="3" customFormat="1" x14ac:dyDescent="0.2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51</v>
      </c>
      <c r="AD2" s="3" t="s">
        <v>52</v>
      </c>
      <c r="AE2" s="3" t="s">
        <v>53</v>
      </c>
    </row>
    <row r="3" spans="1:31" s="14" customFormat="1" x14ac:dyDescent="0.25">
      <c r="A3" s="12"/>
      <c r="B3" s="12"/>
      <c r="C3" s="13"/>
      <c r="E3" s="15"/>
      <c r="F3" s="16"/>
      <c r="G3" s="17"/>
      <c r="H3" s="18"/>
      <c r="L3" s="12"/>
      <c r="N3" s="15"/>
      <c r="O3" s="12"/>
      <c r="P3" s="19"/>
      <c r="R3" s="18"/>
      <c r="Y3" s="20"/>
      <c r="Z3" s="18"/>
      <c r="AA3" s="21"/>
      <c r="AB3" s="18"/>
    </row>
    <row r="4" spans="1:31" s="6" customFormat="1" x14ac:dyDescent="0.25">
      <c r="A4" s="5"/>
      <c r="B4" s="5"/>
      <c r="E4" s="5"/>
      <c r="F4" s="5"/>
      <c r="G4" s="1"/>
      <c r="H4" s="5"/>
      <c r="L4" s="5"/>
      <c r="N4" s="5"/>
      <c r="O4" s="5"/>
      <c r="AD4" s="11"/>
      <c r="AE4" s="11"/>
    </row>
    <row r="5" spans="1:31" s="6" customFormat="1" x14ac:dyDescent="0.25">
      <c r="A5" s="5"/>
      <c r="B5" s="5"/>
      <c r="E5" s="5"/>
      <c r="F5" s="5"/>
      <c r="G5" s="1"/>
      <c r="H5" s="5"/>
      <c r="L5" s="5"/>
      <c r="N5" s="5"/>
      <c r="O5" s="5"/>
      <c r="AD5" s="11"/>
      <c r="AE5" s="11"/>
    </row>
    <row r="6" spans="1:31" s="6" customFormat="1" x14ac:dyDescent="0.25">
      <c r="A6" s="5"/>
      <c r="B6" s="5"/>
      <c r="E6" s="5"/>
      <c r="F6" s="5"/>
      <c r="G6" s="1"/>
      <c r="H6" s="5"/>
      <c r="L6" s="5"/>
      <c r="N6" s="5"/>
      <c r="O6" s="5"/>
      <c r="AD6" s="11"/>
      <c r="AE6" s="11"/>
    </row>
    <row r="7" spans="1:31" s="6" customFormat="1" x14ac:dyDescent="0.25">
      <c r="A7" s="5"/>
      <c r="B7" s="5"/>
      <c r="E7" s="5"/>
      <c r="F7" s="5"/>
      <c r="G7" s="1"/>
      <c r="H7" s="5"/>
      <c r="L7" s="5"/>
      <c r="N7" s="5"/>
      <c r="O7" s="5"/>
      <c r="AD7" s="11"/>
      <c r="AE7" s="11"/>
    </row>
    <row r="8" spans="1:31" s="6" customFormat="1" x14ac:dyDescent="0.25">
      <c r="A8" s="5"/>
      <c r="B8" s="5"/>
      <c r="E8" s="5"/>
      <c r="F8" s="5"/>
      <c r="G8" s="1"/>
      <c r="H8" s="5"/>
      <c r="L8" s="5"/>
      <c r="N8" s="5"/>
      <c r="O8" s="5"/>
      <c r="AD8" s="11"/>
      <c r="AE8" s="11"/>
    </row>
    <row r="9" spans="1:31" s="6" customFormat="1" x14ac:dyDescent="0.25">
      <c r="A9" s="5"/>
      <c r="B9" s="5"/>
      <c r="E9" s="5"/>
      <c r="F9" s="5"/>
      <c r="G9" s="1"/>
      <c r="H9" s="5"/>
      <c r="L9" s="5"/>
      <c r="N9" s="5"/>
      <c r="O9" s="5"/>
      <c r="AD9" s="11"/>
      <c r="AE9" s="11"/>
    </row>
    <row r="10" spans="1:31" s="6" customFormat="1" x14ac:dyDescent="0.25">
      <c r="A10" s="5"/>
      <c r="B10" s="5"/>
      <c r="E10" s="5"/>
      <c r="F10" s="5"/>
      <c r="G10" s="1"/>
      <c r="H10" s="5"/>
      <c r="L10" s="5"/>
      <c r="N10" s="5"/>
      <c r="O10" s="5"/>
      <c r="AD10" s="11"/>
      <c r="AE10" s="11"/>
    </row>
    <row r="11" spans="1:31" s="6" customFormat="1" x14ac:dyDescent="0.25">
      <c r="A11" s="5"/>
      <c r="B11" s="5"/>
      <c r="E11" s="5"/>
      <c r="F11" s="5"/>
      <c r="G11" s="1"/>
      <c r="H11" s="5"/>
      <c r="L11" s="5"/>
      <c r="N11" s="5"/>
      <c r="O11" s="5"/>
      <c r="AD11" s="11"/>
      <c r="AE11" s="11"/>
    </row>
    <row r="12" spans="1:31" s="6" customFormat="1" x14ac:dyDescent="0.25">
      <c r="A12" s="5"/>
      <c r="B12" s="5"/>
      <c r="E12" s="5"/>
      <c r="F12" s="5"/>
      <c r="G12" s="1"/>
      <c r="H12" s="5"/>
      <c r="L12" s="5"/>
      <c r="N12" s="5"/>
      <c r="O12" s="5"/>
      <c r="AD12" s="11"/>
      <c r="AE12" s="11"/>
    </row>
    <row r="13" spans="1:31" s="6" customFormat="1" x14ac:dyDescent="0.25">
      <c r="A13" s="5"/>
      <c r="B13" s="5"/>
      <c r="E13" s="5"/>
      <c r="F13" s="5"/>
      <c r="G13" s="1"/>
      <c r="H13" s="5"/>
      <c r="L13" s="5"/>
      <c r="N13" s="5"/>
      <c r="O13" s="5"/>
      <c r="AD13" s="11"/>
      <c r="AE13" s="11"/>
    </row>
    <row r="14" spans="1:31" s="6" customFormat="1" x14ac:dyDescent="0.25">
      <c r="A14" s="5"/>
      <c r="B14" s="5"/>
      <c r="E14" s="5"/>
      <c r="F14" s="5"/>
      <c r="G14" s="1"/>
      <c r="H14" s="5"/>
      <c r="L14" s="5"/>
      <c r="N14" s="5"/>
      <c r="O14" s="5"/>
      <c r="AD14" s="11"/>
      <c r="AE14" s="11"/>
    </row>
    <row r="15" spans="1:31" s="6" customFormat="1" x14ac:dyDescent="0.25">
      <c r="A15" s="5"/>
      <c r="B15" s="5"/>
      <c r="E15" s="5"/>
      <c r="F15" s="5"/>
      <c r="G15" s="1"/>
      <c r="L15" s="5"/>
      <c r="N15" s="5"/>
      <c r="O15" s="5"/>
      <c r="AD15" s="11"/>
      <c r="AE15" s="11"/>
    </row>
    <row r="16" spans="1:31" s="6" customFormat="1" x14ac:dyDescent="0.25">
      <c r="A16" s="5"/>
      <c r="B16" s="5"/>
      <c r="E16" s="5"/>
      <c r="F16" s="5"/>
      <c r="G16" s="1"/>
      <c r="L16" s="5"/>
      <c r="N16" s="5"/>
      <c r="O16" s="5"/>
      <c r="AD16" s="11"/>
      <c r="AE16" s="11"/>
    </row>
    <row r="17" spans="1:31" s="6" customFormat="1" x14ac:dyDescent="0.25">
      <c r="A17" s="5"/>
      <c r="B17" s="5"/>
      <c r="E17" s="5"/>
      <c r="F17" s="5"/>
      <c r="G17" s="1"/>
      <c r="H17" s="5"/>
      <c r="L17" s="5"/>
      <c r="N17" s="5"/>
      <c r="O17" s="5"/>
      <c r="AD17" s="11"/>
      <c r="AE17" s="11"/>
    </row>
    <row r="18" spans="1:31" s="6" customFormat="1" x14ac:dyDescent="0.25">
      <c r="A18" s="5"/>
      <c r="B18" s="5"/>
      <c r="E18" s="5"/>
      <c r="F18" s="5"/>
      <c r="G18" s="1"/>
      <c r="H18" s="5"/>
      <c r="L18" s="5"/>
      <c r="N18" s="5"/>
      <c r="O18" s="5"/>
      <c r="AD18" s="11"/>
      <c r="AE18" s="11"/>
    </row>
    <row r="19" spans="1:31" s="6" customFormat="1" x14ac:dyDescent="0.25">
      <c r="A19" s="5"/>
      <c r="B19" s="5"/>
      <c r="E19" s="5"/>
      <c r="F19" s="5"/>
      <c r="G19" s="1"/>
      <c r="H19" s="5"/>
      <c r="L19" s="5"/>
      <c r="N19" s="5"/>
      <c r="O19" s="5"/>
      <c r="AD19" s="11"/>
      <c r="AE19" s="11"/>
    </row>
    <row r="20" spans="1:31" s="6" customFormat="1" x14ac:dyDescent="0.25">
      <c r="A20" s="5"/>
      <c r="B20" s="5"/>
      <c r="E20" s="5"/>
      <c r="F20" s="5"/>
      <c r="G20" s="1"/>
      <c r="H20" s="5"/>
      <c r="L20" s="5"/>
      <c r="N20" s="5"/>
      <c r="O20" s="5"/>
      <c r="AD20" s="11"/>
      <c r="AE20" s="11"/>
    </row>
    <row r="21" spans="1:31" s="6" customFormat="1" x14ac:dyDescent="0.25">
      <c r="A21" s="7"/>
      <c r="B21" s="7"/>
      <c r="E21" s="7"/>
      <c r="F21" s="5"/>
      <c r="G21" s="1"/>
      <c r="H21" s="7"/>
      <c r="L21" s="7"/>
      <c r="N21" s="7"/>
      <c r="O21" s="7"/>
      <c r="AD21" s="11"/>
      <c r="AE21" s="11"/>
    </row>
    <row r="22" spans="1:31" s="6" customFormat="1" x14ac:dyDescent="0.25">
      <c r="A22" s="5"/>
      <c r="B22" s="5"/>
      <c r="E22" s="5"/>
      <c r="F22" s="5"/>
      <c r="G22" s="1"/>
      <c r="H22" s="5"/>
      <c r="L22" s="5"/>
      <c r="N22" s="5"/>
      <c r="O22" s="5"/>
      <c r="AD22" s="11"/>
      <c r="AE22" s="11"/>
    </row>
    <row r="23" spans="1:31" s="6" customFormat="1" x14ac:dyDescent="0.25">
      <c r="A23" s="7"/>
      <c r="B23" s="7"/>
      <c r="E23" s="7"/>
      <c r="F23" s="5"/>
      <c r="G23" s="1"/>
      <c r="H23" s="7"/>
      <c r="L23" s="7"/>
      <c r="N23" s="7"/>
      <c r="O23" s="7"/>
      <c r="AD23" s="11"/>
      <c r="AE23" s="11"/>
    </row>
    <row r="24" spans="1:31" s="6" customFormat="1" x14ac:dyDescent="0.25">
      <c r="A24" s="5"/>
      <c r="B24" s="5"/>
      <c r="E24" s="5"/>
      <c r="F24" s="5"/>
      <c r="G24" s="1"/>
      <c r="H24" s="5"/>
      <c r="L24" s="5"/>
      <c r="N24" s="5"/>
      <c r="O24" s="5"/>
      <c r="AD24" s="11"/>
      <c r="AE24" s="11"/>
    </row>
    <row r="25" spans="1:31" s="6" customFormat="1" x14ac:dyDescent="0.25">
      <c r="A25" s="5"/>
      <c r="B25" s="5"/>
      <c r="E25" s="5"/>
      <c r="F25" s="5"/>
      <c r="G25" s="1"/>
      <c r="H25" s="5"/>
      <c r="L25" s="5"/>
      <c r="N25" s="5"/>
      <c r="O25" s="5"/>
      <c r="AD25" s="11"/>
      <c r="AE25" s="11"/>
    </row>
    <row r="26" spans="1:31" s="6" customFormat="1" x14ac:dyDescent="0.25">
      <c r="A26" s="5"/>
      <c r="B26" s="5"/>
      <c r="E26" s="5"/>
      <c r="F26" s="5"/>
      <c r="G26" s="1"/>
      <c r="H26" s="5"/>
      <c r="L26" s="5"/>
      <c r="N26" s="5"/>
      <c r="O26" s="5"/>
      <c r="AD26" s="11"/>
      <c r="AE26" s="11"/>
    </row>
    <row r="27" spans="1:31" s="6" customFormat="1" x14ac:dyDescent="0.25">
      <c r="A27" s="5"/>
      <c r="B27" s="5"/>
      <c r="E27" s="5"/>
      <c r="F27" s="5"/>
      <c r="G27" s="1"/>
      <c r="H27" s="5"/>
      <c r="L27" s="5"/>
      <c r="N27" s="5"/>
      <c r="O27" s="5"/>
      <c r="AD27" s="11"/>
      <c r="AE27" s="11"/>
    </row>
    <row r="28" spans="1:31" s="6" customFormat="1" x14ac:dyDescent="0.25">
      <c r="A28" s="7"/>
      <c r="B28" s="7"/>
      <c r="E28" s="7"/>
      <c r="F28" s="5"/>
      <c r="G28" s="1"/>
      <c r="H28" s="7"/>
      <c r="L28" s="7"/>
      <c r="N28" s="7"/>
      <c r="O28" s="7"/>
      <c r="AD28" s="11"/>
      <c r="AE28" s="11"/>
    </row>
    <row r="29" spans="1:31" s="6" customFormat="1" x14ac:dyDescent="0.25">
      <c r="A29" s="5"/>
      <c r="B29" s="5"/>
      <c r="E29" s="5"/>
      <c r="F29" s="5"/>
      <c r="G29" s="1"/>
      <c r="H29" s="5"/>
      <c r="L29" s="5"/>
      <c r="N29" s="5"/>
      <c r="O29" s="5"/>
      <c r="AD29" s="11"/>
      <c r="AE29" s="11"/>
    </row>
    <row r="30" spans="1:31" s="6" customFormat="1" x14ac:dyDescent="0.25">
      <c r="A30" s="7"/>
      <c r="B30" s="7"/>
      <c r="E30" s="7"/>
      <c r="F30" s="5"/>
      <c r="G30" s="1"/>
      <c r="H30" s="7"/>
      <c r="L30" s="7"/>
      <c r="N30" s="7"/>
      <c r="O30" s="7"/>
      <c r="AD30" s="11"/>
      <c r="AE30" s="11"/>
    </row>
    <row r="31" spans="1:31" s="6" customFormat="1" x14ac:dyDescent="0.25">
      <c r="A31" s="5"/>
      <c r="B31" s="5"/>
      <c r="E31" s="5"/>
      <c r="F31" s="5"/>
      <c r="G31" s="1"/>
      <c r="H31" s="5"/>
      <c r="L31" s="5"/>
      <c r="N31" s="5"/>
      <c r="O31" s="5"/>
      <c r="AD31" s="11"/>
      <c r="AE31" s="11"/>
    </row>
    <row r="32" spans="1:31" s="6" customFormat="1" x14ac:dyDescent="0.25">
      <c r="A32" s="5"/>
      <c r="B32" s="5"/>
      <c r="E32" s="5"/>
      <c r="F32" s="5"/>
      <c r="G32" s="1"/>
      <c r="H32" s="5"/>
      <c r="L32" s="5"/>
      <c r="N32" s="5"/>
      <c r="O32" s="5"/>
      <c r="AD32" s="11"/>
      <c r="AE32" s="11"/>
    </row>
    <row r="33" spans="1:31" s="6" customFormat="1" x14ac:dyDescent="0.25">
      <c r="A33" s="5"/>
      <c r="B33" s="5"/>
      <c r="E33" s="5"/>
      <c r="F33" s="5"/>
      <c r="G33" s="1"/>
      <c r="H33" s="5"/>
      <c r="L33" s="5"/>
      <c r="N33" s="5"/>
      <c r="O33" s="5"/>
      <c r="AD33" s="11"/>
      <c r="AE33" s="11"/>
    </row>
    <row r="34" spans="1:31" s="6" customFormat="1" x14ac:dyDescent="0.25">
      <c r="A34" s="5"/>
      <c r="B34" s="5"/>
      <c r="E34" s="5"/>
      <c r="F34" s="5"/>
      <c r="G34" s="1"/>
      <c r="H34" s="5"/>
      <c r="L34" s="5"/>
      <c r="N34" s="5"/>
      <c r="O34" s="5"/>
      <c r="AD34" s="11"/>
      <c r="AE34" s="11"/>
    </row>
    <row r="35" spans="1:31" s="6" customFormat="1" x14ac:dyDescent="0.25">
      <c r="A35" s="5"/>
      <c r="B35" s="5"/>
      <c r="E35" s="5"/>
      <c r="F35" s="5"/>
      <c r="G35" s="1"/>
      <c r="L35" s="5"/>
      <c r="N35" s="5"/>
      <c r="O35" s="5"/>
      <c r="AD35" s="11"/>
      <c r="AE35" s="11"/>
    </row>
    <row r="36" spans="1:31" s="6" customFormat="1" x14ac:dyDescent="0.25">
      <c r="A36" s="5"/>
      <c r="B36" s="5"/>
      <c r="E36" s="5"/>
      <c r="F36" s="5"/>
      <c r="G36" s="1"/>
      <c r="H36" s="5"/>
      <c r="L36" s="5"/>
      <c r="N36" s="5"/>
      <c r="O36" s="5"/>
      <c r="AD36" s="11"/>
      <c r="AE36" s="11"/>
    </row>
    <row r="37" spans="1:31" s="6" customFormat="1" x14ac:dyDescent="0.25">
      <c r="A37" s="5"/>
      <c r="B37" s="5"/>
      <c r="E37" s="5"/>
      <c r="F37" s="5"/>
      <c r="G37" s="1"/>
      <c r="H37" s="5"/>
      <c r="L37" s="5"/>
      <c r="N37" s="5"/>
      <c r="O37" s="5"/>
      <c r="AD37" s="11"/>
      <c r="AE37" s="11"/>
    </row>
    <row r="38" spans="1:31" s="6" customFormat="1" x14ac:dyDescent="0.25">
      <c r="A38" s="5"/>
      <c r="B38" s="5"/>
      <c r="E38" s="5"/>
      <c r="F38" s="5"/>
      <c r="G38" s="1"/>
      <c r="H38" s="5"/>
      <c r="L38" s="5"/>
      <c r="N38" s="5"/>
      <c r="O38" s="5"/>
      <c r="AD38" s="11"/>
      <c r="AE38" s="11"/>
    </row>
    <row r="39" spans="1:31" s="6" customFormat="1" x14ac:dyDescent="0.25">
      <c r="A39" s="5"/>
      <c r="B39" s="5"/>
      <c r="E39" s="5"/>
      <c r="F39" s="5"/>
      <c r="G39" s="1"/>
      <c r="H39" s="5"/>
      <c r="L39" s="5"/>
      <c r="N39" s="5"/>
      <c r="O39" s="5"/>
      <c r="AD39" s="11"/>
      <c r="AE39" s="11"/>
    </row>
    <row r="40" spans="1:31" s="6" customFormat="1" x14ac:dyDescent="0.25">
      <c r="A40" s="5"/>
      <c r="B40" s="5"/>
      <c r="E40" s="5"/>
      <c r="F40" s="5"/>
      <c r="G40" s="1"/>
      <c r="H40" s="5"/>
      <c r="L40" s="5"/>
      <c r="N40" s="5"/>
      <c r="O40" s="5"/>
      <c r="AD40" s="11"/>
      <c r="AE40" s="11"/>
    </row>
    <row r="41" spans="1:31" s="6" customFormat="1" x14ac:dyDescent="0.25">
      <c r="A41" s="7"/>
      <c r="B41" s="7"/>
      <c r="E41" s="7"/>
      <c r="F41" s="5"/>
      <c r="G41" s="1"/>
      <c r="H41" s="7"/>
      <c r="L41" s="7"/>
      <c r="N41" s="7"/>
      <c r="O41" s="7"/>
      <c r="AD41" s="11"/>
      <c r="AE41" s="11"/>
    </row>
    <row r="42" spans="1:31" s="6" customFormat="1" x14ac:dyDescent="0.25">
      <c r="A42" s="5"/>
      <c r="B42" s="5"/>
      <c r="E42" s="5"/>
      <c r="F42" s="5"/>
      <c r="G42" s="1"/>
      <c r="H42" s="5"/>
      <c r="L42" s="5"/>
      <c r="N42" s="5"/>
      <c r="O42" s="5"/>
      <c r="AD42" s="11"/>
      <c r="AE42" s="11"/>
    </row>
    <row r="43" spans="1:31" s="6" customFormat="1" x14ac:dyDescent="0.25">
      <c r="A43" s="5"/>
      <c r="B43" s="5"/>
      <c r="E43" s="5"/>
      <c r="F43" s="5"/>
      <c r="G43" s="1"/>
      <c r="H43" s="5"/>
      <c r="L43" s="5"/>
      <c r="N43" s="5"/>
      <c r="O43" s="5"/>
      <c r="AD43" s="11"/>
      <c r="AE43" s="11"/>
    </row>
    <row r="44" spans="1:31" s="6" customFormat="1" x14ac:dyDescent="0.25">
      <c r="A44" s="5"/>
      <c r="B44" s="5"/>
      <c r="E44" s="5"/>
      <c r="F44" s="5"/>
      <c r="G44" s="1"/>
      <c r="H44" s="5"/>
      <c r="L44" s="5"/>
      <c r="N44" s="5"/>
      <c r="O44" s="5"/>
      <c r="AD44" s="11"/>
      <c r="AE44" s="11"/>
    </row>
    <row r="45" spans="1:31" s="6" customFormat="1" x14ac:dyDescent="0.25">
      <c r="A45" s="5"/>
      <c r="B45" s="5"/>
      <c r="E45" s="5"/>
      <c r="F45" s="5"/>
      <c r="G45" s="1"/>
      <c r="H45" s="5"/>
      <c r="L45" s="5"/>
      <c r="N45" s="5"/>
      <c r="O45" s="5"/>
      <c r="AD45" s="11"/>
      <c r="AE45" s="11"/>
    </row>
    <row r="46" spans="1:31" s="6" customFormat="1" x14ac:dyDescent="0.25">
      <c r="A46" s="5"/>
      <c r="B46" s="5"/>
      <c r="E46" s="5"/>
      <c r="F46" s="5"/>
      <c r="G46" s="1"/>
      <c r="H46" s="5"/>
      <c r="L46" s="5"/>
      <c r="N46" s="5"/>
      <c r="O46" s="5"/>
      <c r="AD46" s="11"/>
      <c r="AE46" s="11"/>
    </row>
    <row r="47" spans="1:31" s="6" customFormat="1" x14ac:dyDescent="0.25">
      <c r="A47" s="5"/>
      <c r="B47" s="5"/>
      <c r="E47" s="5"/>
      <c r="F47" s="5"/>
      <c r="G47" s="1"/>
      <c r="H47" s="5"/>
      <c r="L47" s="5"/>
      <c r="N47" s="5"/>
      <c r="O47" s="5"/>
      <c r="AD47" s="11"/>
      <c r="AE47" s="11"/>
    </row>
    <row r="48" spans="1:31" s="6" customFormat="1" x14ac:dyDescent="0.25">
      <c r="A48" s="5"/>
      <c r="B48" s="5"/>
      <c r="E48" s="5"/>
      <c r="F48" s="5"/>
      <c r="G48" s="1"/>
      <c r="H48" s="5"/>
      <c r="L48" s="5"/>
      <c r="N48" s="5"/>
      <c r="O48" s="5"/>
      <c r="AD48" s="11"/>
      <c r="AE48" s="11"/>
    </row>
    <row r="49" spans="1:31" s="6" customFormat="1" x14ac:dyDescent="0.25">
      <c r="A49" s="5"/>
      <c r="B49" s="5"/>
      <c r="E49" s="5"/>
      <c r="F49" s="5"/>
      <c r="G49" s="1"/>
      <c r="H49" s="5"/>
      <c r="L49" s="5"/>
      <c r="N49" s="5"/>
      <c r="O49" s="5"/>
      <c r="AD49" s="11"/>
      <c r="AE49" s="11"/>
    </row>
    <row r="50" spans="1:31" s="6" customFormat="1" x14ac:dyDescent="0.25">
      <c r="A50" s="5"/>
      <c r="B50" s="5"/>
      <c r="E50" s="5"/>
      <c r="F50" s="5"/>
      <c r="G50" s="1"/>
      <c r="H50" s="5"/>
      <c r="L50" s="5"/>
      <c r="N50" s="5"/>
      <c r="O50" s="5"/>
      <c r="AD50" s="11"/>
      <c r="AE50" s="11"/>
    </row>
    <row r="51" spans="1:31" s="6" customFormat="1" x14ac:dyDescent="0.25">
      <c r="A51" s="5"/>
      <c r="B51" s="5"/>
      <c r="E51" s="5"/>
      <c r="F51" s="5"/>
      <c r="G51" s="1"/>
      <c r="H51" s="5"/>
      <c r="L51" s="5"/>
      <c r="N51" s="5"/>
      <c r="O51" s="5"/>
      <c r="AD51" s="11"/>
      <c r="AE51" s="11"/>
    </row>
    <row r="52" spans="1:31" s="6" customFormat="1" x14ac:dyDescent="0.25">
      <c r="A52" s="5"/>
      <c r="B52" s="5"/>
      <c r="E52" s="5"/>
      <c r="F52" s="5"/>
      <c r="G52" s="1"/>
      <c r="H52" s="5"/>
      <c r="L52" s="5"/>
      <c r="N52" s="5"/>
      <c r="O52" s="5"/>
      <c r="AD52" s="11"/>
      <c r="AE52" s="11"/>
    </row>
    <row r="53" spans="1:31" s="6" customFormat="1" x14ac:dyDescent="0.25">
      <c r="A53" s="5"/>
      <c r="B53" s="5"/>
      <c r="E53" s="5"/>
      <c r="F53" s="5"/>
      <c r="G53" s="1"/>
      <c r="H53" s="5"/>
      <c r="L53" s="5"/>
      <c r="N53" s="5"/>
      <c r="O53" s="5"/>
      <c r="AD53" s="11"/>
      <c r="AE53" s="11"/>
    </row>
    <row r="54" spans="1:31" s="6" customFormat="1" x14ac:dyDescent="0.25">
      <c r="A54" s="5"/>
      <c r="B54" s="5"/>
      <c r="E54" s="5"/>
      <c r="F54" s="5"/>
      <c r="G54" s="1"/>
      <c r="H54" s="5"/>
      <c r="L54" s="5"/>
      <c r="N54" s="5"/>
      <c r="O54" s="5"/>
      <c r="AD54" s="11"/>
      <c r="AE54" s="11"/>
    </row>
    <row r="55" spans="1:31" s="6" customFormat="1" x14ac:dyDescent="0.25">
      <c r="A55" s="5"/>
      <c r="B55" s="5"/>
      <c r="E55" s="5"/>
      <c r="F55" s="5"/>
      <c r="G55" s="1"/>
      <c r="H55" s="5"/>
      <c r="L55" s="5"/>
      <c r="N55" s="5"/>
      <c r="O55" s="5"/>
      <c r="AD55" s="11"/>
      <c r="AE55" s="11"/>
    </row>
    <row r="56" spans="1:31" s="6" customFormat="1" x14ac:dyDescent="0.25">
      <c r="A56" s="5"/>
      <c r="B56" s="5"/>
      <c r="E56" s="5"/>
      <c r="F56" s="5"/>
      <c r="G56" s="1"/>
      <c r="H56" s="5"/>
      <c r="L56" s="5"/>
      <c r="N56" s="5"/>
      <c r="O56" s="5"/>
      <c r="AD56" s="11"/>
      <c r="AE56" s="11"/>
    </row>
    <row r="57" spans="1:31" s="6" customFormat="1" x14ac:dyDescent="0.25">
      <c r="A57" s="5"/>
      <c r="B57" s="5"/>
      <c r="E57" s="5"/>
      <c r="F57" s="5"/>
      <c r="G57" s="1"/>
      <c r="H57" s="5"/>
      <c r="L57" s="5"/>
      <c r="N57" s="5"/>
      <c r="O57" s="5"/>
      <c r="AD57" s="11"/>
      <c r="AE57" s="11"/>
    </row>
    <row r="58" spans="1:31" s="6" customFormat="1" x14ac:dyDescent="0.25">
      <c r="A58" s="5"/>
      <c r="B58" s="5"/>
      <c r="E58" s="5"/>
      <c r="F58" s="5"/>
      <c r="G58" s="1"/>
      <c r="H58" s="5"/>
      <c r="L58" s="5"/>
      <c r="N58" s="5"/>
      <c r="O58" s="5"/>
      <c r="AD58" s="11"/>
      <c r="AE58" s="11"/>
    </row>
    <row r="59" spans="1:31" s="6" customFormat="1" x14ac:dyDescent="0.25">
      <c r="A59" s="7"/>
      <c r="B59" s="7"/>
      <c r="E59" s="7"/>
      <c r="F59" s="5"/>
      <c r="G59" s="1"/>
      <c r="L59" s="7"/>
      <c r="N59" s="7"/>
      <c r="O59" s="7"/>
      <c r="AD59" s="11"/>
      <c r="AE59" s="11"/>
    </row>
    <row r="60" spans="1:31" s="6" customFormat="1" x14ac:dyDescent="0.25">
      <c r="A60" s="5"/>
      <c r="B60" s="5"/>
      <c r="E60" s="5"/>
      <c r="F60" s="5"/>
      <c r="G60" s="1"/>
      <c r="H60" s="5"/>
      <c r="L60" s="5"/>
      <c r="N60" s="5"/>
      <c r="O60" s="5"/>
      <c r="AD60" s="11"/>
      <c r="AE60" s="11"/>
    </row>
    <row r="61" spans="1:31" s="6" customFormat="1" x14ac:dyDescent="0.25">
      <c r="A61" s="5"/>
      <c r="B61" s="5"/>
      <c r="E61" s="5"/>
      <c r="F61" s="5"/>
      <c r="G61" s="1"/>
      <c r="H61" s="5"/>
      <c r="L61" s="5"/>
      <c r="N61" s="5"/>
      <c r="O61" s="5"/>
      <c r="AD61" s="11"/>
      <c r="AE61" s="11"/>
    </row>
    <row r="62" spans="1:31" s="6" customFormat="1" x14ac:dyDescent="0.25">
      <c r="A62" s="7"/>
      <c r="B62" s="7"/>
      <c r="E62" s="7"/>
      <c r="F62" s="5"/>
      <c r="G62" s="1"/>
      <c r="H62" s="7"/>
      <c r="L62" s="7"/>
      <c r="N62" s="7"/>
      <c r="O62" s="7"/>
      <c r="AD62" s="11"/>
      <c r="AE62" s="11"/>
    </row>
    <row r="63" spans="1:31" s="6" customFormat="1" x14ac:dyDescent="0.25">
      <c r="A63" s="5"/>
      <c r="B63" s="5"/>
      <c r="E63" s="5"/>
      <c r="F63" s="5"/>
      <c r="G63" s="1"/>
      <c r="H63" s="5"/>
      <c r="L63" s="5"/>
      <c r="N63" s="5"/>
      <c r="O63" s="5"/>
      <c r="AD63" s="11"/>
      <c r="AE63" s="11"/>
    </row>
    <row r="64" spans="1:31" s="6" customFormat="1" x14ac:dyDescent="0.25">
      <c r="A64" s="5"/>
      <c r="B64" s="5"/>
      <c r="E64" s="5"/>
      <c r="F64" s="5"/>
      <c r="G64" s="1"/>
      <c r="H64" s="5"/>
      <c r="L64" s="5"/>
      <c r="N64" s="5"/>
      <c r="O64" s="5"/>
      <c r="AD64" s="11"/>
      <c r="AE64" s="11"/>
    </row>
    <row r="65" spans="1:31" s="6" customFormat="1" x14ac:dyDescent="0.25">
      <c r="A65" s="5"/>
      <c r="B65" s="5"/>
      <c r="E65" s="5"/>
      <c r="F65" s="5"/>
      <c r="G65" s="1"/>
      <c r="H65" s="5"/>
      <c r="L65" s="5"/>
      <c r="N65" s="5"/>
      <c r="O65" s="5"/>
      <c r="AD65" s="11"/>
      <c r="AE65" s="11"/>
    </row>
    <row r="66" spans="1:31" s="6" customFormat="1" x14ac:dyDescent="0.25">
      <c r="A66" s="5"/>
      <c r="B66" s="5"/>
      <c r="E66" s="5"/>
      <c r="F66" s="5"/>
      <c r="G66" s="1"/>
      <c r="H66" s="5"/>
      <c r="L66" s="5"/>
      <c r="N66" s="5"/>
      <c r="O66" s="5"/>
      <c r="AD66" s="11"/>
      <c r="AE66" s="11"/>
    </row>
    <row r="67" spans="1:31" s="6" customFormat="1" x14ac:dyDescent="0.25">
      <c r="A67" s="5"/>
      <c r="B67" s="5"/>
      <c r="E67" s="5"/>
      <c r="F67" s="5"/>
      <c r="G67" s="1"/>
      <c r="H67" s="5"/>
      <c r="L67" s="5"/>
      <c r="N67" s="5"/>
      <c r="O67" s="5"/>
      <c r="AD67" s="11"/>
      <c r="AE67" s="11"/>
    </row>
    <row r="68" spans="1:31" s="6" customFormat="1" x14ac:dyDescent="0.25">
      <c r="A68" s="5"/>
      <c r="B68" s="5"/>
      <c r="E68" s="5"/>
      <c r="F68" s="5"/>
      <c r="G68" s="1"/>
      <c r="H68" s="5"/>
      <c r="L68" s="5"/>
      <c r="N68" s="5"/>
      <c r="O68" s="5"/>
      <c r="AD68" s="11"/>
      <c r="AE68" s="11"/>
    </row>
    <row r="69" spans="1:31" s="6" customFormat="1" x14ac:dyDescent="0.25">
      <c r="A69" s="5"/>
      <c r="B69" s="5"/>
      <c r="E69" s="5"/>
      <c r="F69" s="5"/>
      <c r="G69" s="1"/>
      <c r="H69" s="5"/>
      <c r="L69" s="5"/>
      <c r="N69" s="5"/>
      <c r="O69" s="5"/>
      <c r="AD69" s="11"/>
      <c r="AE69" s="11"/>
    </row>
    <row r="70" spans="1:31" s="6" customFormat="1" x14ac:dyDescent="0.25">
      <c r="A70" s="5"/>
      <c r="B70" s="5"/>
      <c r="E70" s="5"/>
      <c r="F70" s="5"/>
      <c r="G70" s="1"/>
      <c r="H70" s="5"/>
      <c r="L70" s="5"/>
      <c r="N70" s="5"/>
      <c r="O70" s="5"/>
      <c r="AD70" s="11"/>
      <c r="AE70" s="11"/>
    </row>
    <row r="71" spans="1:31" s="6" customFormat="1" x14ac:dyDescent="0.25">
      <c r="A71" s="7"/>
      <c r="B71" s="7"/>
      <c r="E71" s="7"/>
      <c r="F71" s="5"/>
      <c r="G71" s="1"/>
      <c r="H71" s="7"/>
      <c r="L71" s="7"/>
      <c r="N71" s="7"/>
      <c r="O71" s="7"/>
      <c r="AD71" s="11"/>
      <c r="AE71" s="11"/>
    </row>
    <row r="72" spans="1:31" s="6" customFormat="1" x14ac:dyDescent="0.25">
      <c r="A72" s="5"/>
      <c r="B72" s="5"/>
      <c r="E72" s="5"/>
      <c r="F72" s="5"/>
      <c r="G72" s="1"/>
      <c r="H72" s="5"/>
      <c r="L72" s="5"/>
      <c r="N72" s="5"/>
      <c r="O72" s="5"/>
      <c r="AD72" s="11"/>
      <c r="AE72" s="11"/>
    </row>
    <row r="73" spans="1:31" s="6" customFormat="1" x14ac:dyDescent="0.25">
      <c r="A73" s="5"/>
      <c r="B73" s="5"/>
      <c r="E73" s="5"/>
      <c r="F73" s="5"/>
      <c r="G73" s="1"/>
      <c r="H73" s="5"/>
      <c r="L73" s="5"/>
      <c r="N73" s="5"/>
      <c r="O73" s="5"/>
      <c r="AD73" s="11"/>
      <c r="AE73" s="11"/>
    </row>
    <row r="74" spans="1:31" s="6" customFormat="1" x14ac:dyDescent="0.25">
      <c r="A74" s="5"/>
      <c r="B74" s="5"/>
      <c r="E74" s="5"/>
      <c r="F74" s="5"/>
      <c r="G74" s="1"/>
      <c r="H74" s="5"/>
      <c r="L74" s="5"/>
      <c r="N74" s="5"/>
      <c r="O74" s="5"/>
      <c r="AD74" s="11"/>
      <c r="AE74" s="11"/>
    </row>
    <row r="75" spans="1:31" s="6" customFormat="1" x14ac:dyDescent="0.25">
      <c r="A75" s="7"/>
      <c r="B75" s="7"/>
      <c r="E75" s="7"/>
      <c r="F75" s="5"/>
      <c r="G75" s="1"/>
      <c r="H75" s="7"/>
      <c r="L75" s="7"/>
      <c r="N75" s="7"/>
      <c r="O75" s="7"/>
      <c r="AD75" s="11"/>
      <c r="AE75" s="11"/>
    </row>
    <row r="76" spans="1:31" s="6" customFormat="1" x14ac:dyDescent="0.25">
      <c r="A76" s="5"/>
      <c r="B76" s="5"/>
      <c r="E76" s="5"/>
      <c r="F76" s="5"/>
      <c r="G76" s="1"/>
      <c r="H76" s="5"/>
      <c r="L76" s="5"/>
      <c r="N76" s="5"/>
      <c r="O76" s="5"/>
      <c r="AD76" s="11"/>
      <c r="AE76" s="11"/>
    </row>
    <row r="77" spans="1:31" s="6" customFormat="1" x14ac:dyDescent="0.25">
      <c r="A77" s="5"/>
      <c r="B77" s="5"/>
      <c r="E77" s="5"/>
      <c r="F77" s="5"/>
      <c r="G77" s="1"/>
      <c r="H77" s="5"/>
      <c r="L77" s="5"/>
      <c r="N77" s="5"/>
      <c r="O77" s="5"/>
      <c r="AD77" s="11"/>
      <c r="AE77" s="11"/>
    </row>
    <row r="78" spans="1:31" s="6" customFormat="1" x14ac:dyDescent="0.25">
      <c r="A78" s="7"/>
      <c r="B78" s="7"/>
      <c r="E78" s="7"/>
      <c r="F78" s="5"/>
      <c r="G78" s="1"/>
      <c r="H78" s="7"/>
      <c r="L78" s="7"/>
      <c r="N78" s="7"/>
      <c r="O78" s="7"/>
      <c r="AD78" s="11"/>
      <c r="AE78" s="11"/>
    </row>
    <row r="79" spans="1:31" s="6" customFormat="1" x14ac:dyDescent="0.25">
      <c r="A79" s="7"/>
      <c r="B79" s="7"/>
      <c r="E79" s="7"/>
      <c r="F79" s="5"/>
      <c r="G79" s="1"/>
      <c r="H79" s="7"/>
      <c r="L79" s="7"/>
      <c r="N79" s="7"/>
      <c r="O79" s="7"/>
      <c r="AD79" s="11"/>
      <c r="AE79" s="11"/>
    </row>
    <row r="80" spans="1:31" s="6" customFormat="1" x14ac:dyDescent="0.25">
      <c r="A80" s="7"/>
      <c r="B80" s="7"/>
      <c r="E80" s="7"/>
      <c r="F80" s="5"/>
      <c r="G80" s="1"/>
      <c r="H80" s="7"/>
      <c r="L80" s="7"/>
      <c r="N80" s="7"/>
      <c r="O80" s="7"/>
      <c r="AD80" s="11"/>
      <c r="AE80" s="11"/>
    </row>
    <row r="81" spans="1:31" s="6" customFormat="1" x14ac:dyDescent="0.25">
      <c r="A81" s="5"/>
      <c r="B81" s="5"/>
      <c r="E81" s="5"/>
      <c r="F81" s="5"/>
      <c r="G81" s="1"/>
      <c r="H81" s="5"/>
      <c r="L81" s="5"/>
      <c r="N81" s="5"/>
      <c r="O81" s="5"/>
      <c r="AD81" s="11"/>
      <c r="AE81" s="11"/>
    </row>
    <row r="82" spans="1:31" s="6" customFormat="1" x14ac:dyDescent="0.25">
      <c r="A82" s="7"/>
      <c r="B82" s="7"/>
      <c r="E82" s="7"/>
      <c r="F82" s="5"/>
      <c r="G82" s="1"/>
      <c r="H82" s="7"/>
      <c r="L82" s="7"/>
      <c r="N82" s="7"/>
      <c r="O82" s="7"/>
      <c r="AD82" s="11"/>
      <c r="AE82" s="11"/>
    </row>
    <row r="83" spans="1:31" s="6" customFormat="1" x14ac:dyDescent="0.25">
      <c r="A83" s="5"/>
      <c r="B83" s="5"/>
      <c r="E83" s="5"/>
      <c r="F83" s="5"/>
      <c r="G83" s="1"/>
      <c r="H83" s="5"/>
      <c r="L83" s="5"/>
      <c r="N83" s="5"/>
      <c r="O83" s="5"/>
      <c r="AD83" s="11"/>
      <c r="AE83" s="11"/>
    </row>
    <row r="84" spans="1:31" s="6" customFormat="1" x14ac:dyDescent="0.25">
      <c r="A84" s="5"/>
      <c r="B84" s="5"/>
      <c r="E84" s="5"/>
      <c r="F84" s="5"/>
      <c r="G84" s="1"/>
      <c r="H84" s="5"/>
      <c r="L84" s="5"/>
      <c r="N84" s="5"/>
      <c r="O84" s="5"/>
      <c r="AD84" s="11"/>
      <c r="AE84" s="11"/>
    </row>
    <row r="85" spans="1:31" s="6" customFormat="1" x14ac:dyDescent="0.25">
      <c r="A85" s="5"/>
      <c r="B85" s="5"/>
      <c r="E85" s="5"/>
      <c r="F85" s="5"/>
      <c r="G85" s="1"/>
      <c r="H85" s="5"/>
      <c r="L85" s="5"/>
      <c r="N85" s="5"/>
      <c r="O85" s="5"/>
      <c r="AD85" s="11"/>
      <c r="AE85" s="11"/>
    </row>
    <row r="86" spans="1:31" s="6" customFormat="1" x14ac:dyDescent="0.25">
      <c r="A86" s="7"/>
      <c r="B86" s="7"/>
      <c r="E86" s="7"/>
      <c r="F86" s="5"/>
      <c r="G86" s="1"/>
      <c r="H86" s="7"/>
      <c r="L86" s="7"/>
      <c r="N86" s="7"/>
      <c r="O86" s="7"/>
      <c r="AD86" s="11"/>
      <c r="AE86" s="11"/>
    </row>
    <row r="87" spans="1:31" s="6" customFormat="1" x14ac:dyDescent="0.25">
      <c r="A87" s="5"/>
      <c r="B87" s="5"/>
      <c r="E87" s="5"/>
      <c r="F87" s="5"/>
      <c r="G87" s="1"/>
      <c r="H87" s="5"/>
      <c r="L87" s="5"/>
      <c r="N87" s="5"/>
      <c r="O87" s="5"/>
      <c r="AD87" s="11"/>
      <c r="AE87" s="11"/>
    </row>
    <row r="88" spans="1:31" s="6" customFormat="1" x14ac:dyDescent="0.25">
      <c r="A88" s="7"/>
      <c r="B88" s="7"/>
      <c r="E88" s="7"/>
      <c r="F88" s="5"/>
      <c r="G88" s="1"/>
      <c r="H88" s="7"/>
      <c r="L88" s="7"/>
      <c r="N88" s="7"/>
      <c r="O88" s="7"/>
      <c r="AD88" s="11"/>
      <c r="AE88" s="11"/>
    </row>
    <row r="89" spans="1:31" s="6" customFormat="1" x14ac:dyDescent="0.25">
      <c r="A89" s="5"/>
      <c r="B89" s="5"/>
      <c r="E89" s="5"/>
      <c r="F89" s="5"/>
      <c r="G89" s="1"/>
      <c r="H89" s="5"/>
      <c r="L89" s="5"/>
      <c r="N89" s="5"/>
      <c r="O89" s="5"/>
      <c r="AD89" s="11"/>
      <c r="AE89" s="11"/>
    </row>
    <row r="90" spans="1:31" s="6" customFormat="1" x14ac:dyDescent="0.25">
      <c r="A90" s="5"/>
      <c r="B90" s="5"/>
      <c r="E90" s="5"/>
      <c r="F90" s="5"/>
      <c r="G90" s="1"/>
      <c r="H90" s="5"/>
      <c r="L90" s="5"/>
      <c r="N90" s="5"/>
      <c r="O90" s="5"/>
      <c r="AD90" s="11"/>
      <c r="AE90" s="11"/>
    </row>
    <row r="91" spans="1:31" s="6" customFormat="1" x14ac:dyDescent="0.25">
      <c r="A91" s="5"/>
      <c r="B91" s="5"/>
      <c r="E91" s="5"/>
      <c r="F91" s="5"/>
      <c r="G91" s="1"/>
      <c r="H91" s="5"/>
      <c r="L91" s="5"/>
      <c r="N91" s="5"/>
      <c r="O91" s="5"/>
      <c r="AD91" s="11"/>
      <c r="AE91" s="11"/>
    </row>
    <row r="92" spans="1:31" s="6" customFormat="1" x14ac:dyDescent="0.25">
      <c r="A92" s="7"/>
      <c r="B92" s="7"/>
      <c r="E92" s="7"/>
      <c r="F92" s="5"/>
      <c r="G92" s="1"/>
      <c r="H92" s="7"/>
      <c r="L92" s="7"/>
      <c r="N92" s="7"/>
      <c r="O92" s="7"/>
      <c r="AD92" s="11"/>
      <c r="AE92" s="11"/>
    </row>
    <row r="93" spans="1:31" s="6" customFormat="1" x14ac:dyDescent="0.25">
      <c r="A93" s="5"/>
      <c r="B93" s="5"/>
      <c r="E93" s="5"/>
      <c r="F93" s="5"/>
      <c r="G93" s="1"/>
      <c r="H93" s="5"/>
      <c r="L93" s="5"/>
      <c r="N93" s="5"/>
      <c r="O93" s="5"/>
      <c r="AD93" s="11"/>
      <c r="AE93" s="11"/>
    </row>
    <row r="94" spans="1:31" s="6" customFormat="1" x14ac:dyDescent="0.25">
      <c r="A94" s="7"/>
      <c r="B94" s="7"/>
      <c r="E94" s="7"/>
      <c r="F94" s="5"/>
      <c r="G94" s="1"/>
      <c r="H94" s="7"/>
      <c r="L94" s="7"/>
      <c r="N94" s="7"/>
      <c r="O94" s="7"/>
      <c r="AD94" s="11"/>
      <c r="AE94" s="11"/>
    </row>
    <row r="95" spans="1:31" s="6" customFormat="1" x14ac:dyDescent="0.25">
      <c r="A95" s="7"/>
      <c r="B95" s="7"/>
      <c r="E95" s="7"/>
      <c r="F95" s="5"/>
      <c r="G95" s="1"/>
      <c r="H95" s="7"/>
      <c r="L95" s="7"/>
      <c r="N95" s="7"/>
      <c r="O95" s="7"/>
      <c r="AD95" s="11"/>
      <c r="AE95" s="11"/>
    </row>
    <row r="96" spans="1:31" s="6" customFormat="1" x14ac:dyDescent="0.25">
      <c r="A96" s="5"/>
      <c r="B96" s="5"/>
      <c r="E96" s="5"/>
      <c r="F96" s="5"/>
      <c r="G96" s="1"/>
      <c r="H96" s="5"/>
      <c r="L96" s="5"/>
      <c r="N96" s="5"/>
      <c r="O96" s="5"/>
      <c r="AD96" s="11"/>
      <c r="AE96" s="11"/>
    </row>
    <row r="97" spans="1:31" s="6" customFormat="1" x14ac:dyDescent="0.25">
      <c r="A97" s="7"/>
      <c r="B97" s="7"/>
      <c r="E97" s="7"/>
      <c r="F97" s="5"/>
      <c r="G97" s="1"/>
      <c r="H97" s="7"/>
      <c r="L97" s="7"/>
      <c r="N97" s="7"/>
      <c r="O97" s="7"/>
      <c r="AD97" s="11"/>
      <c r="AE97" s="11"/>
    </row>
    <row r="98" spans="1:31" s="6" customFormat="1" x14ac:dyDescent="0.25">
      <c r="A98" s="7"/>
      <c r="B98" s="7"/>
      <c r="E98" s="7"/>
      <c r="F98" s="5"/>
      <c r="G98" s="1"/>
      <c r="H98" s="7"/>
      <c r="L98" s="7"/>
      <c r="N98" s="7"/>
      <c r="O98" s="7"/>
      <c r="AD98" s="11"/>
      <c r="AE98" s="11"/>
    </row>
    <row r="99" spans="1:31" s="6" customFormat="1" x14ac:dyDescent="0.25">
      <c r="A99" s="5"/>
      <c r="B99" s="5"/>
      <c r="E99" s="5"/>
      <c r="F99" s="5"/>
      <c r="G99" s="1"/>
      <c r="H99" s="5"/>
      <c r="L99" s="5"/>
      <c r="N99" s="5"/>
      <c r="O99" s="5"/>
      <c r="AD99" s="11"/>
      <c r="AE99" s="11"/>
    </row>
    <row r="100" spans="1:31" s="6" customFormat="1" x14ac:dyDescent="0.25">
      <c r="A100" s="5"/>
      <c r="B100" s="5"/>
      <c r="E100" s="5"/>
      <c r="F100" s="5"/>
      <c r="G100" s="1"/>
      <c r="H100" s="5"/>
      <c r="L100" s="5"/>
      <c r="N100" s="5"/>
      <c r="O100" s="5"/>
      <c r="AD100" s="11"/>
      <c r="AE100" s="11"/>
    </row>
    <row r="101" spans="1:31" s="6" customFormat="1" x14ac:dyDescent="0.25">
      <c r="A101" s="5"/>
      <c r="B101" s="5"/>
      <c r="E101" s="5"/>
      <c r="F101" s="5"/>
      <c r="G101" s="1"/>
      <c r="H101" s="5"/>
      <c r="L101" s="5"/>
      <c r="N101" s="5"/>
      <c r="O101" s="5"/>
      <c r="AD101" s="11"/>
      <c r="AE101" s="11"/>
    </row>
    <row r="102" spans="1:31" s="6" customFormat="1" x14ac:dyDescent="0.25">
      <c r="A102" s="5"/>
      <c r="B102" s="5"/>
      <c r="E102" s="5"/>
      <c r="F102" s="5"/>
      <c r="G102" s="1"/>
      <c r="H102" s="5"/>
      <c r="L102" s="5"/>
      <c r="N102" s="5"/>
      <c r="O102" s="5"/>
      <c r="AD102" s="11"/>
      <c r="AE102" s="11"/>
    </row>
    <row r="103" spans="1:31" s="6" customFormat="1" x14ac:dyDescent="0.25">
      <c r="A103" s="7"/>
      <c r="B103" s="7"/>
      <c r="E103" s="7"/>
      <c r="F103" s="5"/>
      <c r="G103" s="1"/>
      <c r="H103" s="7"/>
      <c r="L103" s="7"/>
      <c r="N103" s="7"/>
      <c r="O103" s="7"/>
      <c r="AD103" s="11"/>
      <c r="AE103" s="11"/>
    </row>
    <row r="104" spans="1:31" s="6" customFormat="1" x14ac:dyDescent="0.25">
      <c r="A104" s="5"/>
      <c r="B104" s="5"/>
      <c r="E104" s="5"/>
      <c r="F104" s="5"/>
      <c r="G104" s="1"/>
      <c r="H104" s="5"/>
      <c r="L104" s="5"/>
      <c r="N104" s="5"/>
      <c r="O104" s="5"/>
      <c r="AD104" s="11"/>
      <c r="AE104" s="11"/>
    </row>
    <row r="105" spans="1:31" s="6" customFormat="1" x14ac:dyDescent="0.25">
      <c r="A105" s="7"/>
      <c r="B105" s="7"/>
      <c r="E105" s="7"/>
      <c r="F105" s="5"/>
      <c r="G105" s="1"/>
      <c r="H105" s="7"/>
      <c r="L105" s="7"/>
      <c r="N105" s="7"/>
      <c r="O105" s="7"/>
      <c r="AD105" s="11"/>
      <c r="AE105" s="11"/>
    </row>
    <row r="106" spans="1:31" s="6" customFormat="1" x14ac:dyDescent="0.25">
      <c r="A106" s="7"/>
      <c r="B106" s="7"/>
      <c r="E106" s="7"/>
      <c r="F106" s="5"/>
      <c r="G106" s="1"/>
      <c r="H106" s="7"/>
      <c r="L106" s="7"/>
      <c r="N106" s="7"/>
      <c r="O106" s="7"/>
      <c r="AD106" s="11"/>
      <c r="AE106" s="11"/>
    </row>
    <row r="107" spans="1:31" s="6" customFormat="1" x14ac:dyDescent="0.25">
      <c r="A107" s="7"/>
      <c r="B107" s="7"/>
      <c r="E107" s="7"/>
      <c r="F107" s="5"/>
      <c r="G107" s="1"/>
      <c r="H107" s="7"/>
      <c r="L107" s="7"/>
      <c r="N107" s="7"/>
      <c r="O107" s="7"/>
      <c r="AD107" s="11"/>
      <c r="AE107" s="11"/>
    </row>
    <row r="108" spans="1:31" s="6" customFormat="1" x14ac:dyDescent="0.25">
      <c r="A108" s="7"/>
      <c r="B108" s="7"/>
      <c r="E108" s="7"/>
      <c r="F108" s="5"/>
      <c r="G108" s="1"/>
      <c r="H108" s="7"/>
      <c r="L108" s="7"/>
      <c r="N108" s="7"/>
      <c r="O108" s="7"/>
      <c r="AD108" s="11"/>
      <c r="AE108" s="11"/>
    </row>
    <row r="109" spans="1:31" s="6" customFormat="1" x14ac:dyDescent="0.25">
      <c r="A109" s="5"/>
      <c r="B109" s="5"/>
      <c r="E109" s="5"/>
      <c r="F109" s="5"/>
      <c r="G109" s="1"/>
      <c r="H109" s="5"/>
      <c r="L109" s="5"/>
      <c r="N109" s="5"/>
      <c r="O109" s="5"/>
      <c r="AD109" s="11"/>
      <c r="AE109" s="11"/>
    </row>
    <row r="110" spans="1:31" s="6" customFormat="1" x14ac:dyDescent="0.25">
      <c r="A110" s="5"/>
      <c r="B110" s="5"/>
      <c r="E110" s="5"/>
      <c r="F110" s="5"/>
      <c r="G110" s="1"/>
      <c r="H110" s="5"/>
      <c r="L110" s="5"/>
      <c r="N110" s="5"/>
      <c r="O110" s="5"/>
      <c r="AD110" s="11"/>
      <c r="AE110" s="11"/>
    </row>
    <row r="111" spans="1:31" s="6" customFormat="1" x14ac:dyDescent="0.25">
      <c r="A111" s="5"/>
      <c r="B111" s="5"/>
      <c r="E111" s="5"/>
      <c r="F111" s="5"/>
      <c r="G111" s="1"/>
      <c r="H111" s="5"/>
      <c r="L111" s="5"/>
      <c r="N111" s="5"/>
      <c r="O111" s="5"/>
      <c r="AD111" s="11"/>
      <c r="AE111" s="11"/>
    </row>
    <row r="112" spans="1:31" s="6" customFormat="1" x14ac:dyDescent="0.25">
      <c r="A112" s="5"/>
      <c r="B112" s="5"/>
      <c r="E112" s="5"/>
      <c r="F112" s="5"/>
      <c r="G112" s="1"/>
      <c r="H112" s="5"/>
      <c r="L112" s="5"/>
      <c r="N112" s="5"/>
      <c r="O112" s="5"/>
      <c r="AD112" s="11"/>
      <c r="AE112" s="11"/>
    </row>
    <row r="113" spans="1:31" s="6" customFormat="1" x14ac:dyDescent="0.25">
      <c r="A113" s="5"/>
      <c r="B113" s="5"/>
      <c r="E113" s="5"/>
      <c r="F113" s="5"/>
      <c r="G113" s="1"/>
      <c r="L113" s="5"/>
      <c r="N113" s="5"/>
      <c r="O113" s="5"/>
      <c r="AD113" s="11"/>
      <c r="AE113" s="11"/>
    </row>
    <row r="114" spans="1:31" s="6" customFormat="1" x14ac:dyDescent="0.25">
      <c r="A114" s="7"/>
      <c r="B114" s="7"/>
      <c r="E114" s="7"/>
      <c r="F114" s="5"/>
      <c r="G114" s="1"/>
      <c r="H114" s="7"/>
      <c r="L114" s="7"/>
      <c r="N114" s="7"/>
      <c r="O114" s="7"/>
      <c r="AD114" s="11"/>
      <c r="AE114" s="11"/>
    </row>
    <row r="115" spans="1:31" s="6" customFormat="1" x14ac:dyDescent="0.25">
      <c r="A115" s="5"/>
      <c r="B115" s="5"/>
      <c r="E115" s="5"/>
      <c r="F115" s="5"/>
      <c r="G115" s="1"/>
      <c r="H115" s="5"/>
      <c r="L115" s="5"/>
      <c r="N115" s="5"/>
      <c r="O115" s="5"/>
      <c r="AD115" s="11"/>
      <c r="AE115" s="11"/>
    </row>
    <row r="116" spans="1:31" s="6" customFormat="1" x14ac:dyDescent="0.25">
      <c r="A116" s="5"/>
      <c r="B116" s="5"/>
      <c r="E116" s="5"/>
      <c r="F116" s="5"/>
      <c r="G116" s="1"/>
      <c r="H116" s="5"/>
      <c r="L116" s="5"/>
      <c r="N116" s="5"/>
      <c r="O116" s="5"/>
      <c r="AD116" s="11"/>
      <c r="AE116" s="11"/>
    </row>
    <row r="117" spans="1:31" s="6" customFormat="1" x14ac:dyDescent="0.25">
      <c r="A117" s="5"/>
      <c r="B117" s="5"/>
      <c r="E117" s="5"/>
      <c r="F117" s="5"/>
      <c r="G117" s="1"/>
      <c r="H117" s="5"/>
      <c r="L117" s="5"/>
      <c r="N117" s="5"/>
      <c r="O117" s="5"/>
      <c r="AD117" s="11"/>
      <c r="AE117" s="11"/>
    </row>
    <row r="118" spans="1:31" s="6" customFormat="1" x14ac:dyDescent="0.25">
      <c r="A118" s="5"/>
      <c r="B118" s="5"/>
      <c r="E118" s="5"/>
      <c r="F118" s="5"/>
      <c r="G118" s="1"/>
      <c r="H118" s="5"/>
      <c r="L118" s="5"/>
      <c r="N118" s="5"/>
      <c r="O118" s="5"/>
      <c r="AD118" s="11"/>
      <c r="AE118" s="11"/>
    </row>
    <row r="119" spans="1:31" s="6" customFormat="1" x14ac:dyDescent="0.25">
      <c r="A119" s="5"/>
      <c r="B119" s="5"/>
      <c r="E119" s="5"/>
      <c r="F119" s="5"/>
      <c r="G119" s="1"/>
      <c r="H119" s="5"/>
      <c r="L119" s="5"/>
      <c r="N119" s="5"/>
      <c r="O119" s="5"/>
      <c r="AD119" s="11"/>
      <c r="AE119" s="11"/>
    </row>
    <row r="120" spans="1:31" s="6" customFormat="1" x14ac:dyDescent="0.25">
      <c r="A120" s="7"/>
      <c r="B120" s="7"/>
      <c r="E120" s="7"/>
      <c r="F120" s="5"/>
      <c r="G120" s="1"/>
      <c r="H120" s="7"/>
      <c r="L120" s="7"/>
      <c r="N120" s="7"/>
      <c r="O120" s="7"/>
      <c r="AD120" s="11"/>
      <c r="AE120" s="11"/>
    </row>
    <row r="121" spans="1:31" s="6" customFormat="1" x14ac:dyDescent="0.25">
      <c r="A121" s="5"/>
      <c r="B121" s="5"/>
      <c r="E121" s="5"/>
      <c r="F121" s="5"/>
      <c r="G121" s="1"/>
      <c r="H121" s="5"/>
      <c r="L121" s="5"/>
      <c r="N121" s="5"/>
      <c r="O121" s="5"/>
      <c r="AD121" s="11"/>
      <c r="AE121" s="11"/>
    </row>
    <row r="122" spans="1:31" s="6" customFormat="1" x14ac:dyDescent="0.25">
      <c r="A122" s="5"/>
      <c r="B122" s="5"/>
      <c r="E122" s="5"/>
      <c r="F122" s="5"/>
      <c r="G122" s="1"/>
      <c r="H122" s="5"/>
      <c r="L122" s="5"/>
      <c r="N122" s="5"/>
      <c r="O122" s="5"/>
      <c r="AD122" s="11"/>
      <c r="AE122" s="11"/>
    </row>
    <row r="123" spans="1:31" s="6" customFormat="1" x14ac:dyDescent="0.25">
      <c r="A123" s="5"/>
      <c r="B123" s="5"/>
      <c r="E123" s="5"/>
      <c r="F123" s="5"/>
      <c r="G123" s="1"/>
      <c r="H123" s="5"/>
      <c r="L123" s="5"/>
      <c r="N123" s="5"/>
      <c r="O123" s="5"/>
      <c r="AD123" s="11"/>
      <c r="AE123" s="11"/>
    </row>
    <row r="124" spans="1:31" s="6" customFormat="1" x14ac:dyDescent="0.25">
      <c r="A124" s="5"/>
      <c r="B124" s="5"/>
      <c r="E124" s="5"/>
      <c r="F124" s="5"/>
      <c r="G124" s="1"/>
      <c r="H124" s="5"/>
      <c r="L124" s="5"/>
      <c r="N124" s="5"/>
      <c r="O124" s="5"/>
      <c r="AD124" s="11"/>
      <c r="AE124" s="11"/>
    </row>
    <row r="125" spans="1:31" s="6" customFormat="1" x14ac:dyDescent="0.25">
      <c r="A125" s="5"/>
      <c r="B125" s="5"/>
      <c r="E125" s="5"/>
      <c r="F125" s="5"/>
      <c r="G125" s="1"/>
      <c r="H125" s="5"/>
      <c r="L125" s="5"/>
      <c r="N125" s="5"/>
      <c r="O125" s="5"/>
      <c r="AD125" s="11"/>
      <c r="AE125" s="11"/>
    </row>
    <row r="126" spans="1:31" s="6" customFormat="1" x14ac:dyDescent="0.25">
      <c r="A126" s="7"/>
      <c r="B126" s="7"/>
      <c r="E126" s="7"/>
      <c r="F126" s="5"/>
      <c r="G126" s="1"/>
      <c r="H126" s="7"/>
      <c r="L126" s="7"/>
      <c r="N126" s="7"/>
      <c r="O126" s="7"/>
      <c r="AD126" s="11"/>
      <c r="AE126" s="11"/>
    </row>
    <row r="127" spans="1:31" s="6" customFormat="1" x14ac:dyDescent="0.25">
      <c r="A127" s="5"/>
      <c r="B127" s="5"/>
      <c r="E127" s="5"/>
      <c r="F127" s="5"/>
      <c r="G127" s="1"/>
      <c r="H127" s="5"/>
      <c r="L127" s="5"/>
      <c r="N127" s="5"/>
      <c r="O127" s="5"/>
      <c r="AD127" s="11"/>
      <c r="AE127" s="11"/>
    </row>
    <row r="128" spans="1:31" s="6" customFormat="1" x14ac:dyDescent="0.25">
      <c r="A128" s="5"/>
      <c r="B128" s="5"/>
      <c r="E128" s="5"/>
      <c r="F128" s="5"/>
      <c r="G128" s="1"/>
      <c r="H128" s="5"/>
      <c r="L128" s="5"/>
      <c r="N128" s="5"/>
      <c r="O128" s="5"/>
      <c r="AD128" s="11"/>
      <c r="AE128" s="11"/>
    </row>
    <row r="129" spans="1:31" s="6" customFormat="1" x14ac:dyDescent="0.25">
      <c r="A129" s="5"/>
      <c r="B129" s="5"/>
      <c r="E129" s="5"/>
      <c r="F129" s="5"/>
      <c r="G129" s="1"/>
      <c r="H129" s="5"/>
      <c r="L129" s="5"/>
      <c r="N129" s="5"/>
      <c r="O129" s="5"/>
      <c r="AD129" s="11"/>
      <c r="AE129" s="11"/>
    </row>
    <row r="130" spans="1:31" s="6" customFormat="1" x14ac:dyDescent="0.25">
      <c r="A130" s="7"/>
      <c r="B130" s="7"/>
      <c r="E130" s="7"/>
      <c r="F130" s="5"/>
      <c r="G130" s="1"/>
      <c r="H130" s="7"/>
      <c r="L130" s="7"/>
      <c r="N130" s="7"/>
      <c r="O130" s="7"/>
      <c r="AD130" s="11"/>
      <c r="AE130" s="11"/>
    </row>
    <row r="131" spans="1:31" s="6" customFormat="1" x14ac:dyDescent="0.25">
      <c r="A131" s="5"/>
      <c r="B131" s="5"/>
      <c r="E131" s="5"/>
      <c r="F131" s="5"/>
      <c r="G131" s="1"/>
      <c r="H131" s="5"/>
      <c r="L131" s="5"/>
      <c r="N131" s="5"/>
      <c r="O131" s="5"/>
      <c r="AD131" s="11"/>
      <c r="AE131" s="11"/>
    </row>
    <row r="132" spans="1:31" s="6" customFormat="1" x14ac:dyDescent="0.25">
      <c r="A132" s="7"/>
      <c r="B132" s="7"/>
      <c r="E132" s="7"/>
      <c r="F132" s="5"/>
      <c r="G132" s="1"/>
      <c r="H132" s="7"/>
      <c r="L132" s="7"/>
      <c r="N132" s="7"/>
      <c r="O132" s="7"/>
      <c r="AD132" s="11"/>
      <c r="AE132" s="11"/>
    </row>
    <row r="133" spans="1:31" s="6" customFormat="1" x14ac:dyDescent="0.25">
      <c r="A133" s="7"/>
      <c r="B133" s="7"/>
      <c r="E133" s="7"/>
      <c r="F133" s="5"/>
      <c r="G133" s="1"/>
      <c r="H133" s="7"/>
      <c r="L133" s="7"/>
      <c r="N133" s="7"/>
      <c r="O133" s="7"/>
      <c r="AD133" s="11"/>
      <c r="AE133" s="11"/>
    </row>
    <row r="134" spans="1:31" s="6" customFormat="1" x14ac:dyDescent="0.25">
      <c r="A134" s="7"/>
      <c r="B134" s="7"/>
      <c r="E134" s="7"/>
      <c r="F134" s="5"/>
      <c r="G134" s="1"/>
      <c r="H134" s="7"/>
      <c r="L134" s="7"/>
      <c r="N134" s="7"/>
      <c r="O134" s="7"/>
      <c r="AD134" s="11"/>
      <c r="AE134" s="11"/>
    </row>
    <row r="135" spans="1:31" s="6" customFormat="1" x14ac:dyDescent="0.25">
      <c r="A135" s="5"/>
      <c r="B135" s="5"/>
      <c r="E135" s="5"/>
      <c r="F135" s="5"/>
      <c r="G135" s="1"/>
      <c r="H135" s="5"/>
      <c r="L135" s="5"/>
      <c r="N135" s="5"/>
      <c r="O135" s="5"/>
      <c r="AD135" s="11"/>
      <c r="AE135" s="11"/>
    </row>
    <row r="136" spans="1:31" s="6" customFormat="1" x14ac:dyDescent="0.25">
      <c r="A136" s="7"/>
      <c r="B136" s="7"/>
      <c r="E136" s="7"/>
      <c r="F136" s="5"/>
      <c r="G136" s="1"/>
      <c r="H136" s="7"/>
      <c r="L136" s="7"/>
      <c r="N136" s="7"/>
      <c r="O136" s="7"/>
      <c r="AD136" s="11"/>
      <c r="AE136" s="11"/>
    </row>
    <row r="137" spans="1:31" s="6" customFormat="1" x14ac:dyDescent="0.25">
      <c r="A137" s="5"/>
      <c r="B137" s="5"/>
      <c r="E137" s="5"/>
      <c r="F137" s="5"/>
      <c r="G137" s="1"/>
      <c r="H137" s="5"/>
      <c r="L137" s="5"/>
      <c r="N137" s="5"/>
      <c r="O137" s="5"/>
      <c r="AD137" s="11"/>
      <c r="AE137" s="11"/>
    </row>
    <row r="138" spans="1:31" s="6" customFormat="1" x14ac:dyDescent="0.25">
      <c r="A138" s="5"/>
      <c r="B138" s="5"/>
      <c r="E138" s="5"/>
      <c r="F138" s="5"/>
      <c r="G138" s="1"/>
      <c r="H138" s="5"/>
      <c r="L138" s="5"/>
      <c r="N138" s="5"/>
      <c r="O138" s="5"/>
      <c r="AD138" s="11"/>
      <c r="AE138" s="11"/>
    </row>
    <row r="139" spans="1:31" s="6" customFormat="1" x14ac:dyDescent="0.25">
      <c r="A139" s="7"/>
      <c r="B139" s="7"/>
      <c r="E139" s="7"/>
      <c r="F139" s="5"/>
      <c r="G139" s="1"/>
      <c r="H139" s="7"/>
      <c r="L139" s="7"/>
      <c r="N139" s="7"/>
      <c r="O139" s="7"/>
      <c r="AD139" s="11"/>
      <c r="AE139" s="11"/>
    </row>
    <row r="140" spans="1:31" s="6" customFormat="1" x14ac:dyDescent="0.25">
      <c r="A140" s="5"/>
      <c r="B140" s="5"/>
      <c r="E140" s="5"/>
      <c r="F140" s="5"/>
      <c r="G140" s="1"/>
      <c r="H140" s="5"/>
      <c r="L140" s="5"/>
      <c r="N140" s="5"/>
      <c r="O140" s="5"/>
      <c r="AD140" s="11"/>
      <c r="AE140" s="11"/>
    </row>
    <row r="141" spans="1:31" s="6" customFormat="1" x14ac:dyDescent="0.25">
      <c r="A141" s="7"/>
      <c r="B141" s="7"/>
      <c r="E141" s="7"/>
      <c r="F141" s="5"/>
      <c r="G141" s="1"/>
      <c r="H141" s="7"/>
      <c r="L141" s="7"/>
      <c r="N141" s="7"/>
      <c r="O141" s="7"/>
      <c r="AD141" s="11"/>
      <c r="AE141" s="11"/>
    </row>
    <row r="142" spans="1:31" s="6" customFormat="1" x14ac:dyDescent="0.25">
      <c r="A142" s="5"/>
      <c r="B142" s="5"/>
      <c r="E142" s="5"/>
      <c r="F142" s="5"/>
      <c r="G142" s="1"/>
      <c r="H142" s="5"/>
      <c r="L142" s="5"/>
      <c r="N142" s="5"/>
      <c r="O142" s="5"/>
      <c r="AD142" s="11"/>
      <c r="AE142" s="11"/>
    </row>
    <row r="143" spans="1:31" s="6" customFormat="1" x14ac:dyDescent="0.25">
      <c r="A143" s="5"/>
      <c r="B143" s="5"/>
      <c r="E143" s="5"/>
      <c r="F143" s="5"/>
      <c r="G143" s="1"/>
      <c r="H143" s="5"/>
      <c r="L143" s="5"/>
      <c r="N143" s="5"/>
      <c r="O143" s="5"/>
      <c r="AD143" s="11"/>
      <c r="AE143" s="11"/>
    </row>
    <row r="144" spans="1:31" s="6" customFormat="1" ht="13.5" x14ac:dyDescent="0.25">
      <c r="AD144" s="11"/>
      <c r="AE144" s="11"/>
    </row>
    <row r="145" spans="30:31" s="6" customFormat="1" ht="13.5" x14ac:dyDescent="0.25">
      <c r="AD145" s="11"/>
      <c r="AE145" s="11"/>
    </row>
    <row r="146" spans="30:31" s="6" customFormat="1" ht="13.5" x14ac:dyDescent="0.25">
      <c r="AD146" s="11"/>
      <c r="AE146" s="11"/>
    </row>
    <row r="147" spans="30:31" s="6" customFormat="1" ht="13.5" x14ac:dyDescent="0.25">
      <c r="AD147" s="11"/>
      <c r="AE147" s="11"/>
    </row>
    <row r="148" spans="30:31" s="6" customFormat="1" ht="13.5" x14ac:dyDescent="0.25">
      <c r="AD148" s="11"/>
      <c r="AE148" s="11"/>
    </row>
    <row r="149" spans="30:31" s="6" customFormat="1" ht="13.5" x14ac:dyDescent="0.25">
      <c r="AD149" s="11"/>
      <c r="AE149" s="11"/>
    </row>
    <row r="150" spans="30:31" s="6" customFormat="1" ht="13.5" x14ac:dyDescent="0.25">
      <c r="AD150" s="11"/>
      <c r="AE150" s="11"/>
    </row>
    <row r="151" spans="30:31" s="6" customFormat="1" ht="13.5" x14ac:dyDescent="0.25">
      <c r="AD151" s="11"/>
      <c r="AE151" s="11"/>
    </row>
    <row r="152" spans="30:31" s="6" customFormat="1" ht="13.5" x14ac:dyDescent="0.25">
      <c r="AD152" s="11"/>
      <c r="AE152" s="11"/>
    </row>
    <row r="153" spans="30:31" s="6" customFormat="1" ht="13.5" x14ac:dyDescent="0.25">
      <c r="AD153" s="11"/>
      <c r="AE153" s="11"/>
    </row>
    <row r="154" spans="30:31" s="6" customFormat="1" ht="13.5" x14ac:dyDescent="0.25">
      <c r="AD154" s="11"/>
      <c r="AE154" s="11"/>
    </row>
    <row r="155" spans="30:31" s="6" customFormat="1" ht="13.5" x14ac:dyDescent="0.25">
      <c r="AD155" s="11"/>
      <c r="AE155" s="11"/>
    </row>
    <row r="156" spans="30:31" s="6" customFormat="1" ht="13.5" x14ac:dyDescent="0.25">
      <c r="AD156" s="11"/>
      <c r="AE156" s="11"/>
    </row>
    <row r="157" spans="30:31" s="6" customFormat="1" ht="13.5" x14ac:dyDescent="0.25">
      <c r="AD157" s="11"/>
      <c r="AE157" s="11"/>
    </row>
    <row r="158" spans="30:31" s="6" customFormat="1" ht="13.5" x14ac:dyDescent="0.25">
      <c r="AD158" s="11"/>
      <c r="AE158" s="11"/>
    </row>
    <row r="159" spans="30:31" s="6" customFormat="1" ht="13.5" x14ac:dyDescent="0.25">
      <c r="AD159" s="11"/>
      <c r="AE159" s="11"/>
    </row>
    <row r="160" spans="30:31" s="6" customFormat="1" ht="13.5" x14ac:dyDescent="0.25">
      <c r="AD160" s="11"/>
      <c r="AE160" s="11"/>
    </row>
    <row r="161" spans="30:31" s="6" customFormat="1" ht="13.5" x14ac:dyDescent="0.25">
      <c r="AD161" s="11"/>
      <c r="AE16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6D64-E60A-47A9-9638-3FA10FAC8425}">
  <dimension ref="A1:Z33"/>
  <sheetViews>
    <sheetView tabSelected="1" topLeftCell="C1" workbookViewId="0">
      <selection activeCell="G35" sqref="G35"/>
    </sheetView>
  </sheetViews>
  <sheetFormatPr defaultRowHeight="15" x14ac:dyDescent="0.25"/>
  <cols>
    <col min="2" max="2" width="17" customWidth="1"/>
    <col min="3" max="3" width="29.140625" customWidth="1"/>
    <col min="4" max="4" width="66.140625" bestFit="1" customWidth="1"/>
    <col min="7" max="7" width="72" customWidth="1"/>
  </cols>
  <sheetData>
    <row r="1" spans="1:26" x14ac:dyDescent="0.25">
      <c r="A1" s="27" t="s">
        <v>54</v>
      </c>
      <c r="B1" s="27" t="s">
        <v>55</v>
      </c>
      <c r="C1" s="27" t="s">
        <v>56</v>
      </c>
      <c r="D1" s="28" t="s">
        <v>57</v>
      </c>
      <c r="E1" s="28" t="s">
        <v>58</v>
      </c>
      <c r="F1" s="28" t="s">
        <v>59</v>
      </c>
      <c r="G1" s="28" t="s">
        <v>292</v>
      </c>
      <c r="H1" s="28" t="s">
        <v>60</v>
      </c>
      <c r="I1" s="28" t="s">
        <v>61</v>
      </c>
      <c r="J1" s="28" t="s">
        <v>62</v>
      </c>
      <c r="K1" s="28" t="s">
        <v>63</v>
      </c>
      <c r="L1" s="28" t="s">
        <v>64</v>
      </c>
      <c r="M1" s="28" t="s">
        <v>65</v>
      </c>
      <c r="N1" s="28" t="s">
        <v>66</v>
      </c>
      <c r="O1" s="28" t="s">
        <v>67</v>
      </c>
      <c r="P1" s="28" t="s">
        <v>68</v>
      </c>
      <c r="Q1" s="28" t="s">
        <v>69</v>
      </c>
      <c r="R1" s="28" t="s">
        <v>70</v>
      </c>
      <c r="S1" s="28" t="s">
        <v>71</v>
      </c>
      <c r="T1" s="28" t="s">
        <v>72</v>
      </c>
      <c r="U1" s="28" t="s">
        <v>73</v>
      </c>
      <c r="V1" s="28" t="s">
        <v>74</v>
      </c>
      <c r="W1" s="28" t="s">
        <v>75</v>
      </c>
      <c r="X1" s="28" t="s">
        <v>76</v>
      </c>
      <c r="Y1" s="28" t="s">
        <v>77</v>
      </c>
      <c r="Z1" s="29" t="s">
        <v>78</v>
      </c>
    </row>
    <row r="2" spans="1:26" x14ac:dyDescent="0.25">
      <c r="A2" s="30" t="s">
        <v>79</v>
      </c>
      <c r="B2" s="30" t="s">
        <v>80</v>
      </c>
      <c r="C2" s="30" t="s">
        <v>81</v>
      </c>
      <c r="D2" s="31" t="s">
        <v>80</v>
      </c>
      <c r="E2" s="31"/>
      <c r="F2" s="31" t="s">
        <v>32</v>
      </c>
      <c r="G2" s="31" t="str">
        <f>CONCATENATE(H2,IFERROR(IF(H2&lt;&gt;"",";")&amp;I2,""),IFERROR(IF(I2&lt;&gt;"",";")&amp;J2,""),IFERROR(IF(J2&lt;&gt;"",";")&amp;K2,""),IFERROR(IF(K2&lt;&gt;"",";")&amp;L2,""),IFERROR(IF(L2&lt;&gt;"",";")&amp;M2,""),IFERROR(IF(M2&lt;&gt;"",";")&amp;N2,""),IFERROR(IF(N2&lt;&gt;"",";")&amp;O2,""),IFERROR(IF(O2&lt;&gt;"",";")&amp;P2,""),IFERROR(IF(P2&lt;&gt;"",";")&amp;Q2,""),IFERROR(IF(Q2&lt;&gt;"",";")&amp;R2,""),IFERROR(IF(R2&lt;&gt;"",";")&amp;S2,""),IFERROR(IF(S2&lt;&gt;"",";")&amp;T2,""),IFERROR(IF(T2&lt;&gt;"",";")&amp;U2,""),IFERROR(IF(U2&lt;&gt;"",";")&amp;V2,""),IFERROR(IF(V2&lt;&gt;"",";")&amp;W2,""),IFERROR(IF(W2&lt;&gt;"",";")&amp;X2,""),IFERROR(IF(X2&lt;&gt;"",";")&amp;Y2,""),IFERROR(IF(Y2&lt;&gt;"",";")&amp;Z2,""))</f>
        <v>Gestão;Comércio;Marcas Formativas;Habilidade Socioemocional;Transversal - Gestão e Negócios;Gestão referenciado e próprio;Comércio referenciado e próprio;Marcas Formativas referenciado e próprio;Habilidade Socioemocional referenciado e próprio;Transversal - Gestão e Negócios referenciado e próprio ;FALSOFALSOFALSOFALSOFALSOFALSOFALSOFALSO</v>
      </c>
      <c r="H2" s="31" t="s">
        <v>82</v>
      </c>
      <c r="I2" s="31" t="s">
        <v>83</v>
      </c>
      <c r="J2" s="31" t="s">
        <v>84</v>
      </c>
      <c r="K2" s="31" t="s">
        <v>85</v>
      </c>
      <c r="L2" s="31" t="s">
        <v>86</v>
      </c>
      <c r="M2" s="32" t="s">
        <v>87</v>
      </c>
      <c r="N2" s="32" t="s">
        <v>88</v>
      </c>
      <c r="O2" s="32" t="s">
        <v>89</v>
      </c>
      <c r="P2" s="32" t="s">
        <v>90</v>
      </c>
      <c r="Q2" s="32" t="s">
        <v>91</v>
      </c>
      <c r="R2" s="31"/>
      <c r="S2" s="31"/>
      <c r="T2" s="31"/>
      <c r="U2" s="31"/>
      <c r="V2" s="31"/>
      <c r="W2" s="31"/>
      <c r="X2" s="31"/>
      <c r="Y2" s="31"/>
      <c r="Z2" s="33"/>
    </row>
    <row r="3" spans="1:26" x14ac:dyDescent="0.25">
      <c r="A3" s="30" t="s">
        <v>79</v>
      </c>
      <c r="B3" s="30" t="s">
        <v>92</v>
      </c>
      <c r="C3" s="30" t="s">
        <v>81</v>
      </c>
      <c r="D3" s="31" t="s">
        <v>92</v>
      </c>
      <c r="E3" s="31"/>
      <c r="F3" s="31" t="s">
        <v>32</v>
      </c>
      <c r="G3" s="31" t="str">
        <f>CONCATENATE(H3,IFERROR(IF(H3&lt;&gt;"",";")&amp;I3,""),IFERROR(IF(I3&lt;&gt;"",";")&amp;J3,""),IFERROR(IF(J3&lt;&gt;"",";")&amp;K3,""),IFERROR(IF(K3&lt;&gt;"",";")&amp;L3,""),IFERROR(IF(L3&lt;&gt;"",";")&amp;M3,""),IFERROR(IF(M3&lt;&gt;"",";")&amp;N3,""),IFERROR(IF(N3&lt;&gt;"",";")&amp;O3,""),IFERROR(IF(O3&lt;&gt;"",";")&amp;P3,""),IFERROR(IF(P3&lt;&gt;"",";")&amp;Q3,""),IFERROR(IF(Q3&lt;&gt;"",";")&amp;R3,""),IFERROR(IF(R3&lt;&gt;"",";")&amp;S3,""),IFERROR(IF(S3&lt;&gt;"",";")&amp;T3,""),IFERROR(IF(T3&lt;&gt;"",";")&amp;U3,""),IFERROR(IF(U3&lt;&gt;"",";")&amp;V3,""),IFERROR(IF(V3&lt;&gt;"",";")&amp;W3,""),IFERROR(IF(W3&lt;&gt;"",";")&amp;X3,""),IFERROR(IF(X3&lt;&gt;"",";")&amp;Y3,""),IFERROR(IF(Y3&lt;&gt;"",";")&amp;Z3,""))</f>
        <v>Beleza;Meio Ambiente;Saúde;Marcas Formativas;Habilidade Socioemocional;Transversal - Ambiente e Saúde;Meio ambiente (recursos naturais);Beleza referenciado e próprio;Meio Ambiente referenciado e próprio;Saúde referenciado e próprio;Marcas Formativas referenciado e próprio;Habilidade Socioemocional referenciado e próprio;Transversal - Ambiente e Saúde referenciado e próprio;Meio ambiente (recursos naturais) referenciado e próprio;FALSOFALSOFALSOFALSO</v>
      </c>
      <c r="H3" s="31" t="s">
        <v>93</v>
      </c>
      <c r="I3" s="31" t="s">
        <v>94</v>
      </c>
      <c r="J3" s="31" t="s">
        <v>95</v>
      </c>
      <c r="K3" s="31" t="s">
        <v>84</v>
      </c>
      <c r="L3" s="31" t="s">
        <v>85</v>
      </c>
      <c r="M3" s="31" t="s">
        <v>96</v>
      </c>
      <c r="N3" s="31" t="s">
        <v>97</v>
      </c>
      <c r="O3" s="32" t="s">
        <v>98</v>
      </c>
      <c r="P3" s="32" t="s">
        <v>99</v>
      </c>
      <c r="Q3" s="32" t="s">
        <v>100</v>
      </c>
      <c r="R3" s="32" t="s">
        <v>89</v>
      </c>
      <c r="S3" s="32" t="s">
        <v>90</v>
      </c>
      <c r="T3" s="32" t="s">
        <v>101</v>
      </c>
      <c r="U3" s="31" t="s">
        <v>102</v>
      </c>
      <c r="V3" s="31"/>
      <c r="W3" s="31"/>
      <c r="X3" s="31"/>
      <c r="Y3" s="31"/>
      <c r="Z3" s="33"/>
    </row>
    <row r="4" spans="1:26" x14ac:dyDescent="0.25">
      <c r="A4" s="30" t="s">
        <v>79</v>
      </c>
      <c r="B4" s="30" t="s">
        <v>103</v>
      </c>
      <c r="C4" s="30" t="s">
        <v>81</v>
      </c>
      <c r="D4" s="31" t="s">
        <v>103</v>
      </c>
      <c r="E4" s="31"/>
      <c r="F4" s="31" t="s">
        <v>32</v>
      </c>
      <c r="G4" s="31" t="str">
        <f>CONCATENATE(H4,IFERROR(IF(H4&lt;&gt;"",";")&amp;I4,""),IFERROR(IF(I4&lt;&gt;"",";")&amp;J4,""),IFERROR(IF(J4&lt;&gt;"",";")&amp;K4,""),IFERROR(IF(K4&lt;&gt;"",";")&amp;L4,""),IFERROR(IF(L4&lt;&gt;"",";")&amp;M4,""),IFERROR(IF(M4&lt;&gt;"",";")&amp;N4,""),IFERROR(IF(N4&lt;&gt;"",";")&amp;O4,""),IFERROR(IF(O4&lt;&gt;"",";")&amp;P4,""),IFERROR(IF(P4&lt;&gt;"",";")&amp;Q4,""),IFERROR(IF(Q4&lt;&gt;"",";")&amp;R4,""),IFERROR(IF(R4&lt;&gt;"",";")&amp;S4,""),IFERROR(IF(S4&lt;&gt;"",";")&amp;T4,""),IFERROR(IF(T4&lt;&gt;"",";")&amp;U4,""),IFERROR(IF(U4&lt;&gt;"",";")&amp;V4,""),IFERROR(IF(V4&lt;&gt;"",";")&amp;W4,""),IFERROR(IF(W4&lt;&gt;"",";")&amp;X4,""),IFERROR(IF(X4&lt;&gt;"",";")&amp;Y4,""),IFERROR(IF(Y4&lt;&gt;"",";")&amp;Z4,""))</f>
        <v>Educacional;Idiomas;Social;Marcas Formativas;Habilidade Socioemocional;Transversal - Desenvolvimento Educacional e Social;Educacional referenciado e próprio;Idiomas referenciado e próprio;Social referenciado e próprio;Marcas Formativas referenciado e próprio;Habilidade Socioemocional referenciado e próprio;Transversal - Desenvolvimento Educacional e Social referenciado e próprio;FALSOFALSOFALSOFALSOFALSOFALSO</v>
      </c>
      <c r="H4" s="31" t="s">
        <v>104</v>
      </c>
      <c r="I4" s="31" t="s">
        <v>105</v>
      </c>
      <c r="J4" s="31" t="s">
        <v>106</v>
      </c>
      <c r="K4" s="31" t="s">
        <v>84</v>
      </c>
      <c r="L4" s="31" t="s">
        <v>85</v>
      </c>
      <c r="M4" s="31" t="s">
        <v>107</v>
      </c>
      <c r="N4" s="32" t="s">
        <v>108</v>
      </c>
      <c r="O4" s="32" t="s">
        <v>109</v>
      </c>
      <c r="P4" s="32" t="s">
        <v>110</v>
      </c>
      <c r="Q4" s="32" t="s">
        <v>89</v>
      </c>
      <c r="R4" s="32" t="s">
        <v>90</v>
      </c>
      <c r="S4" s="32" t="s">
        <v>111</v>
      </c>
      <c r="T4" s="31"/>
      <c r="U4" s="31"/>
      <c r="V4" s="31"/>
      <c r="W4" s="31"/>
      <c r="X4" s="31"/>
      <c r="Y4" s="31"/>
      <c r="Z4" s="33"/>
    </row>
    <row r="5" spans="1:26" x14ac:dyDescent="0.25">
      <c r="A5" s="30" t="s">
        <v>79</v>
      </c>
      <c r="B5" s="30" t="s">
        <v>112</v>
      </c>
      <c r="C5" s="30" t="s">
        <v>81</v>
      </c>
      <c r="D5" s="31" t="s">
        <v>112</v>
      </c>
      <c r="E5" s="31"/>
      <c r="F5" s="31" t="s">
        <v>32</v>
      </c>
      <c r="G5" s="31" t="str">
        <f>CONCATENATE(H5,IFERROR(IF(H5&lt;&gt;"",";")&amp;I5,""),IFERROR(IF(I5&lt;&gt;"",";")&amp;J5,""),IFERROR(IF(J5&lt;&gt;"",";")&amp;K5,""),IFERROR(IF(K5&lt;&gt;"",";")&amp;L5,""),IFERROR(IF(L5&lt;&gt;"",";")&amp;M5,""),IFERROR(IF(M5&lt;&gt;"",";")&amp;N5,""),IFERROR(IF(N5&lt;&gt;"",";")&amp;O5,""),IFERROR(IF(O5&lt;&gt;"",";")&amp;P5,""),IFERROR(IF(P5&lt;&gt;"",";")&amp;Q5,""),IFERROR(IF(Q5&lt;&gt;"",";")&amp;R5,""),IFERROR(IF(R5&lt;&gt;"",";")&amp;S5,""),IFERROR(IF(S5&lt;&gt;"",";")&amp;T5,""),IFERROR(IF(T5&lt;&gt;"",";")&amp;U5,""),IFERROR(IF(U5&lt;&gt;"",";")&amp;V5,""),IFERROR(IF(V5&lt;&gt;"",";")&amp;W5,""),IFERROR(IF(W5&lt;&gt;"",";")&amp;X5,""),IFERROR(IF(X5&lt;&gt;"",";")&amp;Y5,""),IFERROR(IF(Y5&lt;&gt;"",";")&amp;Z5,""))</f>
        <v>Games;Tecnologia da Informação;Telecomunicações;Marcas Formativas;Habilidade Socioemocional;Transversal - Informação e Comunicação;Games referenciado e próprio;Tecnologia da Informação referenciado e próprio;Telecomunicações referenciado e próprio;Marcas Formativas referenciado e próprio;Habilidade Socioemocional referenciado e próprio;Transversal - Informação e Comunicação referenciado e próprio;FALSOFALSOFALSOFALSOFALSOFALSO</v>
      </c>
      <c r="H5" s="31" t="s">
        <v>113</v>
      </c>
      <c r="I5" s="31" t="s">
        <v>114</v>
      </c>
      <c r="J5" s="31" t="s">
        <v>115</v>
      </c>
      <c r="K5" s="31" t="s">
        <v>84</v>
      </c>
      <c r="L5" s="31" t="s">
        <v>85</v>
      </c>
      <c r="M5" s="31" t="s">
        <v>116</v>
      </c>
      <c r="N5" s="32" t="s">
        <v>117</v>
      </c>
      <c r="O5" s="32" t="s">
        <v>118</v>
      </c>
      <c r="P5" s="32" t="s">
        <v>119</v>
      </c>
      <c r="Q5" s="32" t="s">
        <v>89</v>
      </c>
      <c r="R5" s="32" t="s">
        <v>90</v>
      </c>
      <c r="S5" s="32" t="s">
        <v>120</v>
      </c>
      <c r="T5" s="31"/>
      <c r="U5" s="31"/>
      <c r="V5" s="31"/>
      <c r="W5" s="31"/>
      <c r="X5" s="31"/>
      <c r="Y5" s="31"/>
      <c r="Z5" s="33"/>
    </row>
    <row r="6" spans="1:26" x14ac:dyDescent="0.25">
      <c r="A6" s="30" t="s">
        <v>79</v>
      </c>
      <c r="B6" s="30" t="s">
        <v>121</v>
      </c>
      <c r="C6" s="30" t="s">
        <v>81</v>
      </c>
      <c r="D6" s="31" t="s">
        <v>121</v>
      </c>
      <c r="E6" s="31"/>
      <c r="F6" s="31" t="s">
        <v>32</v>
      </c>
      <c r="G6" s="31" t="str">
        <f>CONCATENATE(H6,IFERROR(IF(H6&lt;&gt;"",";")&amp;I6,""),IFERROR(IF(I6&lt;&gt;"",";")&amp;J6,""),IFERROR(IF(J6&lt;&gt;"",";")&amp;K6,""),IFERROR(IF(K6&lt;&gt;"",";")&amp;L6,""),IFERROR(IF(L6&lt;&gt;"",";")&amp;M6,""),IFERROR(IF(M6&lt;&gt;"",";")&amp;N6,""),IFERROR(IF(N6&lt;&gt;"",";")&amp;O6,""),IFERROR(IF(O6&lt;&gt;"",";")&amp;P6,""),IFERROR(IF(P6&lt;&gt;"",";")&amp;Q6,""),IFERROR(IF(Q6&lt;&gt;"",";")&amp;R6,""),IFERROR(IF(R6&lt;&gt;"",";")&amp;S6,""),IFERROR(IF(S6&lt;&gt;"",";")&amp;T6,""),IFERROR(IF(T6&lt;&gt;"",";")&amp;U6,""),IFERROR(IF(U6&lt;&gt;"",";")&amp;V6,""),IFERROR(IF(V6&lt;&gt;"",";")&amp;W6,""),IFERROR(IF(W6&lt;&gt;"",";")&amp;X6,""),IFERROR(IF(X6&lt;&gt;"",";")&amp;Y6,""),IFERROR(IF(Y6&lt;&gt;"",";")&amp;Z6,""))</f>
        <v>Asseio, Conservação e Zeladoria;Construção e Reforma;Instalação, Manutenção e Reparação;Transporte e Armazenagem;Marcas Formativas;Habilidade Socioemocional;Transversal - Infraestrutura;Asseio, Conservação e Zeladoria referenciado e próprio;Construção e Reforma referenciado e próprio;Instalação, Manutenção e Reparação referenciado e próprio;Transporte e Armazenagem referenciado e próprio;Marcas Formativas referenciado e próprio;Habilidade Socioemocional;FALSOFALSOFALSOFALSOFALSO</v>
      </c>
      <c r="H6" s="31" t="s">
        <v>122</v>
      </c>
      <c r="I6" s="31" t="s">
        <v>123</v>
      </c>
      <c r="J6" s="31" t="s">
        <v>124</v>
      </c>
      <c r="K6" s="31" t="s">
        <v>125</v>
      </c>
      <c r="L6" s="31" t="s">
        <v>84</v>
      </c>
      <c r="M6" s="31" t="s">
        <v>85</v>
      </c>
      <c r="N6" s="31" t="s">
        <v>126</v>
      </c>
      <c r="O6" s="32" t="s">
        <v>127</v>
      </c>
      <c r="P6" s="32" t="s">
        <v>128</v>
      </c>
      <c r="Q6" s="32" t="s">
        <v>129</v>
      </c>
      <c r="R6" s="32" t="s">
        <v>130</v>
      </c>
      <c r="S6" s="32" t="s">
        <v>89</v>
      </c>
      <c r="T6" s="32" t="s">
        <v>85</v>
      </c>
      <c r="U6" s="31"/>
      <c r="V6" s="31"/>
      <c r="W6" s="31"/>
      <c r="X6" s="31"/>
      <c r="Y6" s="31"/>
      <c r="Z6" s="33"/>
    </row>
    <row r="7" spans="1:26" x14ac:dyDescent="0.25">
      <c r="A7" s="30" t="s">
        <v>79</v>
      </c>
      <c r="B7" s="30" t="s">
        <v>131</v>
      </c>
      <c r="C7" s="30" t="s">
        <v>81</v>
      </c>
      <c r="D7" s="31" t="s">
        <v>131</v>
      </c>
      <c r="E7" s="31"/>
      <c r="F7" s="31" t="s">
        <v>32</v>
      </c>
      <c r="G7" s="31" t="str">
        <f>CONCATENATE(H7,IFERROR(IF(H7&lt;&gt;"",";")&amp;I7,""),IFERROR(IF(I7&lt;&gt;"",";")&amp;J7,""),IFERROR(IF(J7&lt;&gt;"",";")&amp;K7,""),IFERROR(IF(K7&lt;&gt;"",";")&amp;L7,""),IFERROR(IF(L7&lt;&gt;"",";")&amp;M7,""),IFERROR(IF(M7&lt;&gt;"",";")&amp;N7,""),IFERROR(IF(N7&lt;&gt;"",";")&amp;O7,""),IFERROR(IF(O7&lt;&gt;"",";")&amp;P7,""),IFERROR(IF(P7&lt;&gt;"",";")&amp;Q7,""),IFERROR(IF(Q7&lt;&gt;"",";")&amp;R7,""),IFERROR(IF(R7&lt;&gt;"",";")&amp;S7,""),IFERROR(IF(S7&lt;&gt;"",";")&amp;T7,""),IFERROR(IF(T7&lt;&gt;"",";")&amp;U7,""),IFERROR(IF(U7&lt;&gt;"",";")&amp;V7,""),IFERROR(IF(V7&lt;&gt;"",";")&amp;W7,""),IFERROR(IF(W7&lt;&gt;"",";")&amp;X7,""),IFERROR(IF(X7&lt;&gt;"",";")&amp;Y7,""),IFERROR(IF(Y7&lt;&gt;"",";")&amp;Z7,""))</f>
        <v>Produção de Alimentos;Produção de Bebidas;Marcas Formativas;Habilidade Socioemocional;Tranversal - Produção Alimentícia;Gastronomia;Produção de Alimentos referenciado e próprio;Produção de Bebidas referenciado e próprio;Marcas Formativas referenciado e próprio;Habilidade Socioemocional referenciado e próprio;Tranversal - Produção Alimentícia referenciado e próprio;Gastronomia referenciado e próprio;FALSOFALSOFALSOFALSOFALSOFALSO</v>
      </c>
      <c r="H7" s="31" t="s">
        <v>132</v>
      </c>
      <c r="I7" s="31" t="s">
        <v>133</v>
      </c>
      <c r="J7" s="31" t="s">
        <v>84</v>
      </c>
      <c r="K7" s="31" t="s">
        <v>85</v>
      </c>
      <c r="L7" s="31" t="s">
        <v>134</v>
      </c>
      <c r="M7" s="31" t="s">
        <v>135</v>
      </c>
      <c r="N7" s="32" t="s">
        <v>136</v>
      </c>
      <c r="O7" s="32" t="s">
        <v>137</v>
      </c>
      <c r="P7" s="32" t="s">
        <v>89</v>
      </c>
      <c r="Q7" s="32" t="s">
        <v>90</v>
      </c>
      <c r="R7" s="32" t="s">
        <v>138</v>
      </c>
      <c r="S7" s="32" t="s">
        <v>139</v>
      </c>
      <c r="T7" s="31"/>
      <c r="U7" s="31"/>
      <c r="V7" s="31"/>
      <c r="W7" s="31"/>
      <c r="X7" s="31"/>
      <c r="Y7" s="31"/>
      <c r="Z7" s="33"/>
    </row>
    <row r="8" spans="1:26" x14ac:dyDescent="0.25">
      <c r="A8" s="30" t="s">
        <v>79</v>
      </c>
      <c r="B8" s="30" t="s">
        <v>140</v>
      </c>
      <c r="C8" s="30" t="s">
        <v>81</v>
      </c>
      <c r="D8" s="31" t="s">
        <v>140</v>
      </c>
      <c r="E8" s="31"/>
      <c r="F8" s="31" t="s">
        <v>32</v>
      </c>
      <c r="G8" s="31" t="str">
        <f>CONCATENATE(H8,IFERROR(IF(H8&lt;&gt;"",";")&amp;I8,""),IFERROR(IF(I8&lt;&gt;"",";")&amp;J8,""),IFERROR(IF(J8&lt;&gt;"",";")&amp;K8,""),IFERROR(IF(K8&lt;&gt;"",";")&amp;L8,""),IFERROR(IF(L8&lt;&gt;"",";")&amp;M8,""),IFERROR(IF(M8&lt;&gt;"",";")&amp;N8,""),IFERROR(IF(N8&lt;&gt;"",";")&amp;O8,""),IFERROR(IF(O8&lt;&gt;"",";")&amp;P8,""),IFERROR(IF(P8&lt;&gt;"",";")&amp;Q8,""),IFERROR(IF(Q8&lt;&gt;"",";")&amp;R8,""),IFERROR(IF(R8&lt;&gt;"",";")&amp;S8,""),IFERROR(IF(S8&lt;&gt;"",";")&amp;T8,""),IFERROR(IF(T8&lt;&gt;"",";")&amp;U8,""),IFERROR(IF(U8&lt;&gt;"",";")&amp;V8,""),IFERROR(IF(V8&lt;&gt;"",";")&amp;W8,""),IFERROR(IF(W8&lt;&gt;"",";")&amp;X8,""),IFERROR(IF(X8&lt;&gt;"",";")&amp;Y8,""),IFERROR(IF(Y8&lt;&gt;"",";")&amp;Z8,""))</f>
        <v>Artes;Comunicação;Design;Moda;Marcas Formativas;Habilidade Socioemocional;Transversal - Produção Cultural e Design;Artes referenciado e próprio;Comunicação referenciado e próprio;Design referenciado e próprio;Moda referenciado e próprio;Marcas Formativas referenciado e próprio;Habilidade Socioemocional;Transversal - Produção Cultural e Design referenciado e próprio;FALSOFALSOFALSOFALSO</v>
      </c>
      <c r="H8" s="31" t="s">
        <v>141</v>
      </c>
      <c r="I8" s="31" t="s">
        <v>142</v>
      </c>
      <c r="J8" s="31" t="s">
        <v>143</v>
      </c>
      <c r="K8" s="31" t="s">
        <v>144</v>
      </c>
      <c r="L8" s="31" t="s">
        <v>84</v>
      </c>
      <c r="M8" s="31" t="s">
        <v>85</v>
      </c>
      <c r="N8" s="31" t="s">
        <v>145</v>
      </c>
      <c r="O8" s="32" t="s">
        <v>146</v>
      </c>
      <c r="P8" s="32" t="s">
        <v>147</v>
      </c>
      <c r="Q8" s="32" t="s">
        <v>148</v>
      </c>
      <c r="R8" s="32" t="s">
        <v>149</v>
      </c>
      <c r="S8" s="32" t="s">
        <v>89</v>
      </c>
      <c r="T8" s="32" t="s">
        <v>85</v>
      </c>
      <c r="U8" s="32" t="s">
        <v>150</v>
      </c>
      <c r="V8" s="31"/>
      <c r="W8" s="31"/>
      <c r="X8" s="31"/>
      <c r="Y8" s="31"/>
      <c r="Z8" s="33"/>
    </row>
    <row r="9" spans="1:26" x14ac:dyDescent="0.25">
      <c r="A9" s="30" t="s">
        <v>79</v>
      </c>
      <c r="B9" s="30" t="s">
        <v>151</v>
      </c>
      <c r="C9" s="30" t="s">
        <v>81</v>
      </c>
      <c r="D9" s="31" t="s">
        <v>151</v>
      </c>
      <c r="E9" s="31"/>
      <c r="F9" s="31" t="s">
        <v>32</v>
      </c>
      <c r="G9" s="31" t="str">
        <f>CONCATENATE(H9,IFERROR(IF(H9&lt;&gt;"",";")&amp;I9,""),IFERROR(IF(I9&lt;&gt;"",";")&amp;J9,""),IFERROR(IF(J9&lt;&gt;"",";")&amp;K9,""),IFERROR(IF(K9&lt;&gt;"",";")&amp;L9,""),IFERROR(IF(L9&lt;&gt;"",";")&amp;M9,""),IFERROR(IF(M9&lt;&gt;"",";")&amp;N9,""),IFERROR(IF(N9&lt;&gt;"",";")&amp;O9,""),IFERROR(IF(O9&lt;&gt;"",";")&amp;P9,""),IFERROR(IF(P9&lt;&gt;"",";")&amp;Q9,""),IFERROR(IF(Q9&lt;&gt;"",";")&amp;R9,""),IFERROR(IF(R9&lt;&gt;"",";")&amp;S9,""),IFERROR(IF(S9&lt;&gt;"",";")&amp;T9,""),IFERROR(IF(T9&lt;&gt;"",";")&amp;U9,""),IFERROR(IF(U9&lt;&gt;"",";")&amp;V9,""),IFERROR(IF(V9&lt;&gt;"",";")&amp;W9,""),IFERROR(IF(W9&lt;&gt;"",";")&amp;X9,""),IFERROR(IF(X9&lt;&gt;"",";")&amp;Y9,""),IFERROR(IF(Y9&lt;&gt;"",";")&amp;Z9,""))</f>
        <v>Meio Ambiente (recursos naturais);Marcas Formativas;Habilidade Socioemocional;Transversal - Recursos Naturais;Meio Ambiente;Meio Ambiente (recursos naturais) referenciado e próprio;Marcas Formativas referenciado e próprio;Habilidade Socioemocional referenciado e próprio;Transversal - Recursos Naturais referenciado e próprio;Meio Ambiente referenciado e próprio;FALSOFALSOFALSOFALSOFALSOFALSOFALSOFALSO</v>
      </c>
      <c r="H9" s="31" t="s">
        <v>152</v>
      </c>
      <c r="I9" s="31" t="s">
        <v>84</v>
      </c>
      <c r="J9" s="31" t="s">
        <v>85</v>
      </c>
      <c r="K9" s="31" t="s">
        <v>153</v>
      </c>
      <c r="L9" s="31" t="s">
        <v>94</v>
      </c>
      <c r="M9" s="32" t="s">
        <v>154</v>
      </c>
      <c r="N9" s="32" t="s">
        <v>89</v>
      </c>
      <c r="O9" s="32" t="s">
        <v>90</v>
      </c>
      <c r="P9" s="32" t="s">
        <v>155</v>
      </c>
      <c r="Q9" s="31" t="s">
        <v>99</v>
      </c>
      <c r="R9" s="31"/>
      <c r="S9" s="31"/>
      <c r="T9" s="31"/>
      <c r="U9" s="31"/>
      <c r="V9" s="31"/>
      <c r="W9" s="31"/>
      <c r="X9" s="31"/>
      <c r="Y9" s="31"/>
      <c r="Z9" s="33"/>
    </row>
    <row r="10" spans="1:26" x14ac:dyDescent="0.25">
      <c r="A10" s="30" t="s">
        <v>79</v>
      </c>
      <c r="B10" s="30" t="s">
        <v>156</v>
      </c>
      <c r="C10" s="30" t="s">
        <v>81</v>
      </c>
      <c r="D10" s="31" t="s">
        <v>156</v>
      </c>
      <c r="E10" s="31"/>
      <c r="F10" s="31" t="s">
        <v>32</v>
      </c>
      <c r="G10" s="31" t="str">
        <f>CONCATENATE(H10,IFERROR(IF(H10&lt;&gt;"",";")&amp;I10,""),IFERROR(IF(I10&lt;&gt;"",";")&amp;J10,""),IFERROR(IF(J10&lt;&gt;"",";")&amp;K10,""),IFERROR(IF(K10&lt;&gt;"",";")&amp;L10,""),IFERROR(IF(L10&lt;&gt;"",";")&amp;M10,""),IFERROR(IF(M10&lt;&gt;"",";")&amp;N10,""),IFERROR(IF(N10&lt;&gt;"",";")&amp;O10,""),IFERROR(IF(O10&lt;&gt;"",";")&amp;P10,""),IFERROR(IF(P10&lt;&gt;"",";")&amp;Q10,""),IFERROR(IF(Q10&lt;&gt;"",";")&amp;R10,""),IFERROR(IF(R10&lt;&gt;"",";")&amp;S10,""),IFERROR(IF(S10&lt;&gt;"",";")&amp;T10,""),IFERROR(IF(T10&lt;&gt;"",";")&amp;U10,""),IFERROR(IF(U10&lt;&gt;"",";")&amp;V10,""),IFERROR(IF(V10&lt;&gt;"",";")&amp;W10,""),IFERROR(IF(W10&lt;&gt;"",";")&amp;X10,""),IFERROR(IF(X10&lt;&gt;"",";")&amp;Y10,""),IFERROR(IF(Y10&lt;&gt;"",";")&amp;Z10,""))</f>
        <v>Segurança;Marcas Formativas;Habilidade Socioemocional;Transversal - Segurança;Segurança referenciado e próprio;Marcas Formativas referenciado e próprio;Habilidade Socioemocional referenciado e próprio;Transversal - Segurança referenciado e próprio;FALSOFALSOFALSOFALSOFALSOFALSOFALSOFALSOFALSOFALSO</v>
      </c>
      <c r="H10" s="31" t="s">
        <v>156</v>
      </c>
      <c r="I10" s="31" t="s">
        <v>84</v>
      </c>
      <c r="J10" s="31" t="s">
        <v>85</v>
      </c>
      <c r="K10" s="31" t="s">
        <v>157</v>
      </c>
      <c r="L10" s="32" t="s">
        <v>158</v>
      </c>
      <c r="M10" s="32" t="s">
        <v>89</v>
      </c>
      <c r="N10" s="32" t="s">
        <v>90</v>
      </c>
      <c r="O10" s="32" t="s">
        <v>159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3"/>
    </row>
    <row r="11" spans="1:26" x14ac:dyDescent="0.25">
      <c r="A11" s="30" t="s">
        <v>79</v>
      </c>
      <c r="B11" s="30" t="s">
        <v>160</v>
      </c>
      <c r="C11" s="30" t="s">
        <v>81</v>
      </c>
      <c r="D11" s="32" t="s">
        <v>160</v>
      </c>
      <c r="E11" s="32"/>
      <c r="F11" s="32" t="s">
        <v>32</v>
      </c>
      <c r="G11" s="31" t="str">
        <f>CONCATENATE(H11,IFERROR(IF(H11&lt;&gt;"",";")&amp;I11,""),IFERROR(IF(I11&lt;&gt;"",";")&amp;J11,""),IFERROR(IF(J11&lt;&gt;"",";")&amp;K11,""),IFERROR(IF(K11&lt;&gt;"",";")&amp;L11,""),IFERROR(IF(L11&lt;&gt;"",";")&amp;M11,""),IFERROR(IF(M11&lt;&gt;"",";")&amp;N11,""),IFERROR(IF(N11&lt;&gt;"",";")&amp;O11,""),IFERROR(IF(O11&lt;&gt;"",";")&amp;P11,""),IFERROR(IF(P11&lt;&gt;"",";")&amp;Q11,""),IFERROR(IF(Q11&lt;&gt;"",";")&amp;R11,""),IFERROR(IF(R11&lt;&gt;"",";")&amp;S11,""),IFERROR(IF(S11&lt;&gt;"",";")&amp;T11,""),IFERROR(IF(T11&lt;&gt;"",";")&amp;U11,""),IFERROR(IF(U11&lt;&gt;"",";")&amp;V11,""),IFERROR(IF(V11&lt;&gt;"",";")&amp;W11,""),IFERROR(IF(W11&lt;&gt;"",";")&amp;X11,""),IFERROR(IF(X11&lt;&gt;"",";")&amp;Y11,""),IFERROR(IF(Y11&lt;&gt;"",";")&amp;Z11,""))</f>
        <v>Eventos;Gastronomia;Hospedagem;Lazer;Turismo;Marcas Formativas;Habilidade Socioemocional;Transversal - Turismo, Hospitalidade e Lazer;Produção de Alimentos;Produção de Bebidas;Eventos referenciado e próprio;Gastronomia referenciado e próprio;Hospedagem referenciado e próprio;Lazer referenciado e próprio;Turismo referenciado e próprio;Marcas Formativas referenciado e próprio;Habilidade Socioemocional referenciado e próprio;Transversal - Turismo, Hospitalidade e Lazer referenciado e próprio;</v>
      </c>
      <c r="H11" s="32" t="s">
        <v>161</v>
      </c>
      <c r="I11" s="32" t="s">
        <v>135</v>
      </c>
      <c r="J11" s="32" t="s">
        <v>162</v>
      </c>
      <c r="K11" s="32" t="s">
        <v>163</v>
      </c>
      <c r="L11" s="32" t="s">
        <v>164</v>
      </c>
      <c r="M11" s="31" t="s">
        <v>84</v>
      </c>
      <c r="N11" s="31" t="s">
        <v>85</v>
      </c>
      <c r="O11" s="31" t="s">
        <v>165</v>
      </c>
      <c r="P11" s="31" t="s">
        <v>132</v>
      </c>
      <c r="Q11" s="31" t="s">
        <v>133</v>
      </c>
      <c r="R11" s="32" t="s">
        <v>166</v>
      </c>
      <c r="S11" s="32" t="s">
        <v>139</v>
      </c>
      <c r="T11" s="32" t="s">
        <v>167</v>
      </c>
      <c r="U11" s="32" t="s">
        <v>168</v>
      </c>
      <c r="V11" s="32" t="s">
        <v>169</v>
      </c>
      <c r="W11" s="32" t="s">
        <v>89</v>
      </c>
      <c r="X11" s="32" t="s">
        <v>90</v>
      </c>
      <c r="Y11" s="32" t="s">
        <v>170</v>
      </c>
      <c r="Z11" s="33"/>
    </row>
    <row r="12" spans="1:26" x14ac:dyDescent="0.25">
      <c r="A12" s="30" t="s">
        <v>171</v>
      </c>
      <c r="B12" s="30" t="s">
        <v>80</v>
      </c>
      <c r="C12" s="30"/>
      <c r="D12" s="31" t="s">
        <v>172</v>
      </c>
      <c r="E12" s="31"/>
      <c r="F12" s="31" t="s">
        <v>32</v>
      </c>
      <c r="G12" s="31" t="str">
        <f>CONCATENATE(H12,IFERROR(IF(H12&lt;&gt;"",";")&amp;I12,""),IFERROR(IF(I12&lt;&gt;"",";")&amp;J12,""),IFERROR(IF(J12&lt;&gt;"",";")&amp;K12,""),IFERROR(IF(K12&lt;&gt;"",";")&amp;L12,""),IFERROR(IF(L12&lt;&gt;"",";")&amp;M12,""),IFERROR(IF(M12&lt;&gt;"",";")&amp;N12,""),IFERROR(IF(N12&lt;&gt;"",";")&amp;O12,""),IFERROR(IF(O12&lt;&gt;"",";")&amp;P12,""),IFERROR(IF(P12&lt;&gt;"",";")&amp;Q12,""),IFERROR(IF(Q12&lt;&gt;"",";")&amp;R12,""),IFERROR(IF(R12&lt;&gt;"",";")&amp;S12,""),IFERROR(IF(S12&lt;&gt;"",";")&amp;T12,""),IFERROR(IF(T12&lt;&gt;"",";")&amp;U12,""),IFERROR(IF(U12&lt;&gt;"",";")&amp;V12,""),IFERROR(IF(V12&lt;&gt;"",";")&amp;W12,""),IFERROR(IF(W12&lt;&gt;"",";")&amp;X12,""),IFERROR(IF(X12&lt;&gt;"",";")&amp;Y12,""),IFERROR(IF(Y12&lt;&gt;"",";")&amp;Z12,""))</f>
        <v>Gestão;Comércio;Marcas Formativas;Habilidade Socioemocional;Docente;Transversal - Gestão e Negócios;Gestão referenciado e próprio;Comércio referenciado e próprio;Marcas Formativas referenciado e próprio;Habilidade Socioemocional referenciado e próprio;Transversal - Gestão e Negócios referenciado e próprio ;FALSOFALSOFALSOFALSOFALSOFALSOFALSO</v>
      </c>
      <c r="H12" s="31" t="s">
        <v>82</v>
      </c>
      <c r="I12" s="31" t="s">
        <v>83</v>
      </c>
      <c r="J12" s="31" t="s">
        <v>84</v>
      </c>
      <c r="K12" s="31" t="s">
        <v>85</v>
      </c>
      <c r="L12" s="31" t="s">
        <v>171</v>
      </c>
      <c r="M12" s="31" t="s">
        <v>86</v>
      </c>
      <c r="N12" s="32" t="s">
        <v>87</v>
      </c>
      <c r="O12" s="32" t="s">
        <v>88</v>
      </c>
      <c r="P12" s="32" t="s">
        <v>89</v>
      </c>
      <c r="Q12" s="32" t="s">
        <v>90</v>
      </c>
      <c r="R12" s="32" t="s">
        <v>91</v>
      </c>
      <c r="S12" s="31"/>
      <c r="T12" s="31"/>
      <c r="U12" s="31"/>
      <c r="V12" s="31"/>
      <c r="W12" s="31"/>
      <c r="X12" s="31"/>
      <c r="Y12" s="31"/>
      <c r="Z12" s="33"/>
    </row>
    <row r="13" spans="1:26" x14ac:dyDescent="0.25">
      <c r="A13" s="30" t="s">
        <v>171</v>
      </c>
      <c r="B13" s="30" t="s">
        <v>92</v>
      </c>
      <c r="C13" s="30"/>
      <c r="D13" s="31" t="s">
        <v>173</v>
      </c>
      <c r="E13" s="31"/>
      <c r="F13" s="31" t="s">
        <v>32</v>
      </c>
      <c r="G13" s="31" t="str">
        <f>CONCATENATE(H13,IFERROR(IF(H13&lt;&gt;"",";")&amp;I13,""),IFERROR(IF(I13&lt;&gt;"",";")&amp;J13,""),IFERROR(IF(J13&lt;&gt;"",";")&amp;K13,""),IFERROR(IF(K13&lt;&gt;"",";")&amp;L13,""),IFERROR(IF(L13&lt;&gt;"",";")&amp;M13,""),IFERROR(IF(M13&lt;&gt;"",";")&amp;N13,""),IFERROR(IF(N13&lt;&gt;"",";")&amp;O13,""),IFERROR(IF(O13&lt;&gt;"",";")&amp;P13,""),IFERROR(IF(P13&lt;&gt;"",";")&amp;Q13,""),IFERROR(IF(Q13&lt;&gt;"",";")&amp;R13,""),IFERROR(IF(R13&lt;&gt;"",";")&amp;S13,""),IFERROR(IF(S13&lt;&gt;"",";")&amp;T13,""),IFERROR(IF(T13&lt;&gt;"",";")&amp;U13,""),IFERROR(IF(U13&lt;&gt;"",";")&amp;V13,""),IFERROR(IF(V13&lt;&gt;"",";")&amp;W13,""),IFERROR(IF(W13&lt;&gt;"",";")&amp;X13,""),IFERROR(IF(X13&lt;&gt;"",";")&amp;Y13,""),IFERROR(IF(Y13&lt;&gt;"",";")&amp;Z13,""))</f>
        <v>Beleza;Meio Ambiente;Saúde;Marcas Formativas;Habilidade Socioemocional;Docente;Transversal - Ambiente e Saúde;Meio ambiente (recursos naturais);Beleza referenciado e próprio;Meio Ambiente referenciado e próprio;Saúde referenciado e próprio;Marcas Formativas referenciado e próprio;Habilidade Socioemocional referenciado e próprio;Transversal - Ambiente e Saúde referenciado e próprio;Meio ambiente (recursos naturais) referenciado e próprio;FALSOFALSOFALSO</v>
      </c>
      <c r="H13" s="31" t="s">
        <v>93</v>
      </c>
      <c r="I13" s="31" t="s">
        <v>94</v>
      </c>
      <c r="J13" s="31" t="s">
        <v>95</v>
      </c>
      <c r="K13" s="31" t="s">
        <v>84</v>
      </c>
      <c r="L13" s="31" t="s">
        <v>85</v>
      </c>
      <c r="M13" s="31" t="s">
        <v>171</v>
      </c>
      <c r="N13" s="31" t="s">
        <v>96</v>
      </c>
      <c r="O13" s="31" t="s">
        <v>97</v>
      </c>
      <c r="P13" s="32" t="s">
        <v>98</v>
      </c>
      <c r="Q13" s="32" t="s">
        <v>99</v>
      </c>
      <c r="R13" s="32" t="s">
        <v>100</v>
      </c>
      <c r="S13" s="32" t="s">
        <v>89</v>
      </c>
      <c r="T13" s="32" t="s">
        <v>90</v>
      </c>
      <c r="U13" s="32" t="s">
        <v>101</v>
      </c>
      <c r="V13" s="31" t="s">
        <v>102</v>
      </c>
      <c r="W13" s="31"/>
      <c r="X13" s="31"/>
      <c r="Y13" s="31"/>
      <c r="Z13" s="33"/>
    </row>
    <row r="14" spans="1:26" x14ac:dyDescent="0.25">
      <c r="A14" s="30" t="s">
        <v>171</v>
      </c>
      <c r="B14" s="30" t="s">
        <v>103</v>
      </c>
      <c r="C14" s="30"/>
      <c r="D14" s="31" t="s">
        <v>174</v>
      </c>
      <c r="E14" s="31"/>
      <c r="F14" s="31" t="s">
        <v>32</v>
      </c>
      <c r="G14" s="31" t="str">
        <f>CONCATENATE(H14,IFERROR(IF(H14&lt;&gt;"",";")&amp;I14,""),IFERROR(IF(I14&lt;&gt;"",";")&amp;J14,""),IFERROR(IF(J14&lt;&gt;"",";")&amp;K14,""),IFERROR(IF(K14&lt;&gt;"",";")&amp;L14,""),IFERROR(IF(L14&lt;&gt;"",";")&amp;M14,""),IFERROR(IF(M14&lt;&gt;"",";")&amp;N14,""),IFERROR(IF(N14&lt;&gt;"",";")&amp;O14,""),IFERROR(IF(O14&lt;&gt;"",";")&amp;P14,""),IFERROR(IF(P14&lt;&gt;"",";")&amp;Q14,""),IFERROR(IF(Q14&lt;&gt;"",";")&amp;R14,""),IFERROR(IF(R14&lt;&gt;"",";")&amp;S14,""),IFERROR(IF(S14&lt;&gt;"",";")&amp;T14,""),IFERROR(IF(T14&lt;&gt;"",";")&amp;U14,""),IFERROR(IF(U14&lt;&gt;"",";")&amp;V14,""),IFERROR(IF(V14&lt;&gt;"",";")&amp;W14,""),IFERROR(IF(W14&lt;&gt;"",";")&amp;X14,""),IFERROR(IF(X14&lt;&gt;"",";")&amp;Y14,""),IFERROR(IF(Y14&lt;&gt;"",";")&amp;Z14,""))</f>
        <v>Educacional;Idiomas;Social;Marcas Formativas;Habilidade Socioemocional;Docente;Transversal - Desenvolvimento Educacional e Social;Educacional referenciado e próprio;Idiomas referenciado e próprio;Social referenciado e próprio;Marcas Formativas referenciado e próprio;Habilidade Socioemocional referenciado e próprio;Transversal - Desenvolvimento Educacional e Social referenciado e próprio;FALSOFALSOFALSOFALSOFALSO</v>
      </c>
      <c r="H14" s="31" t="s">
        <v>104</v>
      </c>
      <c r="I14" s="31" t="s">
        <v>105</v>
      </c>
      <c r="J14" s="31" t="s">
        <v>106</v>
      </c>
      <c r="K14" s="31" t="s">
        <v>84</v>
      </c>
      <c r="L14" s="31" t="s">
        <v>85</v>
      </c>
      <c r="M14" s="31" t="s">
        <v>171</v>
      </c>
      <c r="N14" s="31" t="s">
        <v>107</v>
      </c>
      <c r="O14" s="32" t="s">
        <v>108</v>
      </c>
      <c r="P14" s="32" t="s">
        <v>109</v>
      </c>
      <c r="Q14" s="32" t="s">
        <v>110</v>
      </c>
      <c r="R14" s="32" t="s">
        <v>89</v>
      </c>
      <c r="S14" s="32" t="s">
        <v>90</v>
      </c>
      <c r="T14" s="32" t="s">
        <v>111</v>
      </c>
      <c r="U14" s="31"/>
      <c r="V14" s="31"/>
      <c r="W14" s="31"/>
      <c r="X14" s="31"/>
      <c r="Y14" s="31"/>
      <c r="Z14" s="33"/>
    </row>
    <row r="15" spans="1:26" x14ac:dyDescent="0.25">
      <c r="A15" s="30" t="s">
        <v>171</v>
      </c>
      <c r="B15" s="30" t="s">
        <v>112</v>
      </c>
      <c r="C15" s="30"/>
      <c r="D15" s="31" t="s">
        <v>175</v>
      </c>
      <c r="E15" s="31"/>
      <c r="F15" s="31" t="s">
        <v>32</v>
      </c>
      <c r="G15" s="31" t="str">
        <f>CONCATENATE(H15,IFERROR(IF(H15&lt;&gt;"",";")&amp;I15,""),IFERROR(IF(I15&lt;&gt;"",";")&amp;J15,""),IFERROR(IF(J15&lt;&gt;"",";")&amp;K15,""),IFERROR(IF(K15&lt;&gt;"",";")&amp;L15,""),IFERROR(IF(L15&lt;&gt;"",";")&amp;M15,""),IFERROR(IF(M15&lt;&gt;"",";")&amp;N15,""),IFERROR(IF(N15&lt;&gt;"",";")&amp;O15,""),IFERROR(IF(O15&lt;&gt;"",";")&amp;P15,""),IFERROR(IF(P15&lt;&gt;"",";")&amp;Q15,""),IFERROR(IF(Q15&lt;&gt;"",";")&amp;R15,""),IFERROR(IF(R15&lt;&gt;"",";")&amp;S15,""),IFERROR(IF(S15&lt;&gt;"",";")&amp;T15,""),IFERROR(IF(T15&lt;&gt;"",";")&amp;U15,""),IFERROR(IF(U15&lt;&gt;"",";")&amp;V15,""),IFERROR(IF(V15&lt;&gt;"",";")&amp;W15,""),IFERROR(IF(W15&lt;&gt;"",";")&amp;X15,""),IFERROR(IF(X15&lt;&gt;"",";")&amp;Y15,""),IFERROR(IF(Y15&lt;&gt;"",";")&amp;Z15,""))</f>
        <v>Games;Tecnologia da Informação;Telecomunicações;Marcas Formativas;Habilidade Socioemocional;Docente;Transversal - Informação e Comunicação;FALSOFALSOFALSOFALSOFALSOFALSOFALSOFALSOFALSOFALSOFALSO</v>
      </c>
      <c r="H15" s="31" t="s">
        <v>113</v>
      </c>
      <c r="I15" s="31" t="s">
        <v>114</v>
      </c>
      <c r="J15" s="31" t="s">
        <v>115</v>
      </c>
      <c r="K15" s="31" t="s">
        <v>84</v>
      </c>
      <c r="L15" s="31" t="s">
        <v>85</v>
      </c>
      <c r="M15" s="31" t="s">
        <v>171</v>
      </c>
      <c r="N15" s="31" t="s">
        <v>116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3"/>
    </row>
    <row r="16" spans="1:26" x14ac:dyDescent="0.25">
      <c r="A16" s="30" t="s">
        <v>171</v>
      </c>
      <c r="B16" s="30" t="s">
        <v>121</v>
      </c>
      <c r="C16" s="30"/>
      <c r="D16" s="31" t="s">
        <v>176</v>
      </c>
      <c r="E16" s="31"/>
      <c r="F16" s="31" t="s">
        <v>32</v>
      </c>
      <c r="G16" s="31" t="str">
        <f>CONCATENATE(H16,IFERROR(IF(H16&lt;&gt;"",";")&amp;I16,""),IFERROR(IF(I16&lt;&gt;"",";")&amp;J16,""),IFERROR(IF(J16&lt;&gt;"",";")&amp;K16,""),IFERROR(IF(K16&lt;&gt;"",";")&amp;L16,""),IFERROR(IF(L16&lt;&gt;"",";")&amp;M16,""),IFERROR(IF(M16&lt;&gt;"",";")&amp;N16,""),IFERROR(IF(N16&lt;&gt;"",";")&amp;O16,""),IFERROR(IF(O16&lt;&gt;"",";")&amp;P16,""),IFERROR(IF(P16&lt;&gt;"",";")&amp;Q16,""),IFERROR(IF(Q16&lt;&gt;"",";")&amp;R16,""),IFERROR(IF(R16&lt;&gt;"",";")&amp;S16,""),IFERROR(IF(S16&lt;&gt;"",";")&amp;T16,""),IFERROR(IF(T16&lt;&gt;"",";")&amp;U16,""),IFERROR(IF(U16&lt;&gt;"",";")&amp;V16,""),IFERROR(IF(V16&lt;&gt;"",";")&amp;W16,""),IFERROR(IF(W16&lt;&gt;"",";")&amp;X16,""),IFERROR(IF(X16&lt;&gt;"",";")&amp;Y16,""),IFERROR(IF(Y16&lt;&gt;"",";")&amp;Z16,""))</f>
        <v>Asseio, Conservação e Zeladoria;Construção e Reforma;Instalação, Manutenção e Reparação;Transporte e Armazenagem;Marcas Formativas;Habilidade Socioemocional;Docente;Transversal - Infraestrutura;Asseio, Conservação e Zeladoria referenciado e próprio;Construção e Reforma referenciado e próprio;Instalação, Manutenção e Reparação referenciado e próprio;Transporte e Armazenagem referenciado e próprio;Marcas Formativas referenciado e próprio;Habilidade Socioemocional;FALSOFALSOFALSOFALSO</v>
      </c>
      <c r="H16" s="31" t="s">
        <v>122</v>
      </c>
      <c r="I16" s="31" t="s">
        <v>123</v>
      </c>
      <c r="J16" s="31" t="s">
        <v>124</v>
      </c>
      <c r="K16" s="31" t="s">
        <v>125</v>
      </c>
      <c r="L16" s="31" t="s">
        <v>84</v>
      </c>
      <c r="M16" s="31" t="s">
        <v>85</v>
      </c>
      <c r="N16" s="31" t="s">
        <v>171</v>
      </c>
      <c r="O16" s="31" t="s">
        <v>126</v>
      </c>
      <c r="P16" s="32" t="s">
        <v>127</v>
      </c>
      <c r="Q16" s="32" t="s">
        <v>128</v>
      </c>
      <c r="R16" s="32" t="s">
        <v>129</v>
      </c>
      <c r="S16" s="32" t="s">
        <v>130</v>
      </c>
      <c r="T16" s="32" t="s">
        <v>89</v>
      </c>
      <c r="U16" s="32" t="s">
        <v>85</v>
      </c>
      <c r="V16" s="31"/>
      <c r="W16" s="31"/>
      <c r="X16" s="31"/>
      <c r="Y16" s="31"/>
      <c r="Z16" s="33"/>
    </row>
    <row r="17" spans="1:26" x14ac:dyDescent="0.25">
      <c r="A17" s="30" t="s">
        <v>171</v>
      </c>
      <c r="B17" s="30" t="s">
        <v>131</v>
      </c>
      <c r="C17" s="30"/>
      <c r="D17" s="31" t="s">
        <v>177</v>
      </c>
      <c r="E17" s="31"/>
      <c r="F17" s="31" t="s">
        <v>32</v>
      </c>
      <c r="G17" s="31" t="str">
        <f>CONCATENATE(H17,IFERROR(IF(H17&lt;&gt;"",";")&amp;I17,""),IFERROR(IF(I17&lt;&gt;"",";")&amp;J17,""),IFERROR(IF(J17&lt;&gt;"",";")&amp;K17,""),IFERROR(IF(K17&lt;&gt;"",";")&amp;L17,""),IFERROR(IF(L17&lt;&gt;"",";")&amp;M17,""),IFERROR(IF(M17&lt;&gt;"",";")&amp;N17,""),IFERROR(IF(N17&lt;&gt;"",";")&amp;O17,""),IFERROR(IF(O17&lt;&gt;"",";")&amp;P17,""),IFERROR(IF(P17&lt;&gt;"",";")&amp;Q17,""),IFERROR(IF(Q17&lt;&gt;"",";")&amp;R17,""),IFERROR(IF(R17&lt;&gt;"",";")&amp;S17,""),IFERROR(IF(S17&lt;&gt;"",";")&amp;T17,""),IFERROR(IF(T17&lt;&gt;"",";")&amp;U17,""),IFERROR(IF(U17&lt;&gt;"",";")&amp;V17,""),IFERROR(IF(V17&lt;&gt;"",";")&amp;W17,""),IFERROR(IF(W17&lt;&gt;"",";")&amp;X17,""),IFERROR(IF(X17&lt;&gt;"",";")&amp;Y17,""),IFERROR(IF(Y17&lt;&gt;"",";")&amp;Z17,""))</f>
        <v>Produção de Alimentos;Produção de Bebidas;Marcas Formativas;Habilidade Socioemocional;Docente;Tranversal - Produção Alimentícia;Gastronomia;Produção de Alimentos referenciado e próprio;Produção de Bebidas referenciado e próprio;Marcas Formativas referenciado e próprio;Habilidade Socioemocional referenciado e próprio;Tranversal - Produção Alimentícia referenciado e próprio;Gastronomia referenciado e próprio;FALSOFALSOFALSOFALSOFALSO</v>
      </c>
      <c r="H17" s="31" t="s">
        <v>132</v>
      </c>
      <c r="I17" s="31" t="s">
        <v>133</v>
      </c>
      <c r="J17" s="31" t="s">
        <v>84</v>
      </c>
      <c r="K17" s="31" t="s">
        <v>85</v>
      </c>
      <c r="L17" s="31" t="s">
        <v>171</v>
      </c>
      <c r="M17" s="31" t="s">
        <v>134</v>
      </c>
      <c r="N17" s="31" t="s">
        <v>135</v>
      </c>
      <c r="O17" s="32" t="s">
        <v>136</v>
      </c>
      <c r="P17" s="32" t="s">
        <v>137</v>
      </c>
      <c r="Q17" s="32" t="s">
        <v>89</v>
      </c>
      <c r="R17" s="32" t="s">
        <v>90</v>
      </c>
      <c r="S17" s="32" t="s">
        <v>138</v>
      </c>
      <c r="T17" s="32" t="s">
        <v>139</v>
      </c>
      <c r="U17" s="31"/>
      <c r="V17" s="31"/>
      <c r="W17" s="31"/>
      <c r="X17" s="31"/>
      <c r="Y17" s="31"/>
      <c r="Z17" s="33"/>
    </row>
    <row r="18" spans="1:26" x14ac:dyDescent="0.25">
      <c r="A18" s="30" t="s">
        <v>171</v>
      </c>
      <c r="B18" s="30" t="s">
        <v>140</v>
      </c>
      <c r="C18" s="30"/>
      <c r="D18" s="31" t="s">
        <v>178</v>
      </c>
      <c r="E18" s="31"/>
      <c r="F18" s="31" t="s">
        <v>32</v>
      </c>
      <c r="G18" s="31" t="str">
        <f>CONCATENATE(H18,IFERROR(IF(H18&lt;&gt;"",";")&amp;I18,""),IFERROR(IF(I18&lt;&gt;"",";")&amp;J18,""),IFERROR(IF(J18&lt;&gt;"",";")&amp;K18,""),IFERROR(IF(K18&lt;&gt;"",";")&amp;L18,""),IFERROR(IF(L18&lt;&gt;"",";")&amp;M18,""),IFERROR(IF(M18&lt;&gt;"",";")&amp;N18,""),IFERROR(IF(N18&lt;&gt;"",";")&amp;O18,""),IFERROR(IF(O18&lt;&gt;"",";")&amp;P18,""),IFERROR(IF(P18&lt;&gt;"",";")&amp;Q18,""),IFERROR(IF(Q18&lt;&gt;"",";")&amp;R18,""),IFERROR(IF(R18&lt;&gt;"",";")&amp;S18,""),IFERROR(IF(S18&lt;&gt;"",";")&amp;T18,""),IFERROR(IF(T18&lt;&gt;"",";")&amp;U18,""),IFERROR(IF(U18&lt;&gt;"",";")&amp;V18,""),IFERROR(IF(V18&lt;&gt;"",";")&amp;W18,""),IFERROR(IF(W18&lt;&gt;"",";")&amp;X18,""),IFERROR(IF(X18&lt;&gt;"",";")&amp;Y18,""),IFERROR(IF(Y18&lt;&gt;"",";")&amp;Z18,""))</f>
        <v>Artes;Comunicação;Design;Moda;Marcas Formativas;Habilidade Socioemocional;Docente;Transversal - Produção Cultural e Design;Artes referenciado e próprio;Comunicação referenciado e próprio;Design referenciado e próprio;Moda referenciado e próprio;Marcas Formativas referenciado e próprio;Habilidade Socioemocional;Transversal - Produção Cultural e Design referenciado e próprio;FALSOFALSOFALSO</v>
      </c>
      <c r="H18" s="31" t="s">
        <v>141</v>
      </c>
      <c r="I18" s="31" t="s">
        <v>142</v>
      </c>
      <c r="J18" s="31" t="s">
        <v>143</v>
      </c>
      <c r="K18" s="31" t="s">
        <v>144</v>
      </c>
      <c r="L18" s="31" t="s">
        <v>84</v>
      </c>
      <c r="M18" s="31" t="s">
        <v>85</v>
      </c>
      <c r="N18" s="31" t="s">
        <v>171</v>
      </c>
      <c r="O18" s="31" t="s">
        <v>145</v>
      </c>
      <c r="P18" s="32" t="s">
        <v>146</v>
      </c>
      <c r="Q18" s="32" t="s">
        <v>147</v>
      </c>
      <c r="R18" s="32" t="s">
        <v>148</v>
      </c>
      <c r="S18" s="32" t="s">
        <v>149</v>
      </c>
      <c r="T18" s="32" t="s">
        <v>89</v>
      </c>
      <c r="U18" s="32" t="s">
        <v>85</v>
      </c>
      <c r="V18" s="32" t="s">
        <v>150</v>
      </c>
      <c r="W18" s="31"/>
      <c r="X18" s="31"/>
      <c r="Y18" s="31"/>
      <c r="Z18" s="33"/>
    </row>
    <row r="19" spans="1:26" x14ac:dyDescent="0.25">
      <c r="A19" s="30" t="s">
        <v>171</v>
      </c>
      <c r="B19" s="30" t="s">
        <v>151</v>
      </c>
      <c r="C19" s="30"/>
      <c r="D19" s="31" t="s">
        <v>179</v>
      </c>
      <c r="E19" s="31"/>
      <c r="F19" s="31" t="s">
        <v>32</v>
      </c>
      <c r="G19" s="31" t="str">
        <f>CONCATENATE(H19,IFERROR(IF(H19&lt;&gt;"",";")&amp;I19,""),IFERROR(IF(I19&lt;&gt;"",";")&amp;J19,""),IFERROR(IF(J19&lt;&gt;"",";")&amp;K19,""),IFERROR(IF(K19&lt;&gt;"",";")&amp;L19,""),IFERROR(IF(L19&lt;&gt;"",";")&amp;M19,""),IFERROR(IF(M19&lt;&gt;"",";")&amp;N19,""),IFERROR(IF(N19&lt;&gt;"",";")&amp;O19,""),IFERROR(IF(O19&lt;&gt;"",";")&amp;P19,""),IFERROR(IF(P19&lt;&gt;"",";")&amp;Q19,""),IFERROR(IF(Q19&lt;&gt;"",";")&amp;R19,""),IFERROR(IF(R19&lt;&gt;"",";")&amp;S19,""),IFERROR(IF(S19&lt;&gt;"",";")&amp;T19,""),IFERROR(IF(T19&lt;&gt;"",";")&amp;U19,""),IFERROR(IF(U19&lt;&gt;"",";")&amp;V19,""),IFERROR(IF(V19&lt;&gt;"",";")&amp;W19,""),IFERROR(IF(W19&lt;&gt;"",";")&amp;X19,""),IFERROR(IF(X19&lt;&gt;"",";")&amp;Y19,""),IFERROR(IF(Y19&lt;&gt;"",";")&amp;Z19,""))</f>
        <v>Meio Ambiente (recursos naturais);Marcas Formativas;Habilidade Socioemocional;Docente;Transversal - Recursos Naturais;Meio ambiente;Meio Ambiente (recursos naturais) referenciado e próprio;Marcas Formativas referenciado e próprio;Habilidade Socioemocional referenciado e próprio;Transversal - Recursos Naturais referenciado e próprio;Meio ambiente referenciado e próprio;FALSOFALSOFALSOFALSOFALSOFALSOFALSO</v>
      </c>
      <c r="H19" s="31" t="s">
        <v>152</v>
      </c>
      <c r="I19" s="31" t="s">
        <v>84</v>
      </c>
      <c r="J19" s="31" t="s">
        <v>85</v>
      </c>
      <c r="K19" s="31" t="s">
        <v>171</v>
      </c>
      <c r="L19" s="31" t="s">
        <v>153</v>
      </c>
      <c r="M19" s="31" t="s">
        <v>180</v>
      </c>
      <c r="N19" s="32" t="s">
        <v>154</v>
      </c>
      <c r="O19" s="32" t="s">
        <v>89</v>
      </c>
      <c r="P19" s="32" t="s">
        <v>90</v>
      </c>
      <c r="Q19" s="32" t="s">
        <v>155</v>
      </c>
      <c r="R19" s="31" t="s">
        <v>181</v>
      </c>
      <c r="S19" s="31"/>
      <c r="T19" s="31"/>
      <c r="U19" s="31"/>
      <c r="V19" s="31"/>
      <c r="W19" s="31"/>
      <c r="X19" s="31"/>
      <c r="Y19" s="31"/>
      <c r="Z19" s="33"/>
    </row>
    <row r="20" spans="1:26" x14ac:dyDescent="0.25">
      <c r="A20" s="30" t="s">
        <v>171</v>
      </c>
      <c r="B20" s="30" t="s">
        <v>156</v>
      </c>
      <c r="C20" s="30"/>
      <c r="D20" s="31" t="s">
        <v>182</v>
      </c>
      <c r="E20" s="31"/>
      <c r="F20" s="31" t="s">
        <v>32</v>
      </c>
      <c r="G20" s="31" t="str">
        <f>CONCATENATE(H20,IFERROR(IF(H20&lt;&gt;"",";")&amp;I20,""),IFERROR(IF(I20&lt;&gt;"",";")&amp;J20,""),IFERROR(IF(J20&lt;&gt;"",";")&amp;K20,""),IFERROR(IF(K20&lt;&gt;"",";")&amp;L20,""),IFERROR(IF(L20&lt;&gt;"",";")&amp;M20,""),IFERROR(IF(M20&lt;&gt;"",";")&amp;N20,""),IFERROR(IF(N20&lt;&gt;"",";")&amp;O20,""),IFERROR(IF(O20&lt;&gt;"",";")&amp;P20,""),IFERROR(IF(P20&lt;&gt;"",";")&amp;Q20,""),IFERROR(IF(Q20&lt;&gt;"",";")&amp;R20,""),IFERROR(IF(R20&lt;&gt;"",";")&amp;S20,""),IFERROR(IF(S20&lt;&gt;"",";")&amp;T20,""),IFERROR(IF(T20&lt;&gt;"",";")&amp;U20,""),IFERROR(IF(U20&lt;&gt;"",";")&amp;V20,""),IFERROR(IF(V20&lt;&gt;"",";")&amp;W20,""),IFERROR(IF(W20&lt;&gt;"",";")&amp;X20,""),IFERROR(IF(X20&lt;&gt;"",";")&amp;Y20,""),IFERROR(IF(Y20&lt;&gt;"",";")&amp;Z20,""))</f>
        <v>Segurança;Marcas Formativas;Habilidade Socioemocional;Docente;Transversal - Segurança;Segurança referenciado e próprio;Marcas Formativas referenciado e próprio;Habilidade Socioemocional referenciado e próprio;Transversal - Segurança referenciado e próprio;FALSOFALSOFALSOFALSOFALSOFALSOFALSOFALSOFALSO</v>
      </c>
      <c r="H20" s="31" t="s">
        <v>156</v>
      </c>
      <c r="I20" s="31" t="s">
        <v>84</v>
      </c>
      <c r="J20" s="31" t="s">
        <v>85</v>
      </c>
      <c r="K20" s="31" t="s">
        <v>171</v>
      </c>
      <c r="L20" s="31" t="s">
        <v>157</v>
      </c>
      <c r="M20" s="32" t="s">
        <v>158</v>
      </c>
      <c r="N20" s="32" t="s">
        <v>89</v>
      </c>
      <c r="O20" s="32" t="s">
        <v>90</v>
      </c>
      <c r="P20" s="32" t="s">
        <v>159</v>
      </c>
      <c r="Q20" s="31"/>
      <c r="R20" s="31"/>
      <c r="S20" s="31"/>
      <c r="T20" s="31"/>
      <c r="U20" s="31"/>
      <c r="V20" s="31"/>
      <c r="W20" s="31"/>
      <c r="X20" s="31"/>
      <c r="Y20" s="31"/>
      <c r="Z20" s="33"/>
    </row>
    <row r="21" spans="1:26" x14ac:dyDescent="0.25">
      <c r="A21" s="30" t="s">
        <v>171</v>
      </c>
      <c r="B21" s="30" t="s">
        <v>160</v>
      </c>
      <c r="C21" s="30"/>
      <c r="D21" s="31" t="s">
        <v>183</v>
      </c>
      <c r="E21" s="31"/>
      <c r="F21" s="31" t="s">
        <v>32</v>
      </c>
      <c r="G21" s="31" t="str">
        <f>CONCATENATE(H21,IFERROR(IF(H21&lt;&gt;"",";")&amp;I21,""),IFERROR(IF(I21&lt;&gt;"",";")&amp;J21,""),IFERROR(IF(J21&lt;&gt;"",";")&amp;K21,""),IFERROR(IF(K21&lt;&gt;"",";")&amp;L21,""),IFERROR(IF(L21&lt;&gt;"",";")&amp;M21,""),IFERROR(IF(M21&lt;&gt;"",";")&amp;N21,""),IFERROR(IF(N21&lt;&gt;"",";")&amp;O21,""),IFERROR(IF(O21&lt;&gt;"",";")&amp;P21,""),IFERROR(IF(P21&lt;&gt;"",";")&amp;Q21,""),IFERROR(IF(Q21&lt;&gt;"",";")&amp;R21,""),IFERROR(IF(R21&lt;&gt;"",";")&amp;S21,""),IFERROR(IF(S21&lt;&gt;"",";")&amp;T21,""),IFERROR(IF(T21&lt;&gt;"",";")&amp;U21,""),IFERROR(IF(U21&lt;&gt;"",";")&amp;V21,""),IFERROR(IF(V21&lt;&gt;"",";")&amp;W21,""),IFERROR(IF(W21&lt;&gt;"",";")&amp;X21,""),IFERROR(IF(X21&lt;&gt;"",";")&amp;Y21,""),IFERROR(IF(Y21&lt;&gt;"",";")&amp;Z21,""))</f>
        <v>Eventos;Gastronomia;Hospedagem;Lazer;Turismo;Marcas Formativas;Habilidade Socioemocional;Docente;Transversal - Turismo, Hospitalidade e Lazer;Produção de Alimentos;Produção de Bebidas;Eventos referenciado e próprio;Gastronomia referenciado e próprio;Hospedagem referenciado e próprio;Lazer referenciado e próprio;Turismo referenciado e próprio;Marcas Formativas referenciado e próprio;Habilidade Socioemocional referenciado e próprio;Transversal - Turismo, Hospitalidade e Lazer referenciado e próprio</v>
      </c>
      <c r="H21" s="31" t="s">
        <v>161</v>
      </c>
      <c r="I21" s="31" t="s">
        <v>135</v>
      </c>
      <c r="J21" s="31" t="s">
        <v>162</v>
      </c>
      <c r="K21" s="31" t="s">
        <v>163</v>
      </c>
      <c r="L21" s="31" t="s">
        <v>164</v>
      </c>
      <c r="M21" s="31" t="s">
        <v>84</v>
      </c>
      <c r="N21" s="31" t="s">
        <v>85</v>
      </c>
      <c r="O21" s="31" t="s">
        <v>171</v>
      </c>
      <c r="P21" s="31" t="s">
        <v>165</v>
      </c>
      <c r="Q21" s="31" t="s">
        <v>132</v>
      </c>
      <c r="R21" s="31" t="s">
        <v>133</v>
      </c>
      <c r="S21" s="32" t="s">
        <v>166</v>
      </c>
      <c r="T21" s="32" t="s">
        <v>139</v>
      </c>
      <c r="U21" s="32" t="s">
        <v>167</v>
      </c>
      <c r="V21" s="32" t="s">
        <v>168</v>
      </c>
      <c r="W21" s="32" t="s">
        <v>169</v>
      </c>
      <c r="X21" s="32" t="s">
        <v>89</v>
      </c>
      <c r="Y21" s="32" t="s">
        <v>90</v>
      </c>
      <c r="Z21" s="34" t="s">
        <v>170</v>
      </c>
    </row>
    <row r="22" spans="1:26" x14ac:dyDescent="0.25">
      <c r="A22" s="30" t="s">
        <v>79</v>
      </c>
      <c r="B22" s="30" t="s">
        <v>80</v>
      </c>
      <c r="C22" s="30" t="s">
        <v>184</v>
      </c>
      <c r="D22" s="32" t="s">
        <v>185</v>
      </c>
      <c r="E22" s="32"/>
      <c r="F22" s="32" t="s">
        <v>32</v>
      </c>
      <c r="G22" s="31" t="str">
        <f>CONCATENATE(H22,IFERROR(IF(H22&lt;&gt;"",";")&amp;I22,""),IFERROR(IF(I22&lt;&gt;"",";")&amp;J22,""),IFERROR(IF(J22&lt;&gt;"",";")&amp;K22,""),IFERROR(IF(K22&lt;&gt;"",";")&amp;L22,""),IFERROR(IF(L22&lt;&gt;"",";")&amp;M22,""),IFERROR(IF(M22&lt;&gt;"",";")&amp;N22,""),IFERROR(IF(N22&lt;&gt;"",";")&amp;O22,""),IFERROR(IF(O22&lt;&gt;"",";")&amp;P22,""),IFERROR(IF(P22&lt;&gt;"",";")&amp;Q22,""),IFERROR(IF(Q22&lt;&gt;"",";")&amp;R22,""),IFERROR(IF(R22&lt;&gt;"",";")&amp;S22,""),IFERROR(IF(S22&lt;&gt;"",";")&amp;T22,""),IFERROR(IF(T22&lt;&gt;"",";")&amp;U22,""),IFERROR(IF(U22&lt;&gt;"",";")&amp;V22,""),IFERROR(IF(V22&lt;&gt;"",";")&amp;W22,""),IFERROR(IF(W22&lt;&gt;"",";")&amp;X22,""),IFERROR(IF(X22&lt;&gt;"",";")&amp;Y22,""),IFERROR(IF(Y22&lt;&gt;"",";")&amp;Z22,""))</f>
        <v>Gestão referenciado e próprio;Comércio referenciado e próprio;Marcas Formativas referenciado e próprio;Habilidade Socioemocional referenciado e próprio;Transversal - Gestão e Negócios referenciado e próprio ;FALSOFALSOFALSOFALSOFALSOFALSOFALSOFALSOFALSOFALSOFALSOFALSOFALSO</v>
      </c>
      <c r="H22" s="32" t="s">
        <v>87</v>
      </c>
      <c r="I22" s="32" t="s">
        <v>88</v>
      </c>
      <c r="J22" s="32" t="s">
        <v>89</v>
      </c>
      <c r="K22" s="32" t="s">
        <v>90</v>
      </c>
      <c r="L22" s="32" t="s">
        <v>91</v>
      </c>
      <c r="M22" s="32"/>
      <c r="N22" s="32"/>
      <c r="O22" s="32"/>
      <c r="P22" s="32"/>
      <c r="Q22" s="31"/>
      <c r="R22" s="31"/>
      <c r="S22" s="31"/>
      <c r="T22" s="31"/>
      <c r="U22" s="31"/>
      <c r="V22" s="31"/>
      <c r="W22" s="31"/>
      <c r="X22" s="31"/>
      <c r="Y22" s="31"/>
      <c r="Z22" s="33"/>
    </row>
    <row r="23" spans="1:26" x14ac:dyDescent="0.25">
      <c r="A23" s="30" t="s">
        <v>79</v>
      </c>
      <c r="B23" s="30" t="s">
        <v>92</v>
      </c>
      <c r="C23" s="30" t="s">
        <v>184</v>
      </c>
      <c r="D23" s="32" t="s">
        <v>186</v>
      </c>
      <c r="E23" s="32"/>
      <c r="F23" s="32" t="s">
        <v>32</v>
      </c>
      <c r="G23" s="31" t="str">
        <f>CONCATENATE(H23,IFERROR(IF(H23&lt;&gt;"",";")&amp;I23,""),IFERROR(IF(I23&lt;&gt;"",";")&amp;J23,""),IFERROR(IF(J23&lt;&gt;"",";")&amp;K23,""),IFERROR(IF(K23&lt;&gt;"",";")&amp;L23,""),IFERROR(IF(L23&lt;&gt;"",";")&amp;M23,""),IFERROR(IF(M23&lt;&gt;"",";")&amp;N23,""),IFERROR(IF(N23&lt;&gt;"",";")&amp;O23,""),IFERROR(IF(O23&lt;&gt;"",";")&amp;P23,""),IFERROR(IF(P23&lt;&gt;"",";")&amp;Q23,""),IFERROR(IF(Q23&lt;&gt;"",";")&amp;R23,""),IFERROR(IF(R23&lt;&gt;"",";")&amp;S23,""),IFERROR(IF(S23&lt;&gt;"",";")&amp;T23,""),IFERROR(IF(T23&lt;&gt;"",";")&amp;U23,""),IFERROR(IF(U23&lt;&gt;"",";")&amp;V23,""),IFERROR(IF(V23&lt;&gt;"",";")&amp;W23,""),IFERROR(IF(W23&lt;&gt;"",";")&amp;X23,""),IFERROR(IF(X23&lt;&gt;"",";")&amp;Y23,""),IFERROR(IF(Y23&lt;&gt;"",";")&amp;Z23,""))</f>
        <v>Beleza referenciado e próprio;Meio Ambiente referenciado e próprio;Saúde referenciado e próprio;Marcas Formativas referenciado e próprio;Habilidade Socioemocional referenciado e próprio;Transversal - Ambiente e Saúde referenciado e próprio;Meio Ambiente (recursos naturais) referenciado e próprio;FALSOFALSOFALSOFALSOFALSOFALSOFALSOFALSOFALSOFALSOFALSO</v>
      </c>
      <c r="H23" s="32" t="s">
        <v>98</v>
      </c>
      <c r="I23" s="32" t="s">
        <v>99</v>
      </c>
      <c r="J23" s="32" t="s">
        <v>100</v>
      </c>
      <c r="K23" s="32" t="s">
        <v>89</v>
      </c>
      <c r="L23" s="32" t="s">
        <v>90</v>
      </c>
      <c r="M23" s="32" t="s">
        <v>101</v>
      </c>
      <c r="N23" s="32" t="s">
        <v>154</v>
      </c>
      <c r="O23" s="32"/>
      <c r="P23" s="32"/>
      <c r="Q23" s="31"/>
      <c r="R23" s="31"/>
      <c r="S23" s="31"/>
      <c r="T23" s="31"/>
      <c r="U23" s="31"/>
      <c r="V23" s="31"/>
      <c r="W23" s="31"/>
      <c r="X23" s="31"/>
      <c r="Y23" s="31"/>
      <c r="Z23" s="33"/>
    </row>
    <row r="24" spans="1:26" x14ac:dyDescent="0.25">
      <c r="A24" s="30" t="s">
        <v>79</v>
      </c>
      <c r="B24" s="30" t="s">
        <v>103</v>
      </c>
      <c r="C24" s="30" t="s">
        <v>184</v>
      </c>
      <c r="D24" s="32" t="s">
        <v>187</v>
      </c>
      <c r="E24" s="32"/>
      <c r="F24" s="32" t="s">
        <v>32</v>
      </c>
      <c r="G24" s="31" t="str">
        <f>CONCATENATE(H24,IFERROR(IF(H24&lt;&gt;"",";")&amp;I24,""),IFERROR(IF(I24&lt;&gt;"",";")&amp;J24,""),IFERROR(IF(J24&lt;&gt;"",";")&amp;K24,""),IFERROR(IF(K24&lt;&gt;"",";")&amp;L24,""),IFERROR(IF(L24&lt;&gt;"",";")&amp;M24,""),IFERROR(IF(M24&lt;&gt;"",";")&amp;N24,""),IFERROR(IF(N24&lt;&gt;"",";")&amp;O24,""),IFERROR(IF(O24&lt;&gt;"",";")&amp;P24,""),IFERROR(IF(P24&lt;&gt;"",";")&amp;Q24,""),IFERROR(IF(Q24&lt;&gt;"",";")&amp;R24,""),IFERROR(IF(R24&lt;&gt;"",";")&amp;S24,""),IFERROR(IF(S24&lt;&gt;"",";")&amp;T24,""),IFERROR(IF(T24&lt;&gt;"",";")&amp;U24,""),IFERROR(IF(U24&lt;&gt;"",";")&amp;V24,""),IFERROR(IF(V24&lt;&gt;"",";")&amp;W24,""),IFERROR(IF(W24&lt;&gt;"",";")&amp;X24,""),IFERROR(IF(X24&lt;&gt;"",";")&amp;Y24,""),IFERROR(IF(Y24&lt;&gt;"",";")&amp;Z24,""))</f>
        <v>Educacional referenciado e próprio;Idiomas referenciado e próprio;Social referenciado e próprio;Marcas Formativas referenciado e próprio;Habilidade Socioemocional referenciado e próprio;Transversal - Desenvolvimento Educacional e Social referenciado e próprio;FALSOFALSOFALSOFALSOFALSOFALSOFALSOFALSOFALSOFALSOFALSOFALSO</v>
      </c>
      <c r="H24" s="32" t="s">
        <v>108</v>
      </c>
      <c r="I24" s="32" t="s">
        <v>109</v>
      </c>
      <c r="J24" s="32" t="s">
        <v>110</v>
      </c>
      <c r="K24" s="32" t="s">
        <v>89</v>
      </c>
      <c r="L24" s="32" t="s">
        <v>90</v>
      </c>
      <c r="M24" s="32" t="s">
        <v>111</v>
      </c>
      <c r="N24" s="32"/>
      <c r="O24" s="32"/>
      <c r="P24" s="32"/>
      <c r="Q24" s="31"/>
      <c r="R24" s="31"/>
      <c r="S24" s="31"/>
      <c r="T24" s="31"/>
      <c r="U24" s="31"/>
      <c r="V24" s="31"/>
      <c r="W24" s="31"/>
      <c r="X24" s="31"/>
      <c r="Y24" s="31"/>
      <c r="Z24" s="33"/>
    </row>
    <row r="25" spans="1:26" x14ac:dyDescent="0.25">
      <c r="A25" s="30" t="s">
        <v>79</v>
      </c>
      <c r="B25" s="30" t="s">
        <v>112</v>
      </c>
      <c r="C25" s="30" t="s">
        <v>184</v>
      </c>
      <c r="D25" s="32" t="s">
        <v>188</v>
      </c>
      <c r="E25" s="32"/>
      <c r="F25" s="32" t="s">
        <v>32</v>
      </c>
      <c r="G25" s="31" t="str">
        <f>CONCATENATE(H25,IFERROR(IF(H25&lt;&gt;"",";")&amp;I25,""),IFERROR(IF(I25&lt;&gt;"",";")&amp;J25,""),IFERROR(IF(J25&lt;&gt;"",";")&amp;K25,""),IFERROR(IF(K25&lt;&gt;"",";")&amp;L25,""),IFERROR(IF(L25&lt;&gt;"",";")&amp;M25,""),IFERROR(IF(M25&lt;&gt;"",";")&amp;N25,""),IFERROR(IF(N25&lt;&gt;"",";")&amp;O25,""),IFERROR(IF(O25&lt;&gt;"",";")&amp;P25,""),IFERROR(IF(P25&lt;&gt;"",";")&amp;Q25,""),IFERROR(IF(Q25&lt;&gt;"",";")&amp;R25,""),IFERROR(IF(R25&lt;&gt;"",";")&amp;S25,""),IFERROR(IF(S25&lt;&gt;"",";")&amp;T25,""),IFERROR(IF(T25&lt;&gt;"",";")&amp;U25,""),IFERROR(IF(U25&lt;&gt;"",";")&amp;V25,""),IFERROR(IF(V25&lt;&gt;"",";")&amp;W25,""),IFERROR(IF(W25&lt;&gt;"",";")&amp;X25,""),IFERROR(IF(X25&lt;&gt;"",";")&amp;Y25,""),IFERROR(IF(Y25&lt;&gt;"",";")&amp;Z25,""))</f>
        <v>Games referenciado e próprio;Tecnologia da Informação referenciado e próprio;Telecomunicações referenciado e próprio;Marcas Formativas referenciado e próprio;Habilidade Socioemocional referenciado e próprio;Transversal - Informação e Comunicação referenciado e próprio;FALSOFALSOFALSOFALSOFALSOFALSOFALSOFALSOFALSOFALSOFALSOFALSO</v>
      </c>
      <c r="H25" s="32" t="s">
        <v>117</v>
      </c>
      <c r="I25" s="32" t="s">
        <v>118</v>
      </c>
      <c r="J25" s="32" t="s">
        <v>119</v>
      </c>
      <c r="K25" s="32" t="s">
        <v>89</v>
      </c>
      <c r="L25" s="32" t="s">
        <v>90</v>
      </c>
      <c r="M25" s="32" t="s">
        <v>120</v>
      </c>
      <c r="N25" s="32"/>
      <c r="O25" s="32"/>
      <c r="P25" s="32"/>
      <c r="Q25" s="31"/>
      <c r="R25" s="31"/>
      <c r="S25" s="31"/>
      <c r="T25" s="31"/>
      <c r="U25" s="31"/>
      <c r="V25" s="31"/>
      <c r="W25" s="31"/>
      <c r="X25" s="31"/>
      <c r="Y25" s="31"/>
      <c r="Z25" s="33"/>
    </row>
    <row r="26" spans="1:26" x14ac:dyDescent="0.25">
      <c r="A26" s="30" t="s">
        <v>79</v>
      </c>
      <c r="B26" s="30" t="s">
        <v>121</v>
      </c>
      <c r="C26" s="30" t="s">
        <v>184</v>
      </c>
      <c r="D26" s="32" t="s">
        <v>189</v>
      </c>
      <c r="E26" s="32"/>
      <c r="F26" s="32" t="s">
        <v>32</v>
      </c>
      <c r="G26" s="31" t="str">
        <f>CONCATENATE(H26,IFERROR(IF(H26&lt;&gt;"",";")&amp;I26,""),IFERROR(IF(I26&lt;&gt;"",";")&amp;J26,""),IFERROR(IF(J26&lt;&gt;"",";")&amp;K26,""),IFERROR(IF(K26&lt;&gt;"",";")&amp;L26,""),IFERROR(IF(L26&lt;&gt;"",";")&amp;M26,""),IFERROR(IF(M26&lt;&gt;"",";")&amp;N26,""),IFERROR(IF(N26&lt;&gt;"",";")&amp;O26,""),IFERROR(IF(O26&lt;&gt;"",";")&amp;P26,""),IFERROR(IF(P26&lt;&gt;"",";")&amp;Q26,""),IFERROR(IF(Q26&lt;&gt;"",";")&amp;R26,""),IFERROR(IF(R26&lt;&gt;"",";")&amp;S26,""),IFERROR(IF(S26&lt;&gt;"",";")&amp;T26,""),IFERROR(IF(T26&lt;&gt;"",";")&amp;U26,""),IFERROR(IF(U26&lt;&gt;"",";")&amp;V26,""),IFERROR(IF(V26&lt;&gt;"",";")&amp;W26,""),IFERROR(IF(W26&lt;&gt;"",";")&amp;X26,""),IFERROR(IF(X26&lt;&gt;"",";")&amp;Y26,""),IFERROR(IF(Y26&lt;&gt;"",";")&amp;Z26,""))</f>
        <v>Asseio, Conservação e Zeladoria referenciado e próprio;Construção e Reforma referenciado e próprio;Instalação, Manutenção e Reparação referenciado e próprio;Transporte e Armazenagem referenciado e próprio;Marcas Formativas referenciado e próprio;Habilidade Socioemocional;Transversal - Infraestrutura referenciado e próprio;FALSOFALSOFALSOFALSOFALSOFALSOFALSOFALSOFALSOFALSOFALSO</v>
      </c>
      <c r="H26" s="32" t="s">
        <v>127</v>
      </c>
      <c r="I26" s="32" t="s">
        <v>128</v>
      </c>
      <c r="J26" s="32" t="s">
        <v>129</v>
      </c>
      <c r="K26" s="32" t="s">
        <v>130</v>
      </c>
      <c r="L26" s="32" t="s">
        <v>89</v>
      </c>
      <c r="M26" s="32" t="s">
        <v>85</v>
      </c>
      <c r="N26" s="32" t="s">
        <v>190</v>
      </c>
      <c r="O26" s="32"/>
      <c r="P26" s="32"/>
      <c r="Q26" s="31"/>
      <c r="R26" s="31"/>
      <c r="S26" s="31"/>
      <c r="T26" s="31"/>
      <c r="U26" s="31"/>
      <c r="V26" s="31"/>
      <c r="W26" s="31"/>
      <c r="X26" s="31"/>
      <c r="Y26" s="31"/>
      <c r="Z26" s="33"/>
    </row>
    <row r="27" spans="1:26" x14ac:dyDescent="0.25">
      <c r="A27" s="30" t="s">
        <v>79</v>
      </c>
      <c r="B27" s="30" t="s">
        <v>131</v>
      </c>
      <c r="C27" s="30" t="s">
        <v>184</v>
      </c>
      <c r="D27" s="32" t="s">
        <v>191</v>
      </c>
      <c r="E27" s="32"/>
      <c r="F27" s="32" t="s">
        <v>32</v>
      </c>
      <c r="G27" s="31" t="str">
        <f>CONCATENATE(H27,IFERROR(IF(H27&lt;&gt;"",";")&amp;I27,""),IFERROR(IF(I27&lt;&gt;"",";")&amp;J27,""),IFERROR(IF(J27&lt;&gt;"",";")&amp;K27,""),IFERROR(IF(K27&lt;&gt;"",";")&amp;L27,""),IFERROR(IF(L27&lt;&gt;"",";")&amp;M27,""),IFERROR(IF(M27&lt;&gt;"",";")&amp;N27,""),IFERROR(IF(N27&lt;&gt;"",";")&amp;O27,""),IFERROR(IF(O27&lt;&gt;"",";")&amp;P27,""),IFERROR(IF(P27&lt;&gt;"",";")&amp;Q27,""),IFERROR(IF(Q27&lt;&gt;"",";")&amp;R27,""),IFERROR(IF(R27&lt;&gt;"",";")&amp;S27,""),IFERROR(IF(S27&lt;&gt;"",";")&amp;T27,""),IFERROR(IF(T27&lt;&gt;"",";")&amp;U27,""),IFERROR(IF(U27&lt;&gt;"",";")&amp;V27,""),IFERROR(IF(V27&lt;&gt;"",";")&amp;W27,""),IFERROR(IF(W27&lt;&gt;"",";")&amp;X27,""),IFERROR(IF(X27&lt;&gt;"",";")&amp;Y27,""),IFERROR(IF(Y27&lt;&gt;"",";")&amp;Z27,""))</f>
        <v>Produção de Alimentos referenciado e próprio;Produção de Bebidas referenciado e próprio;Marcas Formativas referenciado e próprio;Habilidade Socioemocional referenciado e próprio;Tranversal - Produção Alimentícia referenciado e próprio;FALSOFALSOFALSOFALSOFALSOFALSOFALSOFALSOFALSOFALSOFALSOFALSOFALSO</v>
      </c>
      <c r="H27" s="32" t="s">
        <v>136</v>
      </c>
      <c r="I27" s="32" t="s">
        <v>137</v>
      </c>
      <c r="J27" s="32" t="s">
        <v>89</v>
      </c>
      <c r="K27" s="32" t="s">
        <v>90</v>
      </c>
      <c r="L27" s="32" t="s">
        <v>138</v>
      </c>
      <c r="M27" s="32"/>
      <c r="N27" s="32"/>
      <c r="O27" s="32"/>
      <c r="P27" s="32"/>
      <c r="Q27" s="31"/>
      <c r="R27" s="31"/>
      <c r="S27" s="31"/>
      <c r="T27" s="31"/>
      <c r="U27" s="31"/>
      <c r="V27" s="31"/>
      <c r="W27" s="31"/>
      <c r="X27" s="31"/>
      <c r="Y27" s="31"/>
      <c r="Z27" s="33"/>
    </row>
    <row r="28" spans="1:26" x14ac:dyDescent="0.25">
      <c r="A28" s="30" t="s">
        <v>79</v>
      </c>
      <c r="B28" s="30" t="s">
        <v>140</v>
      </c>
      <c r="C28" s="30" t="s">
        <v>184</v>
      </c>
      <c r="D28" s="32" t="s">
        <v>192</v>
      </c>
      <c r="E28" s="32"/>
      <c r="F28" s="32" t="s">
        <v>32</v>
      </c>
      <c r="G28" s="31" t="str">
        <f>CONCATENATE(H28,IFERROR(IF(H28&lt;&gt;"",";")&amp;I28,""),IFERROR(IF(I28&lt;&gt;"",";")&amp;J28,""),IFERROR(IF(J28&lt;&gt;"",";")&amp;K28,""),IFERROR(IF(K28&lt;&gt;"",";")&amp;L28,""),IFERROR(IF(L28&lt;&gt;"",";")&amp;M28,""),IFERROR(IF(M28&lt;&gt;"",";")&amp;N28,""),IFERROR(IF(N28&lt;&gt;"",";")&amp;O28,""),IFERROR(IF(O28&lt;&gt;"",";")&amp;P28,""),IFERROR(IF(P28&lt;&gt;"",";")&amp;Q28,""),IFERROR(IF(Q28&lt;&gt;"",";")&amp;R28,""),IFERROR(IF(R28&lt;&gt;"",";")&amp;S28,""),IFERROR(IF(S28&lt;&gt;"",";")&amp;T28,""),IFERROR(IF(T28&lt;&gt;"",";")&amp;U28,""),IFERROR(IF(U28&lt;&gt;"",";")&amp;V28,""),IFERROR(IF(V28&lt;&gt;"",";")&amp;W28,""),IFERROR(IF(W28&lt;&gt;"",";")&amp;X28,""),IFERROR(IF(X28&lt;&gt;"",";")&amp;Y28,""),IFERROR(IF(Y28&lt;&gt;"",";")&amp;Z28,""))</f>
        <v>Artes referenciado e próprio;Comunicação referenciado e próprio;Design referenciado e próprio;Moda referenciado e próprio;Marcas Formativas referenciado e próprio;Habilidade Socioemocional;Transversal - Produção Cultural e Design referenciado e próprio;FALSOFALSOFALSOFALSOFALSOFALSOFALSOFALSOFALSOFALSOFALSO</v>
      </c>
      <c r="H28" s="32" t="s">
        <v>146</v>
      </c>
      <c r="I28" s="32" t="s">
        <v>147</v>
      </c>
      <c r="J28" s="32" t="s">
        <v>148</v>
      </c>
      <c r="K28" s="32" t="s">
        <v>149</v>
      </c>
      <c r="L28" s="32" t="s">
        <v>89</v>
      </c>
      <c r="M28" s="32" t="s">
        <v>85</v>
      </c>
      <c r="N28" s="32" t="s">
        <v>150</v>
      </c>
      <c r="O28" s="32"/>
      <c r="P28" s="32"/>
      <c r="Q28" s="31"/>
      <c r="R28" s="31"/>
      <c r="S28" s="31"/>
      <c r="T28" s="31"/>
      <c r="U28" s="31"/>
      <c r="V28" s="31"/>
      <c r="W28" s="31"/>
      <c r="X28" s="31"/>
      <c r="Y28" s="31"/>
      <c r="Z28" s="33"/>
    </row>
    <row r="29" spans="1:26" x14ac:dyDescent="0.25">
      <c r="A29" s="30" t="s">
        <v>79</v>
      </c>
      <c r="B29" s="30" t="s">
        <v>151</v>
      </c>
      <c r="C29" s="30" t="s">
        <v>184</v>
      </c>
      <c r="D29" s="32" t="s">
        <v>193</v>
      </c>
      <c r="E29" s="32"/>
      <c r="F29" s="32" t="s">
        <v>32</v>
      </c>
      <c r="G29" s="31" t="str">
        <f>CONCATENATE(H29,IFERROR(IF(H29&lt;&gt;"",";")&amp;I29,""),IFERROR(IF(I29&lt;&gt;"",";")&amp;J29,""),IFERROR(IF(J29&lt;&gt;"",";")&amp;K29,""),IFERROR(IF(K29&lt;&gt;"",";")&amp;L29,""),IFERROR(IF(L29&lt;&gt;"",";")&amp;M29,""),IFERROR(IF(M29&lt;&gt;"",";")&amp;N29,""),IFERROR(IF(N29&lt;&gt;"",";")&amp;O29,""),IFERROR(IF(O29&lt;&gt;"",";")&amp;P29,""),IFERROR(IF(P29&lt;&gt;"",";")&amp;Q29,""),IFERROR(IF(Q29&lt;&gt;"",";")&amp;R29,""),IFERROR(IF(R29&lt;&gt;"",";")&amp;S29,""),IFERROR(IF(S29&lt;&gt;"",";")&amp;T29,""),IFERROR(IF(T29&lt;&gt;"",";")&amp;U29,""),IFERROR(IF(U29&lt;&gt;"",";")&amp;V29,""),IFERROR(IF(V29&lt;&gt;"",";")&amp;W29,""),IFERROR(IF(W29&lt;&gt;"",";")&amp;X29,""),IFERROR(IF(X29&lt;&gt;"",";")&amp;Y29,""),IFERROR(IF(Y29&lt;&gt;"",";")&amp;Z29,""))</f>
        <v>Meio Ambiente (recursos naturais) referenciado e próprio;Marcas Formativas referenciado e próprio;Habilidade Socioemocional referenciado e próprio;Transversal - Recursos Naturais referenciado e próprio;Meio Ambiente referenciado e próprio;FALSOFALSOFALSOFALSOFALSOFALSOFALSOFALSOFALSOFALSOFALSOFALSOFALSO</v>
      </c>
      <c r="H29" s="32" t="s">
        <v>154</v>
      </c>
      <c r="I29" s="32" t="s">
        <v>89</v>
      </c>
      <c r="J29" s="32" t="s">
        <v>90</v>
      </c>
      <c r="K29" s="32" t="s">
        <v>155</v>
      </c>
      <c r="L29" s="32" t="s">
        <v>99</v>
      </c>
      <c r="M29" s="32"/>
      <c r="N29" s="32"/>
      <c r="O29" s="32"/>
      <c r="P29" s="32"/>
      <c r="Q29" s="31"/>
      <c r="R29" s="31"/>
      <c r="S29" s="31"/>
      <c r="T29" s="31"/>
      <c r="U29" s="31"/>
      <c r="V29" s="31"/>
      <c r="W29" s="31"/>
      <c r="X29" s="31"/>
      <c r="Y29" s="31"/>
      <c r="Z29" s="33"/>
    </row>
    <row r="30" spans="1:26" x14ac:dyDescent="0.25">
      <c r="A30" s="30" t="s">
        <v>79</v>
      </c>
      <c r="B30" s="30" t="s">
        <v>156</v>
      </c>
      <c r="C30" s="30" t="s">
        <v>184</v>
      </c>
      <c r="D30" s="32" t="s">
        <v>194</v>
      </c>
      <c r="E30" s="32"/>
      <c r="F30" s="32" t="s">
        <v>32</v>
      </c>
      <c r="G30" s="31" t="str">
        <f>CONCATENATE(H30,IFERROR(IF(H30&lt;&gt;"",";")&amp;I30,""),IFERROR(IF(I30&lt;&gt;"",";")&amp;J30,""),IFERROR(IF(J30&lt;&gt;"",";")&amp;K30,""),IFERROR(IF(K30&lt;&gt;"",";")&amp;L30,""),IFERROR(IF(L30&lt;&gt;"",";")&amp;M30,""),IFERROR(IF(M30&lt;&gt;"",";")&amp;N30,""),IFERROR(IF(N30&lt;&gt;"",";")&amp;O30,""),IFERROR(IF(O30&lt;&gt;"",";")&amp;P30,""),IFERROR(IF(P30&lt;&gt;"",";")&amp;Q30,""),IFERROR(IF(Q30&lt;&gt;"",";")&amp;R30,""),IFERROR(IF(R30&lt;&gt;"",";")&amp;S30,""),IFERROR(IF(S30&lt;&gt;"",";")&amp;T30,""),IFERROR(IF(T30&lt;&gt;"",";")&amp;U30,""),IFERROR(IF(U30&lt;&gt;"",";")&amp;V30,""),IFERROR(IF(V30&lt;&gt;"",";")&amp;W30,""),IFERROR(IF(W30&lt;&gt;"",";")&amp;X30,""),IFERROR(IF(X30&lt;&gt;"",";")&amp;Y30,""),IFERROR(IF(Y30&lt;&gt;"",";")&amp;Z30,""))</f>
        <v>Segurança referenciado e próprio;Marcas Formativas referenciado e próprio;Habilidade Socioemocional referenciado e próprio;Transversal - Segurança referenciado e próprio;FALSOFALSOFALSOFALSOFALSOFALSOFALSOFALSOFALSOFALSOFALSOFALSOFALSOFALSO</v>
      </c>
      <c r="H30" s="32" t="s">
        <v>158</v>
      </c>
      <c r="I30" s="32" t="s">
        <v>89</v>
      </c>
      <c r="J30" s="32" t="s">
        <v>90</v>
      </c>
      <c r="K30" s="32" t="s">
        <v>159</v>
      </c>
      <c r="L30" s="32"/>
      <c r="M30" s="32"/>
      <c r="N30" s="32"/>
      <c r="O30" s="32"/>
      <c r="P30" s="32"/>
      <c r="Q30" s="31"/>
      <c r="R30" s="31"/>
      <c r="S30" s="31"/>
      <c r="T30" s="31"/>
      <c r="U30" s="31"/>
      <c r="V30" s="31"/>
      <c r="W30" s="31"/>
      <c r="X30" s="31"/>
      <c r="Y30" s="31"/>
      <c r="Z30" s="33"/>
    </row>
    <row r="31" spans="1:26" x14ac:dyDescent="0.25">
      <c r="A31" s="30" t="s">
        <v>79</v>
      </c>
      <c r="B31" s="30" t="s">
        <v>160</v>
      </c>
      <c r="C31" s="30" t="s">
        <v>184</v>
      </c>
      <c r="D31" s="32" t="s">
        <v>195</v>
      </c>
      <c r="E31" s="32"/>
      <c r="F31" s="32" t="s">
        <v>32</v>
      </c>
      <c r="G31" s="31" t="str">
        <f>CONCATENATE(H31,IFERROR(IF(H31&lt;&gt;"",";")&amp;I31,""),IFERROR(IF(I31&lt;&gt;"",";")&amp;J31,""),IFERROR(IF(J31&lt;&gt;"",";")&amp;K31,""),IFERROR(IF(K31&lt;&gt;"",";")&amp;L31,""),IFERROR(IF(L31&lt;&gt;"",";")&amp;M31,""),IFERROR(IF(M31&lt;&gt;"",";")&amp;N31,""),IFERROR(IF(N31&lt;&gt;"",";")&amp;O31,""),IFERROR(IF(O31&lt;&gt;"",";")&amp;P31,""),IFERROR(IF(P31&lt;&gt;"",";")&amp;Q31,""),IFERROR(IF(Q31&lt;&gt;"",";")&amp;R31,""),IFERROR(IF(R31&lt;&gt;"",";")&amp;S31,""),IFERROR(IF(S31&lt;&gt;"",";")&amp;T31,""),IFERROR(IF(T31&lt;&gt;"",";")&amp;U31,""),IFERROR(IF(U31&lt;&gt;"",";")&amp;V31,""),IFERROR(IF(V31&lt;&gt;"",";")&amp;W31,""),IFERROR(IF(W31&lt;&gt;"",";")&amp;X31,""),IFERROR(IF(X31&lt;&gt;"",";")&amp;Y31,""),IFERROR(IF(Y31&lt;&gt;"",";")&amp;Z31,""))</f>
        <v>Eventos referenciado e próprio;Gastronomia referenciado e próprio;Hospedagem referenciado e próprio;Lazer referenciado e próprio;Turismo referenciado e próprio;Marcas Formativas referenciado e próprio;Habilidade Socioemocional referenciado e próprio;Transversal - Turismo, Hospitalidade e Lazer referenciado e próprio;FALSOFALSOFALSOFALSOFALSOFALSOFALSOFALSOFALSOFALSO</v>
      </c>
      <c r="H31" s="32" t="s">
        <v>166</v>
      </c>
      <c r="I31" s="32" t="s">
        <v>139</v>
      </c>
      <c r="J31" s="32" t="s">
        <v>167</v>
      </c>
      <c r="K31" s="32" t="s">
        <v>168</v>
      </c>
      <c r="L31" s="32" t="s">
        <v>169</v>
      </c>
      <c r="M31" s="32" t="s">
        <v>89</v>
      </c>
      <c r="N31" s="32" t="s">
        <v>90</v>
      </c>
      <c r="O31" s="32" t="s">
        <v>170</v>
      </c>
      <c r="P31" s="32"/>
      <c r="Q31" s="31"/>
      <c r="R31" s="31"/>
      <c r="S31" s="31"/>
      <c r="T31" s="31"/>
      <c r="U31" s="31"/>
      <c r="V31" s="31"/>
      <c r="W31" s="31"/>
      <c r="X31" s="31"/>
      <c r="Y31" s="31"/>
      <c r="Z31" s="33"/>
    </row>
    <row r="32" spans="1:26" x14ac:dyDescent="0.25">
      <c r="A32" s="30" t="s">
        <v>79</v>
      </c>
      <c r="B32" s="30" t="s">
        <v>196</v>
      </c>
      <c r="C32" s="30"/>
      <c r="D32" s="31" t="s">
        <v>196</v>
      </c>
      <c r="E32" s="31"/>
      <c r="F32" s="31" t="s">
        <v>32</v>
      </c>
      <c r="G32" s="31" t="str">
        <f>CONCATENATE(H32,IFERROR(IF(H32&lt;&gt;"",";")&amp;I32,""),IFERROR(IF(I32&lt;&gt;"",";")&amp;J32,""),IFERROR(IF(J32&lt;&gt;"",";")&amp;K32,""),IFERROR(IF(K32&lt;&gt;"",";")&amp;L32,""),IFERROR(IF(L32&lt;&gt;"",";")&amp;M32,""),IFERROR(IF(M32&lt;&gt;"",";")&amp;N32,""),IFERROR(IF(N32&lt;&gt;"",";")&amp;O32,""),IFERROR(IF(O32&lt;&gt;"",";")&amp;P32,""),IFERROR(IF(P32&lt;&gt;"",";")&amp;Q32,""),IFERROR(IF(Q32&lt;&gt;"",";")&amp;R32,""),IFERROR(IF(R32&lt;&gt;"",";")&amp;S32,""),IFERROR(IF(S32&lt;&gt;"",";")&amp;T32,""),IFERROR(IF(T32&lt;&gt;"",";")&amp;U32,""),IFERROR(IF(U32&lt;&gt;"",";")&amp;V32,""),IFERROR(IF(V32&lt;&gt;"",";")&amp;W32,""),IFERROR(IF(W32&lt;&gt;"",";")&amp;X32,""),IFERROR(IF(X32&lt;&gt;"",";")&amp;Y32,""),IFERROR(IF(Y32&lt;&gt;"",";")&amp;Z32,""))</f>
        <v>Gastronomia;Produção de Alimentos;Produção de Bebidas;Marcas Formativas;Gastronomia referenciado e próprio;Produção de Alimentos referenciado e próprio;Produção de Bebidas referenciado e próprio;Marcas Formativas referenciado e próprio;FALSOFALSOFALSOFALSOFALSOFALSOFALSOFALSOFALSOFALSO</v>
      </c>
      <c r="H32" s="31" t="s">
        <v>135</v>
      </c>
      <c r="I32" s="31" t="s">
        <v>132</v>
      </c>
      <c r="J32" s="31" t="s">
        <v>133</v>
      </c>
      <c r="K32" s="31" t="s">
        <v>84</v>
      </c>
      <c r="L32" s="31" t="s">
        <v>139</v>
      </c>
      <c r="M32" s="31" t="s">
        <v>136</v>
      </c>
      <c r="N32" s="31" t="s">
        <v>137</v>
      </c>
      <c r="O32" s="31" t="s">
        <v>89</v>
      </c>
      <c r="P32" s="31"/>
      <c r="Q32" s="31"/>
      <c r="R32" s="31"/>
      <c r="S32" s="31"/>
      <c r="T32" s="31"/>
      <c r="U32" s="31"/>
      <c r="V32" s="31"/>
      <c r="W32" s="31"/>
      <c r="X32" s="33"/>
    </row>
    <row r="33" spans="1:24" x14ac:dyDescent="0.25">
      <c r="A33" s="30" t="s">
        <v>171</v>
      </c>
      <c r="B33" s="30" t="s">
        <v>196</v>
      </c>
      <c r="C33" s="30"/>
      <c r="D33" s="31" t="s">
        <v>197</v>
      </c>
      <c r="E33" s="31"/>
      <c r="F33" s="31" t="s">
        <v>32</v>
      </c>
      <c r="G33" s="31" t="str">
        <f>CONCATENATE(H33,IFERROR(IF(H33&lt;&gt;"",";")&amp;I33,""),IFERROR(IF(I33&lt;&gt;"",";")&amp;J33,""),IFERROR(IF(J33&lt;&gt;"",";")&amp;K33,""),IFERROR(IF(K33&lt;&gt;"",";")&amp;L33,""),IFERROR(IF(L33&lt;&gt;"",";")&amp;M33,""),IFERROR(IF(M33&lt;&gt;"",";")&amp;N33,""),IFERROR(IF(N33&lt;&gt;"",";")&amp;O33,""),IFERROR(IF(O33&lt;&gt;"",";")&amp;P33,""),IFERROR(IF(P33&lt;&gt;"",";")&amp;Q33,""),IFERROR(IF(Q33&lt;&gt;"",";")&amp;R33,""),IFERROR(IF(R33&lt;&gt;"",";")&amp;S33,""),IFERROR(IF(S33&lt;&gt;"",";")&amp;T33,""),IFERROR(IF(T33&lt;&gt;"",";")&amp;U33,""),IFERROR(IF(U33&lt;&gt;"",";")&amp;V33,""),IFERROR(IF(V33&lt;&gt;"",";")&amp;W33,""),IFERROR(IF(W33&lt;&gt;"",";")&amp;X33,""),IFERROR(IF(X33&lt;&gt;"",";")&amp;Y33,""),IFERROR(IF(Y33&lt;&gt;"",";")&amp;Z33,""))</f>
        <v>Gastronomia;Produção de Alimentos;Produção de Bebidas;Marcas Formativas;Acervo Docente;Gastronomia referenciado e próprio;Produção de Alimentos referenciado e próprio;Produção de Bebidas referenciado e próprio;Marcas Formativas referenciado e próprio;FALSOFALSOFALSOFALSOFALSOFALSOFALSOFALSOFALSO</v>
      </c>
      <c r="H33" s="31" t="s">
        <v>135</v>
      </c>
      <c r="I33" s="31" t="s">
        <v>132</v>
      </c>
      <c r="J33" s="31" t="s">
        <v>133</v>
      </c>
      <c r="K33" s="31" t="s">
        <v>84</v>
      </c>
      <c r="L33" s="31" t="s">
        <v>198</v>
      </c>
      <c r="M33" s="31" t="s">
        <v>139</v>
      </c>
      <c r="N33" s="31" t="s">
        <v>136</v>
      </c>
      <c r="O33" s="31" t="s">
        <v>137</v>
      </c>
      <c r="P33" s="31" t="s">
        <v>89</v>
      </c>
      <c r="Q33" s="31"/>
      <c r="R33" s="31"/>
      <c r="S33" s="31"/>
      <c r="T33" s="31"/>
      <c r="U33" s="31"/>
      <c r="V33" s="31"/>
      <c r="W33" s="31"/>
      <c r="X33" s="33"/>
    </row>
  </sheetData>
  <autoFilter ref="A1:Z33" xr:uid="{34B26D64-E60A-47A9-9638-3FA10FAC842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6C5-C9A3-49B6-907A-EEBBBDE7C986}">
  <sheetPr>
    <outlinePr summaryBelow="0" summaryRight="0"/>
  </sheetPr>
  <dimension ref="A1:C86"/>
  <sheetViews>
    <sheetView topLeftCell="A12" workbookViewId="0">
      <selection activeCell="A54" sqref="A54:B54"/>
    </sheetView>
  </sheetViews>
  <sheetFormatPr defaultColWidth="12.7109375" defaultRowHeight="15" customHeight="1" x14ac:dyDescent="0.25"/>
  <cols>
    <col min="1" max="1" width="62.140625" customWidth="1"/>
  </cols>
  <sheetData>
    <row r="1" spans="1:2" x14ac:dyDescent="0.25">
      <c r="A1" t="s">
        <v>32</v>
      </c>
      <c r="B1" t="s">
        <v>199</v>
      </c>
    </row>
    <row r="2" spans="1:2" x14ac:dyDescent="0.25">
      <c r="A2" s="22" t="s">
        <v>198</v>
      </c>
      <c r="B2" s="22" t="s">
        <v>200</v>
      </c>
    </row>
    <row r="3" spans="1:2" x14ac:dyDescent="0.25">
      <c r="A3" s="22" t="s">
        <v>141</v>
      </c>
      <c r="B3" s="22" t="s">
        <v>201</v>
      </c>
    </row>
    <row r="4" spans="1:2" x14ac:dyDescent="0.25">
      <c r="A4" s="22" t="s">
        <v>146</v>
      </c>
      <c r="B4" s="22" t="s">
        <v>202</v>
      </c>
    </row>
    <row r="5" spans="1:2" x14ac:dyDescent="0.25">
      <c r="A5" s="22" t="s">
        <v>122</v>
      </c>
      <c r="B5" s="22" t="s">
        <v>203</v>
      </c>
    </row>
    <row r="6" spans="1:2" x14ac:dyDescent="0.25">
      <c r="A6" s="22" t="s">
        <v>127</v>
      </c>
      <c r="B6" s="22" t="s">
        <v>204</v>
      </c>
    </row>
    <row r="7" spans="1:2" x14ac:dyDescent="0.25">
      <c r="A7" s="22" t="s">
        <v>93</v>
      </c>
      <c r="B7" s="22" t="s">
        <v>205</v>
      </c>
    </row>
    <row r="8" spans="1:2" x14ac:dyDescent="0.25">
      <c r="A8" s="22" t="s">
        <v>98</v>
      </c>
      <c r="B8" s="23" t="s">
        <v>206</v>
      </c>
    </row>
    <row r="9" spans="1:2" x14ac:dyDescent="0.25">
      <c r="A9" s="22" t="s">
        <v>83</v>
      </c>
      <c r="B9" s="22" t="s">
        <v>207</v>
      </c>
    </row>
    <row r="10" spans="1:2" x14ac:dyDescent="0.25">
      <c r="A10" s="22" t="s">
        <v>88</v>
      </c>
      <c r="B10" s="22" t="s">
        <v>208</v>
      </c>
    </row>
    <row r="11" spans="1:2" x14ac:dyDescent="0.25">
      <c r="A11" s="22" t="s">
        <v>142</v>
      </c>
      <c r="B11" s="22" t="s">
        <v>209</v>
      </c>
    </row>
    <row r="12" spans="1:2" x14ac:dyDescent="0.25">
      <c r="A12" s="22" t="s">
        <v>147</v>
      </c>
      <c r="B12" s="22" t="s">
        <v>210</v>
      </c>
    </row>
    <row r="13" spans="1:2" x14ac:dyDescent="0.25">
      <c r="A13" s="22" t="s">
        <v>123</v>
      </c>
      <c r="B13" s="22" t="s">
        <v>211</v>
      </c>
    </row>
    <row r="14" spans="1:2" x14ac:dyDescent="0.25">
      <c r="A14" s="22" t="s">
        <v>128</v>
      </c>
      <c r="B14" s="22" t="s">
        <v>212</v>
      </c>
    </row>
    <row r="15" spans="1:2" x14ac:dyDescent="0.25">
      <c r="A15" s="22" t="s">
        <v>143</v>
      </c>
      <c r="B15" s="22" t="s">
        <v>213</v>
      </c>
    </row>
    <row r="16" spans="1:2" x14ac:dyDescent="0.25">
      <c r="A16" s="22" t="s">
        <v>148</v>
      </c>
      <c r="B16" s="22" t="s">
        <v>214</v>
      </c>
    </row>
    <row r="17" spans="1:2" x14ac:dyDescent="0.25">
      <c r="A17" s="22" t="s">
        <v>171</v>
      </c>
      <c r="B17" s="22" t="s">
        <v>215</v>
      </c>
    </row>
    <row r="18" spans="1:2" x14ac:dyDescent="0.25">
      <c r="A18" s="22" t="s">
        <v>104</v>
      </c>
      <c r="B18" s="22" t="s">
        <v>216</v>
      </c>
    </row>
    <row r="19" spans="1:2" x14ac:dyDescent="0.25">
      <c r="A19" s="22" t="s">
        <v>108</v>
      </c>
      <c r="B19" s="22" t="s">
        <v>217</v>
      </c>
    </row>
    <row r="20" spans="1:2" x14ac:dyDescent="0.25">
      <c r="A20" s="22" t="s">
        <v>161</v>
      </c>
      <c r="B20" s="22" t="s">
        <v>218</v>
      </c>
    </row>
    <row r="21" spans="1:2" x14ac:dyDescent="0.25">
      <c r="A21" s="22" t="s">
        <v>166</v>
      </c>
      <c r="B21" s="22" t="s">
        <v>219</v>
      </c>
    </row>
    <row r="22" spans="1:2" x14ac:dyDescent="0.25">
      <c r="A22" s="22" t="s">
        <v>113</v>
      </c>
      <c r="B22" s="22" t="s">
        <v>220</v>
      </c>
    </row>
    <row r="23" spans="1:2" x14ac:dyDescent="0.25">
      <c r="A23" s="22" t="s">
        <v>117</v>
      </c>
      <c r="B23" s="22" t="s">
        <v>221</v>
      </c>
    </row>
    <row r="24" spans="1:2" x14ac:dyDescent="0.25">
      <c r="A24" s="22" t="s">
        <v>135</v>
      </c>
      <c r="B24" s="22" t="s">
        <v>222</v>
      </c>
    </row>
    <row r="25" spans="1:2" s="26" customFormat="1" x14ac:dyDescent="0.25">
      <c r="A25" s="24" t="s">
        <v>223</v>
      </c>
      <c r="B25" s="24" t="s">
        <v>224</v>
      </c>
    </row>
    <row r="26" spans="1:2" x14ac:dyDescent="0.25">
      <c r="A26" s="22" t="s">
        <v>139</v>
      </c>
      <c r="B26" s="22" t="s">
        <v>225</v>
      </c>
    </row>
    <row r="27" spans="1:2" x14ac:dyDescent="0.25">
      <c r="A27" s="22" t="s">
        <v>82</v>
      </c>
      <c r="B27" s="22" t="s">
        <v>226</v>
      </c>
    </row>
    <row r="28" spans="1:2" x14ac:dyDescent="0.25">
      <c r="A28" s="22" t="s">
        <v>87</v>
      </c>
      <c r="B28" s="22" t="s">
        <v>227</v>
      </c>
    </row>
    <row r="29" spans="1:2" x14ac:dyDescent="0.25">
      <c r="A29" s="22" t="s">
        <v>85</v>
      </c>
      <c r="B29" s="23" t="s">
        <v>228</v>
      </c>
    </row>
    <row r="30" spans="1:2" x14ac:dyDescent="0.25">
      <c r="A30" s="22" t="s">
        <v>90</v>
      </c>
      <c r="B30" s="23" t="s">
        <v>229</v>
      </c>
    </row>
    <row r="31" spans="1:2" x14ac:dyDescent="0.25">
      <c r="A31" s="22" t="s">
        <v>162</v>
      </c>
      <c r="B31" s="22" t="s">
        <v>230</v>
      </c>
    </row>
    <row r="32" spans="1:2" x14ac:dyDescent="0.25">
      <c r="A32" s="22" t="s">
        <v>167</v>
      </c>
      <c r="B32" s="22" t="s">
        <v>231</v>
      </c>
    </row>
    <row r="33" spans="1:3" x14ac:dyDescent="0.25">
      <c r="A33" s="22" t="s">
        <v>105</v>
      </c>
      <c r="B33" s="22" t="s">
        <v>232</v>
      </c>
    </row>
    <row r="34" spans="1:3" x14ac:dyDescent="0.25">
      <c r="A34" s="22" t="s">
        <v>109</v>
      </c>
      <c r="B34" s="22" t="s">
        <v>233</v>
      </c>
    </row>
    <row r="35" spans="1:3" x14ac:dyDescent="0.25">
      <c r="A35" s="22" t="s">
        <v>124</v>
      </c>
      <c r="B35" s="22" t="s">
        <v>234</v>
      </c>
    </row>
    <row r="36" spans="1:3" x14ac:dyDescent="0.25">
      <c r="A36" s="22" t="s">
        <v>129</v>
      </c>
      <c r="B36" s="22" t="s">
        <v>235</v>
      </c>
    </row>
    <row r="37" spans="1:3" x14ac:dyDescent="0.25">
      <c r="A37" s="22" t="s">
        <v>163</v>
      </c>
      <c r="B37" s="22" t="s">
        <v>236</v>
      </c>
    </row>
    <row r="38" spans="1:3" x14ac:dyDescent="0.25">
      <c r="A38" s="22" t="s">
        <v>237</v>
      </c>
      <c r="B38" s="22" t="s">
        <v>238</v>
      </c>
    </row>
    <row r="39" spans="1:3" x14ac:dyDescent="0.25">
      <c r="A39" s="22" t="s">
        <v>84</v>
      </c>
      <c r="B39" s="22" t="s">
        <v>239</v>
      </c>
    </row>
    <row r="40" spans="1:3" x14ac:dyDescent="0.25">
      <c r="A40" s="22" t="s">
        <v>89</v>
      </c>
      <c r="B40" s="23" t="s">
        <v>240</v>
      </c>
      <c r="C40" t="s">
        <v>241</v>
      </c>
    </row>
    <row r="41" spans="1:3" x14ac:dyDescent="0.25">
      <c r="A41" s="22" t="s">
        <v>94</v>
      </c>
      <c r="B41" s="22" t="s">
        <v>242</v>
      </c>
    </row>
    <row r="42" spans="1:3" x14ac:dyDescent="0.25">
      <c r="A42" s="22" t="s">
        <v>152</v>
      </c>
      <c r="B42" s="23" t="s">
        <v>243</v>
      </c>
    </row>
    <row r="43" spans="1:3" s="26" customFormat="1" x14ac:dyDescent="0.25">
      <c r="A43" s="24" t="s">
        <v>244</v>
      </c>
      <c r="B43" s="24" t="s">
        <v>245</v>
      </c>
    </row>
    <row r="44" spans="1:3" x14ac:dyDescent="0.25">
      <c r="A44" s="22" t="s">
        <v>102</v>
      </c>
      <c r="B44" s="23" t="s">
        <v>246</v>
      </c>
    </row>
    <row r="45" spans="1:3" s="26" customFormat="1" x14ac:dyDescent="0.25">
      <c r="A45" s="24" t="s">
        <v>247</v>
      </c>
      <c r="B45" s="25" t="s">
        <v>248</v>
      </c>
    </row>
    <row r="46" spans="1:3" x14ac:dyDescent="0.25">
      <c r="A46" s="22" t="s">
        <v>99</v>
      </c>
      <c r="B46" s="22" t="s">
        <v>249</v>
      </c>
    </row>
    <row r="47" spans="1:3" x14ac:dyDescent="0.25">
      <c r="A47" s="22" t="s">
        <v>144</v>
      </c>
      <c r="B47" s="22" t="s">
        <v>250</v>
      </c>
    </row>
    <row r="48" spans="1:3" x14ac:dyDescent="0.25">
      <c r="A48" s="22" t="s">
        <v>149</v>
      </c>
      <c r="B48" s="22" t="s">
        <v>251</v>
      </c>
    </row>
    <row r="49" spans="1:2" x14ac:dyDescent="0.25">
      <c r="A49" s="22" t="s">
        <v>132</v>
      </c>
      <c r="B49" s="22" t="s">
        <v>252</v>
      </c>
    </row>
    <row r="50" spans="1:2" x14ac:dyDescent="0.25">
      <c r="A50" s="22" t="s">
        <v>136</v>
      </c>
      <c r="B50" s="22" t="s">
        <v>253</v>
      </c>
    </row>
    <row r="51" spans="1:2" x14ac:dyDescent="0.25">
      <c r="A51" s="22" t="s">
        <v>133</v>
      </c>
      <c r="B51" s="22" t="s">
        <v>254</v>
      </c>
    </row>
    <row r="52" spans="1:2" x14ac:dyDescent="0.25">
      <c r="A52" s="22" t="s">
        <v>137</v>
      </c>
      <c r="B52" s="22" t="s">
        <v>255</v>
      </c>
    </row>
    <row r="53" spans="1:2" x14ac:dyDescent="0.25">
      <c r="A53" s="22" t="s">
        <v>95</v>
      </c>
      <c r="B53" s="22" t="s">
        <v>256</v>
      </c>
    </row>
    <row r="54" spans="1:2" x14ac:dyDescent="0.25">
      <c r="A54" s="22" t="s">
        <v>100</v>
      </c>
      <c r="B54" s="23" t="s">
        <v>257</v>
      </c>
    </row>
    <row r="55" spans="1:2" x14ac:dyDescent="0.25">
      <c r="A55" s="22" t="s">
        <v>156</v>
      </c>
      <c r="B55" s="22" t="s">
        <v>258</v>
      </c>
    </row>
    <row r="56" spans="1:2" x14ac:dyDescent="0.25">
      <c r="A56" s="22" t="s">
        <v>158</v>
      </c>
      <c r="B56" s="22" t="s">
        <v>259</v>
      </c>
    </row>
    <row r="57" spans="1:2" x14ac:dyDescent="0.25">
      <c r="A57" s="22" t="s">
        <v>106</v>
      </c>
      <c r="B57" s="22" t="s">
        <v>260</v>
      </c>
    </row>
    <row r="58" spans="1:2" x14ac:dyDescent="0.25">
      <c r="A58" s="22" t="s">
        <v>261</v>
      </c>
      <c r="B58" s="22" t="s">
        <v>262</v>
      </c>
    </row>
    <row r="59" spans="1:2" x14ac:dyDescent="0.25">
      <c r="A59" s="22" t="s">
        <v>114</v>
      </c>
      <c r="B59" s="22" t="s">
        <v>263</v>
      </c>
    </row>
    <row r="60" spans="1:2" x14ac:dyDescent="0.25">
      <c r="A60" s="22" t="s">
        <v>118</v>
      </c>
      <c r="B60" s="22" t="s">
        <v>264</v>
      </c>
    </row>
    <row r="61" spans="1:2" x14ac:dyDescent="0.25">
      <c r="A61" s="22" t="s">
        <v>115</v>
      </c>
      <c r="B61" s="22" t="s">
        <v>265</v>
      </c>
    </row>
    <row r="62" spans="1:2" x14ac:dyDescent="0.25">
      <c r="A62" s="22" t="s">
        <v>119</v>
      </c>
      <c r="B62" s="22" t="s">
        <v>266</v>
      </c>
    </row>
    <row r="63" spans="1:2" x14ac:dyDescent="0.25">
      <c r="A63" s="22" t="s">
        <v>125</v>
      </c>
      <c r="B63" s="22" t="s">
        <v>267</v>
      </c>
    </row>
    <row r="64" spans="1:2" x14ac:dyDescent="0.25">
      <c r="A64" s="22" t="s">
        <v>130</v>
      </c>
      <c r="B64" s="22" t="s">
        <v>268</v>
      </c>
    </row>
    <row r="65" spans="1:2" x14ac:dyDescent="0.25">
      <c r="A65" s="22" t="s">
        <v>96</v>
      </c>
      <c r="B65" s="22" t="s">
        <v>269</v>
      </c>
    </row>
    <row r="66" spans="1:2" x14ac:dyDescent="0.25">
      <c r="A66" s="22" t="s">
        <v>101</v>
      </c>
      <c r="B66" s="23" t="s">
        <v>270</v>
      </c>
    </row>
    <row r="67" spans="1:2" x14ac:dyDescent="0.25">
      <c r="A67" s="22" t="s">
        <v>107</v>
      </c>
      <c r="B67" s="22" t="s">
        <v>271</v>
      </c>
    </row>
    <row r="68" spans="1:2" x14ac:dyDescent="0.25">
      <c r="A68" s="22" t="s">
        <v>111</v>
      </c>
      <c r="B68" s="22" t="s">
        <v>272</v>
      </c>
    </row>
    <row r="69" spans="1:2" x14ac:dyDescent="0.25">
      <c r="A69" s="22" t="s">
        <v>86</v>
      </c>
      <c r="B69" s="22" t="s">
        <v>273</v>
      </c>
    </row>
    <row r="70" spans="1:2" x14ac:dyDescent="0.25">
      <c r="A70" s="22" t="s">
        <v>274</v>
      </c>
      <c r="B70" s="22" t="s">
        <v>275</v>
      </c>
    </row>
    <row r="71" spans="1:2" x14ac:dyDescent="0.25">
      <c r="A71" s="22" t="s">
        <v>116</v>
      </c>
      <c r="B71" s="22" t="s">
        <v>276</v>
      </c>
    </row>
    <row r="72" spans="1:2" x14ac:dyDescent="0.25">
      <c r="A72" s="22" t="s">
        <v>120</v>
      </c>
      <c r="B72" s="22" t="s">
        <v>277</v>
      </c>
    </row>
    <row r="73" spans="1:2" x14ac:dyDescent="0.25">
      <c r="A73" s="22" t="s">
        <v>126</v>
      </c>
      <c r="B73" s="22" t="s">
        <v>278</v>
      </c>
    </row>
    <row r="74" spans="1:2" x14ac:dyDescent="0.25">
      <c r="A74" s="22" t="s">
        <v>190</v>
      </c>
      <c r="B74" s="22" t="s">
        <v>279</v>
      </c>
    </row>
    <row r="75" spans="1:2" x14ac:dyDescent="0.25">
      <c r="A75" s="22" t="s">
        <v>145</v>
      </c>
      <c r="B75" s="22" t="s">
        <v>280</v>
      </c>
    </row>
    <row r="76" spans="1:2" x14ac:dyDescent="0.25">
      <c r="A76" s="22" t="s">
        <v>150</v>
      </c>
      <c r="B76" s="22" t="s">
        <v>281</v>
      </c>
    </row>
    <row r="77" spans="1:2" x14ac:dyDescent="0.25">
      <c r="A77" s="22" t="s">
        <v>153</v>
      </c>
      <c r="B77" s="22" t="s">
        <v>282</v>
      </c>
    </row>
    <row r="78" spans="1:2" x14ac:dyDescent="0.25">
      <c r="A78" s="22" t="s">
        <v>155</v>
      </c>
      <c r="B78" s="22" t="s">
        <v>283</v>
      </c>
    </row>
    <row r="79" spans="1:2" x14ac:dyDescent="0.25">
      <c r="A79" s="22" t="s">
        <v>157</v>
      </c>
      <c r="B79" s="22" t="s">
        <v>284</v>
      </c>
    </row>
    <row r="80" spans="1:2" x14ac:dyDescent="0.25">
      <c r="A80" t="s">
        <v>159</v>
      </c>
      <c r="B80" s="22" t="s">
        <v>285</v>
      </c>
    </row>
    <row r="81" spans="1:2" x14ac:dyDescent="0.25">
      <c r="A81" s="22" t="s">
        <v>165</v>
      </c>
      <c r="B81" s="22" t="s">
        <v>286</v>
      </c>
    </row>
    <row r="82" spans="1:2" x14ac:dyDescent="0.25">
      <c r="A82" s="22" t="s">
        <v>170</v>
      </c>
      <c r="B82" s="22" t="s">
        <v>287</v>
      </c>
    </row>
    <row r="83" spans="1:2" x14ac:dyDescent="0.25">
      <c r="A83" s="22" t="s">
        <v>134</v>
      </c>
      <c r="B83" s="22" t="s">
        <v>288</v>
      </c>
    </row>
    <row r="84" spans="1:2" x14ac:dyDescent="0.25">
      <c r="A84" s="22" t="s">
        <v>138</v>
      </c>
      <c r="B84" s="22" t="s">
        <v>289</v>
      </c>
    </row>
    <row r="85" spans="1:2" x14ac:dyDescent="0.25">
      <c r="A85" s="22" t="s">
        <v>164</v>
      </c>
      <c r="B85" s="22" t="s">
        <v>290</v>
      </c>
    </row>
    <row r="86" spans="1:2" x14ac:dyDescent="0.25">
      <c r="A86" s="22" t="s">
        <v>169</v>
      </c>
      <c r="B86" s="22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6FD55B429674F92B953A844E991EB" ma:contentTypeVersion="20" ma:contentTypeDescription="Crie um novo documento." ma:contentTypeScope="" ma:versionID="08c90a9e00bcf2d6197888065bf369aa">
  <xsd:schema xmlns:xsd="http://www.w3.org/2001/XMLSchema" xmlns:xs="http://www.w3.org/2001/XMLSchema" xmlns:p="http://schemas.microsoft.com/office/2006/metadata/properties" xmlns:ns1="http://schemas.microsoft.com/sharepoint/v3" xmlns:ns2="c3561f8f-ab91-4709-8c34-b7485dcdb623" xmlns:ns3="ce50cdef-cbb9-489d-b519-394ac0a6cb55" targetNamespace="http://schemas.microsoft.com/office/2006/metadata/properties" ma:root="true" ma:fieldsID="37da7796833e678a4c4d8018023294a2" ns1:_="" ns2:_="" ns3:_="">
    <xsd:import namespace="http://schemas.microsoft.com/sharepoint/v3"/>
    <xsd:import namespace="c3561f8f-ab91-4709-8c34-b7485dcdb623"/>
    <xsd:import namespace="ce50cdef-cbb9-489d-b519-394ac0a6cb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61f8f-ab91-4709-8c34-b7485dcdb6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d6c52fd-d361-4603-9df6-469fe56dabad}" ma:internalName="TaxCatchAll" ma:showField="CatchAllData" ma:web="c3561f8f-ab91-4709-8c34-b7485dcdb6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0cdef-cbb9-489d-b519-394ac0a6c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947829d-185a-44d2-a174-e1f74ba856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3561f8f-ab91-4709-8c34-b7485dcdb623" xsi:nil="true"/>
    <_ip_UnifiedCompliancePolicyProperties xmlns="http://schemas.microsoft.com/sharepoint/v3" xsi:nil="true"/>
    <lcf76f155ced4ddcb4097134ff3c332f xmlns="ce50cdef-cbb9-489d-b519-394ac0a6cb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41DB90-9D41-4A2C-B768-AAE6629EC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561f8f-ab91-4709-8c34-b7485dcdb623"/>
    <ds:schemaRef ds:uri="ce50cdef-cbb9-489d-b519-394ac0a6c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A50C7-4EDA-434D-B8EE-A1E9107E4A9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3561f8f-ab91-4709-8c34-b7485dcdb623"/>
    <ds:schemaRef ds:uri="ce50cdef-cbb9-489d-b519-394ac0a6cb55"/>
  </ds:schemaRefs>
</ds:datastoreItem>
</file>

<file path=customXml/itemProps3.xml><?xml version="1.0" encoding="utf-8"?>
<ds:datastoreItem xmlns:ds="http://schemas.openxmlformats.org/officeDocument/2006/customXml" ds:itemID="{8939BFA1-1E98-4444-A83F-B50EC1A719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Marc 21</vt:lpstr>
      <vt:lpstr>Políticas de empréstimos</vt:lpstr>
      <vt:lpstr>Códigos políticas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da Silva Pinho</cp:lastModifiedBy>
  <cp:revision/>
  <dcterms:created xsi:type="dcterms:W3CDTF">2024-06-13T12:03:03Z</dcterms:created>
  <dcterms:modified xsi:type="dcterms:W3CDTF">2024-10-16T13:20:04Z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0x0101000496FD55B429674F92B953A844E991EB</vt:lpwstr>
  </property>
  <property fmtid="{D5CDD505-2E9C-101B-9397-08002B2CF9AE}" pid="3" name="MediaServiceImageTags">
    <vt:lpwstr/>
  </property>
</Properties>
</file>