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/>
  <mc:AlternateContent xmlns:mc="http://schemas.openxmlformats.org/markup-compatibility/2006">
    <mc:Choice Requires="x15">
      <x15ac:absPath xmlns:x15ac="http://schemas.microsoft.com/office/spreadsheetml/2010/11/ac" url="C:\Users\matheus.pinho\Downloads\"/>
    </mc:Choice>
  </mc:AlternateContent>
  <xr:revisionPtr revIDLastSave="0" documentId="13_ncr:1_{096FC7EB-9399-40F4-ADD2-AA054AEB0FF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olíticas de empréstimos" sheetId="5" r:id="rId1"/>
  </sheets>
  <definedNames>
    <definedName name="_xlnm._FilterDatabase" localSheetId="0" hidden="1">'Políticas de empréstimos'!$A$1:$Z$33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5" l="1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</calcChain>
</file>

<file path=xl/sharedStrings.xml><?xml version="1.0" encoding="utf-8"?>
<sst xmlns="http://schemas.openxmlformats.org/spreadsheetml/2006/main" count="501" uniqueCount="147">
  <si>
    <t>222$a</t>
  </si>
  <si>
    <t>Perfil</t>
  </si>
  <si>
    <t>Eixo Tecnológico</t>
  </si>
  <si>
    <t>Tipo de Curso</t>
  </si>
  <si>
    <t>Nome política de empréstimo</t>
  </si>
  <si>
    <t>Títulos visibilidade</t>
  </si>
  <si>
    <t>Etiquetas</t>
  </si>
  <si>
    <t>Valor 1</t>
  </si>
  <si>
    <t>Valor 2</t>
  </si>
  <si>
    <t>Valor 3</t>
  </si>
  <si>
    <t>Valor 4</t>
  </si>
  <si>
    <t>Valor 5</t>
  </si>
  <si>
    <t>Valor 6</t>
  </si>
  <si>
    <t>Valor 7</t>
  </si>
  <si>
    <t>Valor 8</t>
  </si>
  <si>
    <t>Valor 9</t>
  </si>
  <si>
    <t>Valor 10</t>
  </si>
  <si>
    <t>Valor 11</t>
  </si>
  <si>
    <t>Valor 12</t>
  </si>
  <si>
    <t>Valor 13</t>
  </si>
  <si>
    <t>Valor 14</t>
  </si>
  <si>
    <t>Valor 15</t>
  </si>
  <si>
    <t>Valor 16</t>
  </si>
  <si>
    <t>Valor 17</t>
  </si>
  <si>
    <t>Valor 18</t>
  </si>
  <si>
    <t>Valor 19</t>
  </si>
  <si>
    <t>Aluno</t>
  </si>
  <si>
    <t>Gestão e Negócios</t>
  </si>
  <si>
    <t>Aprendizagem Profissional Técnica; Qualificação Profissional​; Qualificação Profissional Técnica; Habilitação Técnica; Especialização Técnica​; Graduação​; Pós-Graduação​</t>
  </si>
  <si>
    <t>Gestão</t>
  </si>
  <si>
    <t>Comércio</t>
  </si>
  <si>
    <t>Marcas Formativas</t>
  </si>
  <si>
    <t>Habilidade Socioemocional</t>
  </si>
  <si>
    <t>Transversal - Gestão e Negócios</t>
  </si>
  <si>
    <t>Gestão referenciado e próprio</t>
  </si>
  <si>
    <t>Comércio referenciado e próprio</t>
  </si>
  <si>
    <t>Marcas Formativas referenciado e próprio</t>
  </si>
  <si>
    <t>Habilidade Socioemocional referenciado e próprio</t>
  </si>
  <si>
    <t xml:space="preserve">Transversal - Gestão e Negócios referenciado e próprio </t>
  </si>
  <si>
    <t>Ambiente e Saúde</t>
  </si>
  <si>
    <t>Beleza</t>
  </si>
  <si>
    <t>Meio Ambiente</t>
  </si>
  <si>
    <t>Saúde</t>
  </si>
  <si>
    <t>Transversal - Ambiente e Saúde</t>
  </si>
  <si>
    <t>Meio ambiente (recursos naturais)</t>
  </si>
  <si>
    <t>Beleza referenciado e próprio</t>
  </si>
  <si>
    <t>Meio Ambiente referenciado e próprio</t>
  </si>
  <si>
    <t>Saúde referenciado e próprio</t>
  </si>
  <si>
    <t>Transversal - Ambiente e Saúde referenciado e próprio</t>
  </si>
  <si>
    <t>Meio ambiente (recursos naturais) referenciado e próprio</t>
  </si>
  <si>
    <t>Desenvolvimento Educacional e Social</t>
  </si>
  <si>
    <t>Educacional</t>
  </si>
  <si>
    <t>Idiomas</t>
  </si>
  <si>
    <t>Social</t>
  </si>
  <si>
    <t>Transversal - Desenvolvimento Educacional e Social</t>
  </si>
  <si>
    <t>Educacional referenciado e próprio</t>
  </si>
  <si>
    <t>Idiomas referenciado e próprio</t>
  </si>
  <si>
    <t>Social referenciado e próprio</t>
  </si>
  <si>
    <t>Transversal - Desenvolvimento Educacional e Social referenciado e próprio</t>
  </si>
  <si>
    <t>Informação e Comunicação</t>
  </si>
  <si>
    <t>Games</t>
  </si>
  <si>
    <t>Tecnologia da Informação</t>
  </si>
  <si>
    <t>Telecomunicações</t>
  </si>
  <si>
    <t>Transversal - Informação e Comunicação</t>
  </si>
  <si>
    <t>Games referenciado e próprio</t>
  </si>
  <si>
    <t>Tecnologia da Informação referenciado e próprio</t>
  </si>
  <si>
    <t>Telecomunicações referenciado e próprio</t>
  </si>
  <si>
    <t>Transversal - Informação e Comunicação referenciado e próprio</t>
  </si>
  <si>
    <t>Infraestrutura</t>
  </si>
  <si>
    <t>Asseio, Conservação e Zeladoria</t>
  </si>
  <si>
    <t>Construção e Reforma</t>
  </si>
  <si>
    <t>Instalação, Manutenção e Reparação</t>
  </si>
  <si>
    <t>Transporte e Armazenagem</t>
  </si>
  <si>
    <t>Transversal - Infraestrutura</t>
  </si>
  <si>
    <t>Asseio, Conservação e Zeladoria referenciado e próprio</t>
  </si>
  <si>
    <t>Construção e Reforma referenciado e próprio</t>
  </si>
  <si>
    <t>Instalação, Manutenção e Reparação referenciado e próprio</t>
  </si>
  <si>
    <t>Transporte e Armazenagem referenciado e próprio</t>
  </si>
  <si>
    <t>Produção Alimentícia</t>
  </si>
  <si>
    <t>Produção de Alimentos</t>
  </si>
  <si>
    <t>Produção de Bebidas</t>
  </si>
  <si>
    <t>Tranversal - Produção Alimentícia</t>
  </si>
  <si>
    <t>Gastronomia</t>
  </si>
  <si>
    <t>Produção de Alimentos referenciado e próprio</t>
  </si>
  <si>
    <t>Produção de Bebidas referenciado e próprio</t>
  </si>
  <si>
    <t>Tranversal - Produção Alimentícia referenciado e próprio</t>
  </si>
  <si>
    <t>Gastronomia referenciado e próprio</t>
  </si>
  <si>
    <t>Produção Cultural e Design</t>
  </si>
  <si>
    <t>Artes</t>
  </si>
  <si>
    <t>Comunicação</t>
  </si>
  <si>
    <t>Design</t>
  </si>
  <si>
    <t>Moda</t>
  </si>
  <si>
    <t>Transversal - Produção Cultural e Design</t>
  </si>
  <si>
    <t>Artes referenciado e próprio</t>
  </si>
  <si>
    <t>Comunicação referenciado e próprio</t>
  </si>
  <si>
    <t>Design referenciado e próprio</t>
  </si>
  <si>
    <t>Moda referenciado e próprio</t>
  </si>
  <si>
    <t>Transversal - Produção Cultural e Design referenciado e próprio</t>
  </si>
  <si>
    <t>Recursos Naturais</t>
  </si>
  <si>
    <t>Meio Ambiente (recursos naturais)</t>
  </si>
  <si>
    <t>Transversal - Recursos Naturais</t>
  </si>
  <si>
    <t>Meio Ambiente (recursos naturais) referenciado e próprio</t>
  </si>
  <si>
    <t>Transversal - Recursos Naturais referenciado e próprio</t>
  </si>
  <si>
    <t>Segurança</t>
  </si>
  <si>
    <t>Transversal - Segurança</t>
  </si>
  <si>
    <t>Segurança referenciado e próprio</t>
  </si>
  <si>
    <t>Transversal - Segurança referenciado e próprio</t>
  </si>
  <si>
    <t>Turismo, Hospitalidade e Lazer</t>
  </si>
  <si>
    <t>Eventos</t>
  </si>
  <si>
    <t>Hospedagem</t>
  </si>
  <si>
    <t>Lazer</t>
  </si>
  <si>
    <t>Turismo</t>
  </si>
  <si>
    <t>Transversal - Turismo, Hospitalidade e Lazer</t>
  </si>
  <si>
    <t>Eventos referenciado e próprio</t>
  </si>
  <si>
    <t>Hospedagem referenciado e próprio</t>
  </si>
  <si>
    <t>Lazer referenciado e próprio</t>
  </si>
  <si>
    <t>Turismo referenciado e próprio</t>
  </si>
  <si>
    <t>Transversal - Turismo, Hospitalidade e Lazer referenciado e próprio</t>
  </si>
  <si>
    <t>Docente</t>
  </si>
  <si>
    <t>Gestão e Negócios - Docente</t>
  </si>
  <si>
    <t>Ambiente e Saúde - Docente</t>
  </si>
  <si>
    <t>Desenvolvimento Educacional e Social - Docente</t>
  </si>
  <si>
    <t>Informação e Comunicação - Docente</t>
  </si>
  <si>
    <t>Infraestrutura - Docente</t>
  </si>
  <si>
    <t>Produção Alimentícia - Docente</t>
  </si>
  <si>
    <t>Produção Cultural e Design - Docente</t>
  </si>
  <si>
    <t>Recursos Naturais - Docente</t>
  </si>
  <si>
    <t>Meio ambiente</t>
  </si>
  <si>
    <t>Meio ambiente referenciado e próprio</t>
  </si>
  <si>
    <t>Segurança - Docente</t>
  </si>
  <si>
    <t>Turismo, Hospitalidade e Lazer - Docente</t>
  </si>
  <si>
    <t>Aprendizagem Profissional; Aperfeiçoamento</t>
  </si>
  <si>
    <t>Gestão e Negócios - Aprendizagem e Aperfeiçoamento</t>
  </si>
  <si>
    <t>Ambiente e Saúde - Aprendizagem e Aperfeiçoamento</t>
  </si>
  <si>
    <t>Desenvolvimento Educacional e Social - Aprendizagem e Aperfeiçoamento</t>
  </si>
  <si>
    <t>Informação e Comunicação - Aprendizagem e Aperfeiçoamento</t>
  </si>
  <si>
    <t xml:space="preserve">Infraestrutura - Aprendizagem e Aperfeiçoamento </t>
  </si>
  <si>
    <t>Transversal - Infraestrutura referenciado e próprio</t>
  </si>
  <si>
    <t>Produção Alimentícia - Aprendizagem e Aperfeiçoamento</t>
  </si>
  <si>
    <t>Produção Cultural e Design - Aprendizagem e Aperfeiçoamento</t>
  </si>
  <si>
    <t>Recursos Naturais - Aprendizagem e Aperfeiçoamento</t>
  </si>
  <si>
    <t>Segurança - Aprendizagem e Aperfeiçoamento</t>
  </si>
  <si>
    <t>Turismo, Hospitalidade e Lazer - Aprendizagem e Aperfeiçoamento</t>
  </si>
  <si>
    <t>Senac Gastronomia</t>
  </si>
  <si>
    <t>Senac Gastronomia - Docente</t>
  </si>
  <si>
    <t>Acervo Docente</t>
  </si>
  <si>
    <t>Segmentos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</si>
</sst>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0" fillId="4" borderId="1" xfId="0" applyFill="1" applyBorder="1"/>
    <xf numFmtId="0" fontId="0" fillId="2" borderId="1" xfId="0" applyFill="1" applyBorder="1"/>
    <xf numFmtId="0" fontId="0" fillId="2" borderId="2" xfId="0" applyFill="1" applyBorder="1"/>
    <xf numFmtId="0" fontId="0" fillId="5" borderId="1" xfId="0" applyFill="1" applyBorder="1"/>
    <xf numFmtId="0" fontId="0" fillId="0" borderId="1" xfId="0" applyBorder="1"/>
    <xf numFmtId="0" fontId="0" fillId="3" borderId="1" xfId="0" applyFill="1" applyBorder="1"/>
    <xf numFmtId="0" fontId="0" fillId="0" borderId="2" xfId="0" applyBorder="1"/>
    <xf numFmtId="0" fontId="0" fillId="3" borderId="2" xfId="0" applyFill="1" applyBorder="1"/>
  </cellXfs>
  <cellStyles count="2">
    <cellStyle name="Normal" xfId="0" builtinId="0"/>
    <cellStyle name="Normal 2" xfId="1" xr:uid="{E1A9C9D3-9900-4CF6-BFFB-251111C620B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26D64-E60A-47A9-9638-3FA10FAC8425}">
  <dimension ref="A1:Z33"/>
  <sheetViews>
    <sheetView tabSelected="1" workbookViewId="0">
      <selection activeCell="C11" sqref="C11"/>
    </sheetView>
  </sheetViews>
  <sheetFormatPr defaultRowHeight="15" x14ac:dyDescent="0.25"/>
  <cols>
    <col min="2" max="2" width="17" customWidth="1"/>
    <col min="3" max="3" width="29.140625" customWidth="1"/>
    <col min="4" max="4" width="66.140625" bestFit="1" customWidth="1"/>
    <col min="7" max="7" width="72" customWidth="1"/>
  </cols>
  <sheetData>
    <row r="1" spans="1:26" x14ac:dyDescent="0.25">
      <c r="A1" s="1" t="s">
        <v>1</v>
      </c>
      <c r="B1" s="1" t="s">
        <v>2</v>
      </c>
      <c r="C1" s="1" t="s">
        <v>3</v>
      </c>
      <c r="D1" s="2" t="s">
        <v>4</v>
      </c>
      <c r="E1" s="2" t="s">
        <v>5</v>
      </c>
      <c r="F1" s="2" t="s">
        <v>6</v>
      </c>
      <c r="G1" s="2" t="s">
        <v>146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3" t="s">
        <v>25</v>
      </c>
    </row>
    <row r="2" spans="1:26" x14ac:dyDescent="0.25">
      <c r="A2" s="4" t="s">
        <v>26</v>
      </c>
      <c r="B2" s="4" t="s">
        <v>27</v>
      </c>
      <c r="C2" s="4" t="s">
        <v>28</v>
      </c>
      <c r="D2" s="5" t="s">
        <v>27</v>
      </c>
      <c r="E2" s="5"/>
      <c r="F2" s="5" t="s">
        <v>0</v>
      </c>
      <c r="G2" s="5" t="str">
        <f>CONCATENATE(H2,IFERROR(IF(H2&lt;&gt;"",";")&amp;I2,""),IFERROR(IF(I2&lt;&gt;"",";")&amp;J2,""),IFERROR(IF(J2&lt;&gt;"",";")&amp;K2,""),IFERROR(IF(K2&lt;&gt;"",";")&amp;L2,""),IFERROR(IF(L2&lt;&gt;"",";")&amp;M2,""),IFERROR(IF(M2&lt;&gt;"",";")&amp;N2,""),IFERROR(IF(N2&lt;&gt;"",";")&amp;O2,""),IFERROR(IF(O2&lt;&gt;"",";")&amp;P2,""),IFERROR(IF(P2&lt;&gt;"",";")&amp;Q2,""),IFERROR(IF(Q2&lt;&gt;"",";")&amp;R2,""),IFERROR(IF(R2&lt;&gt;"",";")&amp;S2,""),IFERROR(IF(S2&lt;&gt;"",";")&amp;T2,""),IFERROR(IF(T2&lt;&gt;"",";")&amp;U2,""),IFERROR(IF(U2&lt;&gt;"",";")&amp;V2,""),IFERROR(IF(V2&lt;&gt;"",";")&amp;W2,""),IFERROR(IF(W2&lt;&gt;"",";")&amp;X2,""),IFERROR(IF(X2&lt;&gt;"",";")&amp;Y2,""),IFERROR(IF(Y2&lt;&gt;"",";")&amp;Z2,""))</f>
        <v>Gestão;Comércio;Marcas Formativas;Habilidade Socioemocional;Transversal - Gestão e Negócios;Gestão referenciado e próprio;Comércio referenciado e próprio;Marcas Formativas referenciado e próprio;Habilidade Socioemocional referenciado e próprio;Transversal - Gestão e Negócios referenciado e próprio ;FALSOFALSOFALSOFALSOFALSOFALSOFALSOFALSO</v>
      </c>
      <c r="H2" s="5" t="s">
        <v>29</v>
      </c>
      <c r="I2" s="5" t="s">
        <v>30</v>
      </c>
      <c r="J2" s="5" t="s">
        <v>31</v>
      </c>
      <c r="K2" s="5" t="s">
        <v>32</v>
      </c>
      <c r="L2" s="5" t="s">
        <v>33</v>
      </c>
      <c r="M2" s="6" t="s">
        <v>34</v>
      </c>
      <c r="N2" s="6" t="s">
        <v>35</v>
      </c>
      <c r="O2" s="6" t="s">
        <v>36</v>
      </c>
      <c r="P2" s="6" t="s">
        <v>37</v>
      </c>
      <c r="Q2" s="6" t="s">
        <v>38</v>
      </c>
      <c r="R2" s="5"/>
      <c r="S2" s="5"/>
      <c r="T2" s="5"/>
      <c r="U2" s="5"/>
      <c r="V2" s="5"/>
      <c r="W2" s="5"/>
      <c r="X2" s="5"/>
      <c r="Y2" s="5"/>
      <c r="Z2" s="7"/>
    </row>
    <row r="3" spans="1:26" x14ac:dyDescent="0.25">
      <c r="A3" s="4" t="s">
        <v>26</v>
      </c>
      <c r="B3" s="4" t="s">
        <v>39</v>
      </c>
      <c r="C3" s="4" t="s">
        <v>28</v>
      </c>
      <c r="D3" s="5" t="s">
        <v>39</v>
      </c>
      <c r="E3" s="5"/>
      <c r="F3" s="5" t="s">
        <v>0</v>
      </c>
      <c r="G3" s="5" t="str">
        <f>CONCATENATE(H3,IFERROR(IF(H3&lt;&gt;"",";")&amp;I3,""),IFERROR(IF(I3&lt;&gt;"",";")&amp;J3,""),IFERROR(IF(J3&lt;&gt;"",";")&amp;K3,""),IFERROR(IF(K3&lt;&gt;"",";")&amp;L3,""),IFERROR(IF(L3&lt;&gt;"",";")&amp;M3,""),IFERROR(IF(M3&lt;&gt;"",";")&amp;N3,""),IFERROR(IF(N3&lt;&gt;"",";")&amp;O3,""),IFERROR(IF(O3&lt;&gt;"",";")&amp;P3,""),IFERROR(IF(P3&lt;&gt;"",";")&amp;Q3,""),IFERROR(IF(Q3&lt;&gt;"",";")&amp;R3,""),IFERROR(IF(R3&lt;&gt;"",";")&amp;S3,""),IFERROR(IF(S3&lt;&gt;"",";")&amp;T3,""),IFERROR(IF(T3&lt;&gt;"",";")&amp;U3,""),IFERROR(IF(U3&lt;&gt;"",";")&amp;V3,""),IFERROR(IF(V3&lt;&gt;"",";")&amp;W3,""),IFERROR(IF(W3&lt;&gt;"",";")&amp;X3,""),IFERROR(IF(X3&lt;&gt;"",";")&amp;Y3,""),IFERROR(IF(Y3&lt;&gt;"",";")&amp;Z3,""))</f>
        <v>Beleza;Meio Ambiente;Saúde;Marcas Formativas;Habilidade Socioemocional;Transversal - Ambiente e Saúde;Meio ambiente (recursos naturais);Beleza referenciado e próprio;Meio Ambiente referenciado e próprio;Saúde referenciado e próprio;Marcas Formativas referenciado e próprio;Habilidade Socioemocional referenciado e próprio;Transversal - Ambiente e Saúde referenciado e próprio;Meio ambiente (recursos naturais) referenciado e próprio;FALSOFALSOFALSOFALSO</v>
      </c>
      <c r="H3" s="5" t="s">
        <v>40</v>
      </c>
      <c r="I3" s="5" t="s">
        <v>41</v>
      </c>
      <c r="J3" s="5" t="s">
        <v>42</v>
      </c>
      <c r="K3" s="5" t="s">
        <v>31</v>
      </c>
      <c r="L3" s="5" t="s">
        <v>32</v>
      </c>
      <c r="M3" s="5" t="s">
        <v>43</v>
      </c>
      <c r="N3" s="5" t="s">
        <v>44</v>
      </c>
      <c r="O3" s="6" t="s">
        <v>45</v>
      </c>
      <c r="P3" s="6" t="s">
        <v>46</v>
      </c>
      <c r="Q3" s="6" t="s">
        <v>47</v>
      </c>
      <c r="R3" s="6" t="s">
        <v>36</v>
      </c>
      <c r="S3" s="6" t="s">
        <v>37</v>
      </c>
      <c r="T3" s="6" t="s">
        <v>48</v>
      </c>
      <c r="U3" s="5" t="s">
        <v>49</v>
      </c>
      <c r="V3" s="5"/>
      <c r="W3" s="5"/>
      <c r="X3" s="5"/>
      <c r="Y3" s="5"/>
      <c r="Z3" s="7"/>
    </row>
    <row r="4" spans="1:26" x14ac:dyDescent="0.25">
      <c r="A4" s="4" t="s">
        <v>26</v>
      </c>
      <c r="B4" s="4" t="s">
        <v>50</v>
      </c>
      <c r="C4" s="4" t="s">
        <v>28</v>
      </c>
      <c r="D4" s="5" t="s">
        <v>50</v>
      </c>
      <c r="E4" s="5"/>
      <c r="F4" s="5" t="s">
        <v>0</v>
      </c>
      <c r="G4" s="5" t="str">
        <f>CONCATENATE(H4,IFERROR(IF(H4&lt;&gt;"",";")&amp;I4,""),IFERROR(IF(I4&lt;&gt;"",";")&amp;J4,""),IFERROR(IF(J4&lt;&gt;"",";")&amp;K4,""),IFERROR(IF(K4&lt;&gt;"",";")&amp;L4,""),IFERROR(IF(L4&lt;&gt;"",";")&amp;M4,""),IFERROR(IF(M4&lt;&gt;"",";")&amp;N4,""),IFERROR(IF(N4&lt;&gt;"",";")&amp;O4,""),IFERROR(IF(O4&lt;&gt;"",";")&amp;P4,""),IFERROR(IF(P4&lt;&gt;"",";")&amp;Q4,""),IFERROR(IF(Q4&lt;&gt;"",";")&amp;R4,""),IFERROR(IF(R4&lt;&gt;"",";")&amp;S4,""),IFERROR(IF(S4&lt;&gt;"",";")&amp;T4,""),IFERROR(IF(T4&lt;&gt;"",";")&amp;U4,""),IFERROR(IF(U4&lt;&gt;"",";")&amp;V4,""),IFERROR(IF(V4&lt;&gt;"",";")&amp;W4,""),IFERROR(IF(W4&lt;&gt;"",";")&amp;X4,""),IFERROR(IF(X4&lt;&gt;"",";")&amp;Y4,""),IFERROR(IF(Y4&lt;&gt;"",";")&amp;Z4,""))</f>
        <v>Educacional;Idiomas;Social;Marcas Formativas;Habilidade Socioemocional;Transversal - Desenvolvimento Educacional e Social;Educacional referenciado e próprio;Idiomas referenciado e próprio;Social referenciado e próprio;Marcas Formativas referenciado e próprio;Habilidade Socioemocional referenciado e próprio;Transversal - Desenvolvimento Educacional e Social referenciado e próprio;FALSOFALSOFALSOFALSOFALSOFALSO</v>
      </c>
      <c r="H4" s="5" t="s">
        <v>51</v>
      </c>
      <c r="I4" s="5" t="s">
        <v>52</v>
      </c>
      <c r="J4" s="5" t="s">
        <v>53</v>
      </c>
      <c r="K4" s="5" t="s">
        <v>31</v>
      </c>
      <c r="L4" s="5" t="s">
        <v>32</v>
      </c>
      <c r="M4" s="5" t="s">
        <v>54</v>
      </c>
      <c r="N4" s="6" t="s">
        <v>55</v>
      </c>
      <c r="O4" s="6" t="s">
        <v>56</v>
      </c>
      <c r="P4" s="6" t="s">
        <v>57</v>
      </c>
      <c r="Q4" s="6" t="s">
        <v>36</v>
      </c>
      <c r="R4" s="6" t="s">
        <v>37</v>
      </c>
      <c r="S4" s="6" t="s">
        <v>58</v>
      </c>
      <c r="T4" s="5"/>
      <c r="U4" s="5"/>
      <c r="V4" s="5"/>
      <c r="W4" s="5"/>
      <c r="X4" s="5"/>
      <c r="Y4" s="5"/>
      <c r="Z4" s="7"/>
    </row>
    <row r="5" spans="1:26" x14ac:dyDescent="0.25">
      <c r="A5" s="4" t="s">
        <v>26</v>
      </c>
      <c r="B5" s="4" t="s">
        <v>59</v>
      </c>
      <c r="C5" s="4" t="s">
        <v>28</v>
      </c>
      <c r="D5" s="5" t="s">
        <v>59</v>
      </c>
      <c r="E5" s="5"/>
      <c r="F5" s="5" t="s">
        <v>0</v>
      </c>
      <c r="G5" s="5" t="str">
        <f>CONCATENATE(H5,IFERROR(IF(H5&lt;&gt;"",";")&amp;I5,""),IFERROR(IF(I5&lt;&gt;"",";")&amp;J5,""),IFERROR(IF(J5&lt;&gt;"",";")&amp;K5,""),IFERROR(IF(K5&lt;&gt;"",";")&amp;L5,""),IFERROR(IF(L5&lt;&gt;"",";")&amp;M5,""),IFERROR(IF(M5&lt;&gt;"",";")&amp;N5,""),IFERROR(IF(N5&lt;&gt;"",";")&amp;O5,""),IFERROR(IF(O5&lt;&gt;"",";")&amp;P5,""),IFERROR(IF(P5&lt;&gt;"",";")&amp;Q5,""),IFERROR(IF(Q5&lt;&gt;"",";")&amp;R5,""),IFERROR(IF(R5&lt;&gt;"",";")&amp;S5,""),IFERROR(IF(S5&lt;&gt;"",";")&amp;T5,""),IFERROR(IF(T5&lt;&gt;"",";")&amp;U5,""),IFERROR(IF(U5&lt;&gt;"",";")&amp;V5,""),IFERROR(IF(V5&lt;&gt;"",";")&amp;W5,""),IFERROR(IF(W5&lt;&gt;"",";")&amp;X5,""),IFERROR(IF(X5&lt;&gt;"",";")&amp;Y5,""),IFERROR(IF(Y5&lt;&gt;"",";")&amp;Z5,""))</f>
        <v>Games;Tecnologia da Informação;Telecomunicações;Marcas Formativas;Habilidade Socioemocional;Transversal - Informação e Comunicação;Games referenciado e próprio;Tecnologia da Informação referenciado e próprio;Telecomunicações referenciado e próprio;Marcas Formativas referenciado e próprio;Habilidade Socioemocional referenciado e próprio;Transversal - Informação e Comunicação referenciado e próprio;FALSOFALSOFALSOFALSOFALSOFALSO</v>
      </c>
      <c r="H5" s="5" t="s">
        <v>60</v>
      </c>
      <c r="I5" s="5" t="s">
        <v>61</v>
      </c>
      <c r="J5" s="5" t="s">
        <v>62</v>
      </c>
      <c r="K5" s="5" t="s">
        <v>31</v>
      </c>
      <c r="L5" s="5" t="s">
        <v>32</v>
      </c>
      <c r="M5" s="5" t="s">
        <v>63</v>
      </c>
      <c r="N5" s="6" t="s">
        <v>64</v>
      </c>
      <c r="O5" s="6" t="s">
        <v>65</v>
      </c>
      <c r="P5" s="6" t="s">
        <v>66</v>
      </c>
      <c r="Q5" s="6" t="s">
        <v>36</v>
      </c>
      <c r="R5" s="6" t="s">
        <v>37</v>
      </c>
      <c r="S5" s="6" t="s">
        <v>67</v>
      </c>
      <c r="T5" s="5"/>
      <c r="U5" s="5"/>
      <c r="V5" s="5"/>
      <c r="W5" s="5"/>
      <c r="X5" s="5"/>
      <c r="Y5" s="5"/>
      <c r="Z5" s="7"/>
    </row>
    <row r="6" spans="1:26" x14ac:dyDescent="0.25">
      <c r="A6" s="4" t="s">
        <v>26</v>
      </c>
      <c r="B6" s="4" t="s">
        <v>68</v>
      </c>
      <c r="C6" s="4" t="s">
        <v>28</v>
      </c>
      <c r="D6" s="5" t="s">
        <v>68</v>
      </c>
      <c r="E6" s="5"/>
      <c r="F6" s="5" t="s">
        <v>0</v>
      </c>
      <c r="G6" s="5" t="str">
        <f>CONCATENATE(H6,IFERROR(IF(H6&lt;&gt;"",";")&amp;I6,""),IFERROR(IF(I6&lt;&gt;"",";")&amp;J6,""),IFERROR(IF(J6&lt;&gt;"",";")&amp;K6,""),IFERROR(IF(K6&lt;&gt;"",";")&amp;L6,""),IFERROR(IF(L6&lt;&gt;"",";")&amp;M6,""),IFERROR(IF(M6&lt;&gt;"",";")&amp;N6,""),IFERROR(IF(N6&lt;&gt;"",";")&amp;O6,""),IFERROR(IF(O6&lt;&gt;"",";")&amp;P6,""),IFERROR(IF(P6&lt;&gt;"",";")&amp;Q6,""),IFERROR(IF(Q6&lt;&gt;"",";")&amp;R6,""),IFERROR(IF(R6&lt;&gt;"",";")&amp;S6,""),IFERROR(IF(S6&lt;&gt;"",";")&amp;T6,""),IFERROR(IF(T6&lt;&gt;"",";")&amp;U6,""),IFERROR(IF(U6&lt;&gt;"",";")&amp;V6,""),IFERROR(IF(V6&lt;&gt;"",";")&amp;W6,""),IFERROR(IF(W6&lt;&gt;"",";")&amp;X6,""),IFERROR(IF(X6&lt;&gt;"",";")&amp;Y6,""),IFERROR(IF(Y6&lt;&gt;"",";")&amp;Z6,""))</f>
        <v>Asseio, Conservação e Zeladoria;Construção e Reforma;Instalação, Manutenção e Reparação;Transporte e Armazenagem;Marcas Formativas;Habilidade Socioemocional;Transversal - Infraestrutura;Asseio, Conservação e Zeladoria referenciado e próprio;Construção e Reforma referenciado e próprio;Instalação, Manutenção e Reparação referenciado e próprio;Transporte e Armazenagem referenciado e próprio;Marcas Formativas referenciado e próprio;Habilidade Socioemocional;FALSOFALSOFALSOFALSOFALSO</v>
      </c>
      <c r="H6" s="5" t="s">
        <v>69</v>
      </c>
      <c r="I6" s="5" t="s">
        <v>70</v>
      </c>
      <c r="J6" s="5" t="s">
        <v>71</v>
      </c>
      <c r="K6" s="5" t="s">
        <v>72</v>
      </c>
      <c r="L6" s="5" t="s">
        <v>31</v>
      </c>
      <c r="M6" s="5" t="s">
        <v>32</v>
      </c>
      <c r="N6" s="5" t="s">
        <v>73</v>
      </c>
      <c r="O6" s="6" t="s">
        <v>74</v>
      </c>
      <c r="P6" s="6" t="s">
        <v>75</v>
      </c>
      <c r="Q6" s="6" t="s">
        <v>76</v>
      </c>
      <c r="R6" s="6" t="s">
        <v>77</v>
      </c>
      <c r="S6" s="6" t="s">
        <v>36</v>
      </c>
      <c r="T6" s="6" t="s">
        <v>32</v>
      </c>
      <c r="U6" s="5"/>
      <c r="V6" s="5"/>
      <c r="W6" s="5"/>
      <c r="X6" s="5"/>
      <c r="Y6" s="5"/>
      <c r="Z6" s="7"/>
    </row>
    <row r="7" spans="1:26" x14ac:dyDescent="0.25">
      <c r="A7" s="4" t="s">
        <v>26</v>
      </c>
      <c r="B7" s="4" t="s">
        <v>78</v>
      </c>
      <c r="C7" s="4" t="s">
        <v>28</v>
      </c>
      <c r="D7" s="5" t="s">
        <v>78</v>
      </c>
      <c r="E7" s="5"/>
      <c r="F7" s="5" t="s">
        <v>0</v>
      </c>
      <c r="G7" s="5" t="str">
        <f>CONCATENATE(H7,IFERROR(IF(H7&lt;&gt;"",";")&amp;I7,""),IFERROR(IF(I7&lt;&gt;"",";")&amp;J7,""),IFERROR(IF(J7&lt;&gt;"",";")&amp;K7,""),IFERROR(IF(K7&lt;&gt;"",";")&amp;L7,""),IFERROR(IF(L7&lt;&gt;"",";")&amp;M7,""),IFERROR(IF(M7&lt;&gt;"",";")&amp;N7,""),IFERROR(IF(N7&lt;&gt;"",";")&amp;O7,""),IFERROR(IF(O7&lt;&gt;"",";")&amp;P7,""),IFERROR(IF(P7&lt;&gt;"",";")&amp;Q7,""),IFERROR(IF(Q7&lt;&gt;"",";")&amp;R7,""),IFERROR(IF(R7&lt;&gt;"",";")&amp;S7,""),IFERROR(IF(S7&lt;&gt;"",";")&amp;T7,""),IFERROR(IF(T7&lt;&gt;"",";")&amp;U7,""),IFERROR(IF(U7&lt;&gt;"",";")&amp;V7,""),IFERROR(IF(V7&lt;&gt;"",";")&amp;W7,""),IFERROR(IF(W7&lt;&gt;"",";")&amp;X7,""),IFERROR(IF(X7&lt;&gt;"",";")&amp;Y7,""),IFERROR(IF(Y7&lt;&gt;"",";")&amp;Z7,""))</f>
        <v>Produção de Alimentos;Produção de Bebidas;Marcas Formativas;Habilidade Socioemocional;Tranversal - Produção Alimentícia;Gastronomia;Produção de Alimentos referenciado e próprio;Produção de Bebidas referenciado e próprio;Marcas Formativas referenciado e próprio;Habilidade Socioemocional referenciado e próprio;Tranversal - Produção Alimentícia referenciado e próprio;Gastronomia referenciado e próprio;FALSOFALSOFALSOFALSOFALSOFALSO</v>
      </c>
      <c r="H7" s="5" t="s">
        <v>79</v>
      </c>
      <c r="I7" s="5" t="s">
        <v>80</v>
      </c>
      <c r="J7" s="5" t="s">
        <v>31</v>
      </c>
      <c r="K7" s="5" t="s">
        <v>32</v>
      </c>
      <c r="L7" s="5" t="s">
        <v>81</v>
      </c>
      <c r="M7" s="5" t="s">
        <v>82</v>
      </c>
      <c r="N7" s="6" t="s">
        <v>83</v>
      </c>
      <c r="O7" s="6" t="s">
        <v>84</v>
      </c>
      <c r="P7" s="6" t="s">
        <v>36</v>
      </c>
      <c r="Q7" s="6" t="s">
        <v>37</v>
      </c>
      <c r="R7" s="6" t="s">
        <v>85</v>
      </c>
      <c r="S7" s="6" t="s">
        <v>86</v>
      </c>
      <c r="T7" s="5"/>
      <c r="U7" s="5"/>
      <c r="V7" s="5"/>
      <c r="W7" s="5"/>
      <c r="X7" s="5"/>
      <c r="Y7" s="5"/>
      <c r="Z7" s="7"/>
    </row>
    <row r="8" spans="1:26" x14ac:dyDescent="0.25">
      <c r="A8" s="4" t="s">
        <v>26</v>
      </c>
      <c r="B8" s="4" t="s">
        <v>87</v>
      </c>
      <c r="C8" s="4" t="s">
        <v>28</v>
      </c>
      <c r="D8" s="5" t="s">
        <v>87</v>
      </c>
      <c r="E8" s="5"/>
      <c r="F8" s="5" t="s">
        <v>0</v>
      </c>
      <c r="G8" s="5" t="str">
        <f>CONCATENATE(H8,IFERROR(IF(H8&lt;&gt;"",";")&amp;I8,""),IFERROR(IF(I8&lt;&gt;"",";")&amp;J8,""),IFERROR(IF(J8&lt;&gt;"",";")&amp;K8,""),IFERROR(IF(K8&lt;&gt;"",";")&amp;L8,""),IFERROR(IF(L8&lt;&gt;"",";")&amp;M8,""),IFERROR(IF(M8&lt;&gt;"",";")&amp;N8,""),IFERROR(IF(N8&lt;&gt;"",";")&amp;O8,""),IFERROR(IF(O8&lt;&gt;"",";")&amp;P8,""),IFERROR(IF(P8&lt;&gt;"",";")&amp;Q8,""),IFERROR(IF(Q8&lt;&gt;"",";")&amp;R8,""),IFERROR(IF(R8&lt;&gt;"",";")&amp;S8,""),IFERROR(IF(S8&lt;&gt;"",";")&amp;T8,""),IFERROR(IF(T8&lt;&gt;"",";")&amp;U8,""),IFERROR(IF(U8&lt;&gt;"",";")&amp;V8,""),IFERROR(IF(V8&lt;&gt;"",";")&amp;W8,""),IFERROR(IF(W8&lt;&gt;"",";")&amp;X8,""),IFERROR(IF(X8&lt;&gt;"",";")&amp;Y8,""),IFERROR(IF(Y8&lt;&gt;"",";")&amp;Z8,""))</f>
        <v>Artes;Comunicação;Design;Moda;Marcas Formativas;Habilidade Socioemocional;Transversal - Produção Cultural e Design;Artes referenciado e próprio;Comunicação referenciado e próprio;Design referenciado e próprio;Moda referenciado e próprio;Marcas Formativas referenciado e próprio;Habilidade Socioemocional;Transversal - Produção Cultural e Design referenciado e próprio;FALSOFALSOFALSOFALSO</v>
      </c>
      <c r="H8" s="5" t="s">
        <v>88</v>
      </c>
      <c r="I8" s="5" t="s">
        <v>89</v>
      </c>
      <c r="J8" s="5" t="s">
        <v>90</v>
      </c>
      <c r="K8" s="5" t="s">
        <v>91</v>
      </c>
      <c r="L8" s="5" t="s">
        <v>31</v>
      </c>
      <c r="M8" s="5" t="s">
        <v>32</v>
      </c>
      <c r="N8" s="5" t="s">
        <v>92</v>
      </c>
      <c r="O8" s="6" t="s">
        <v>93</v>
      </c>
      <c r="P8" s="6" t="s">
        <v>94</v>
      </c>
      <c r="Q8" s="6" t="s">
        <v>95</v>
      </c>
      <c r="R8" s="6" t="s">
        <v>96</v>
      </c>
      <c r="S8" s="6" t="s">
        <v>36</v>
      </c>
      <c r="T8" s="6" t="s">
        <v>32</v>
      </c>
      <c r="U8" s="6" t="s">
        <v>97</v>
      </c>
      <c r="V8" s="5"/>
      <c r="W8" s="5"/>
      <c r="X8" s="5"/>
      <c r="Y8" s="5"/>
      <c r="Z8" s="7"/>
    </row>
    <row r="9" spans="1:26" x14ac:dyDescent="0.25">
      <c r="A9" s="4" t="s">
        <v>26</v>
      </c>
      <c r="B9" s="4" t="s">
        <v>98</v>
      </c>
      <c r="C9" s="4" t="s">
        <v>28</v>
      </c>
      <c r="D9" s="5" t="s">
        <v>98</v>
      </c>
      <c r="E9" s="5"/>
      <c r="F9" s="5" t="s">
        <v>0</v>
      </c>
      <c r="G9" s="5" t="str">
        <f>CONCATENATE(H9,IFERROR(IF(H9&lt;&gt;"",";")&amp;I9,""),IFERROR(IF(I9&lt;&gt;"",";")&amp;J9,""),IFERROR(IF(J9&lt;&gt;"",";")&amp;K9,""),IFERROR(IF(K9&lt;&gt;"",";")&amp;L9,""),IFERROR(IF(L9&lt;&gt;"",";")&amp;M9,""),IFERROR(IF(M9&lt;&gt;"",";")&amp;N9,""),IFERROR(IF(N9&lt;&gt;"",";")&amp;O9,""),IFERROR(IF(O9&lt;&gt;"",";")&amp;P9,""),IFERROR(IF(P9&lt;&gt;"",";")&amp;Q9,""),IFERROR(IF(Q9&lt;&gt;"",";")&amp;R9,""),IFERROR(IF(R9&lt;&gt;"",";")&amp;S9,""),IFERROR(IF(S9&lt;&gt;"",";")&amp;T9,""),IFERROR(IF(T9&lt;&gt;"",";")&amp;U9,""),IFERROR(IF(U9&lt;&gt;"",";")&amp;V9,""),IFERROR(IF(V9&lt;&gt;"",";")&amp;W9,""),IFERROR(IF(W9&lt;&gt;"",";")&amp;X9,""),IFERROR(IF(X9&lt;&gt;"",";")&amp;Y9,""),IFERROR(IF(Y9&lt;&gt;"",";")&amp;Z9,""))</f>
        <v>Meio Ambiente (recursos naturais);Marcas Formativas;Habilidade Socioemocional;Transversal - Recursos Naturais;Meio Ambiente;Meio Ambiente (recursos naturais) referenciado e próprio;Marcas Formativas referenciado e próprio;Habilidade Socioemocional referenciado e próprio;Transversal - Recursos Naturais referenciado e próprio;Meio Ambiente referenciado e próprio;FALSOFALSOFALSOFALSOFALSOFALSOFALSOFALSO</v>
      </c>
      <c r="H9" s="5" t="s">
        <v>99</v>
      </c>
      <c r="I9" s="5" t="s">
        <v>31</v>
      </c>
      <c r="J9" s="5" t="s">
        <v>32</v>
      </c>
      <c r="K9" s="5" t="s">
        <v>100</v>
      </c>
      <c r="L9" s="5" t="s">
        <v>41</v>
      </c>
      <c r="M9" s="6" t="s">
        <v>101</v>
      </c>
      <c r="N9" s="6" t="s">
        <v>36</v>
      </c>
      <c r="O9" s="6" t="s">
        <v>37</v>
      </c>
      <c r="P9" s="6" t="s">
        <v>102</v>
      </c>
      <c r="Q9" s="5" t="s">
        <v>46</v>
      </c>
      <c r="R9" s="5"/>
      <c r="S9" s="5"/>
      <c r="T9" s="5"/>
      <c r="U9" s="5"/>
      <c r="V9" s="5"/>
      <c r="W9" s="5"/>
      <c r="X9" s="5"/>
      <c r="Y9" s="5"/>
      <c r="Z9" s="7"/>
    </row>
    <row r="10" spans="1:26" x14ac:dyDescent="0.25">
      <c r="A10" s="4" t="s">
        <v>26</v>
      </c>
      <c r="B10" s="4" t="s">
        <v>103</v>
      </c>
      <c r="C10" s="4" t="s">
        <v>28</v>
      </c>
      <c r="D10" s="5" t="s">
        <v>103</v>
      </c>
      <c r="E10" s="5"/>
      <c r="F10" s="5" t="s">
        <v>0</v>
      </c>
      <c r="G10" s="5" t="str">
        <f>CONCATENATE(H10,IFERROR(IF(H10&lt;&gt;"",";")&amp;I10,""),IFERROR(IF(I10&lt;&gt;"",";")&amp;J10,""),IFERROR(IF(J10&lt;&gt;"",";")&amp;K10,""),IFERROR(IF(K10&lt;&gt;"",";")&amp;L10,""),IFERROR(IF(L10&lt;&gt;"",";")&amp;M10,""),IFERROR(IF(M10&lt;&gt;"",";")&amp;N10,""),IFERROR(IF(N10&lt;&gt;"",";")&amp;O10,""),IFERROR(IF(O10&lt;&gt;"",";")&amp;P10,""),IFERROR(IF(P10&lt;&gt;"",";")&amp;Q10,""),IFERROR(IF(Q10&lt;&gt;"",";")&amp;R10,""),IFERROR(IF(R10&lt;&gt;"",";")&amp;S10,""),IFERROR(IF(S10&lt;&gt;"",";")&amp;T10,""),IFERROR(IF(T10&lt;&gt;"",";")&amp;U10,""),IFERROR(IF(U10&lt;&gt;"",";")&amp;V10,""),IFERROR(IF(V10&lt;&gt;"",";")&amp;W10,""),IFERROR(IF(W10&lt;&gt;"",";")&amp;X10,""),IFERROR(IF(X10&lt;&gt;"",";")&amp;Y10,""),IFERROR(IF(Y10&lt;&gt;"",";")&amp;Z10,""))</f>
        <v>Segurança;Marcas Formativas;Habilidade Socioemocional;Transversal - Segurança;Segurança referenciado e próprio;Marcas Formativas referenciado e próprio;Habilidade Socioemocional referenciado e próprio;Transversal - Segurança referenciado e próprio;FALSOFALSOFALSOFALSOFALSOFALSOFALSOFALSOFALSOFALSO</v>
      </c>
      <c r="H10" s="5" t="s">
        <v>103</v>
      </c>
      <c r="I10" s="5" t="s">
        <v>31</v>
      </c>
      <c r="J10" s="5" t="s">
        <v>32</v>
      </c>
      <c r="K10" s="5" t="s">
        <v>104</v>
      </c>
      <c r="L10" s="6" t="s">
        <v>105</v>
      </c>
      <c r="M10" s="6" t="s">
        <v>36</v>
      </c>
      <c r="N10" s="6" t="s">
        <v>37</v>
      </c>
      <c r="O10" s="6" t="s">
        <v>106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7"/>
    </row>
    <row r="11" spans="1:26" x14ac:dyDescent="0.25">
      <c r="A11" s="4" t="s">
        <v>26</v>
      </c>
      <c r="B11" s="4" t="s">
        <v>107</v>
      </c>
      <c r="C11" s="4" t="s">
        <v>28</v>
      </c>
      <c r="D11" s="6" t="s">
        <v>107</v>
      </c>
      <c r="E11" s="6"/>
      <c r="F11" s="6" t="s">
        <v>0</v>
      </c>
      <c r="G11" s="5" t="str">
        <f>CONCATENATE(H11,IFERROR(IF(H11&lt;&gt;"",";")&amp;I11,""),IFERROR(IF(I11&lt;&gt;"",";")&amp;J11,""),IFERROR(IF(J11&lt;&gt;"",";")&amp;K11,""),IFERROR(IF(K11&lt;&gt;"",";")&amp;L11,""),IFERROR(IF(L11&lt;&gt;"",";")&amp;M11,""),IFERROR(IF(M11&lt;&gt;"",";")&amp;N11,""),IFERROR(IF(N11&lt;&gt;"",";")&amp;O11,""),IFERROR(IF(O11&lt;&gt;"",";")&amp;P11,""),IFERROR(IF(P11&lt;&gt;"",";")&amp;Q11,""),IFERROR(IF(Q11&lt;&gt;"",";")&amp;R11,""),IFERROR(IF(R11&lt;&gt;"",";")&amp;S11,""),IFERROR(IF(S11&lt;&gt;"",";")&amp;T11,""),IFERROR(IF(T11&lt;&gt;"",";")&amp;U11,""),IFERROR(IF(U11&lt;&gt;"",";")&amp;V11,""),IFERROR(IF(V11&lt;&gt;"",";")&amp;W11,""),IFERROR(IF(W11&lt;&gt;"",";")&amp;X11,""),IFERROR(IF(X11&lt;&gt;"",";")&amp;Y11,""),IFERROR(IF(Y11&lt;&gt;"",";")&amp;Z11,""))</f>
        <v>Eventos;Gastronomia;Hospedagem;Lazer;Turismo;Marcas Formativas;Habilidade Socioemocional;Transversal - Turismo, Hospitalidade e Lazer;Produção de Alimentos;Produção de Bebidas;Eventos referenciado e próprio;Gastronomia referenciado e próprio;Hospedagem referenciado e próprio;Lazer referenciado e próprio;Turismo referenciado e próprio;Marcas Formativas referenciado e próprio;Habilidade Socioemocional referenciado e próprio;Transversal - Turismo, Hospitalidade e Lazer referenciado e próprio;</v>
      </c>
      <c r="H11" s="6" t="s">
        <v>108</v>
      </c>
      <c r="I11" s="6" t="s">
        <v>82</v>
      </c>
      <c r="J11" s="6" t="s">
        <v>109</v>
      </c>
      <c r="K11" s="6" t="s">
        <v>110</v>
      </c>
      <c r="L11" s="6" t="s">
        <v>111</v>
      </c>
      <c r="M11" s="5" t="s">
        <v>31</v>
      </c>
      <c r="N11" s="5" t="s">
        <v>32</v>
      </c>
      <c r="O11" s="5" t="s">
        <v>112</v>
      </c>
      <c r="P11" s="5" t="s">
        <v>79</v>
      </c>
      <c r="Q11" s="5" t="s">
        <v>80</v>
      </c>
      <c r="R11" s="6" t="s">
        <v>113</v>
      </c>
      <c r="S11" s="6" t="s">
        <v>86</v>
      </c>
      <c r="T11" s="6" t="s">
        <v>114</v>
      </c>
      <c r="U11" s="6" t="s">
        <v>115</v>
      </c>
      <c r="V11" s="6" t="s">
        <v>116</v>
      </c>
      <c r="W11" s="6" t="s">
        <v>36</v>
      </c>
      <c r="X11" s="6" t="s">
        <v>37</v>
      </c>
      <c r="Y11" s="6" t="s">
        <v>117</v>
      </c>
      <c r="Z11" s="7"/>
    </row>
    <row r="12" spans="1:26" x14ac:dyDescent="0.25">
      <c r="A12" s="4" t="s">
        <v>118</v>
      </c>
      <c r="B12" s="4" t="s">
        <v>27</v>
      </c>
      <c r="C12" s="4"/>
      <c r="D12" s="5" t="s">
        <v>119</v>
      </c>
      <c r="E12" s="5"/>
      <c r="F12" s="5" t="s">
        <v>0</v>
      </c>
      <c r="G12" s="5" t="str">
        <f>CONCATENATE(H12,IFERROR(IF(H12&lt;&gt;"",";")&amp;I12,""),IFERROR(IF(I12&lt;&gt;"",";")&amp;J12,""),IFERROR(IF(J12&lt;&gt;"",";")&amp;K12,""),IFERROR(IF(K12&lt;&gt;"",";")&amp;L12,""),IFERROR(IF(L12&lt;&gt;"",";")&amp;M12,""),IFERROR(IF(M12&lt;&gt;"",";")&amp;N12,""),IFERROR(IF(N12&lt;&gt;"",";")&amp;O12,""),IFERROR(IF(O12&lt;&gt;"",";")&amp;P12,""),IFERROR(IF(P12&lt;&gt;"",";")&amp;Q12,""),IFERROR(IF(Q12&lt;&gt;"",";")&amp;R12,""),IFERROR(IF(R12&lt;&gt;"",";")&amp;S12,""),IFERROR(IF(S12&lt;&gt;"",";")&amp;T12,""),IFERROR(IF(T12&lt;&gt;"",";")&amp;U12,""),IFERROR(IF(U12&lt;&gt;"",";")&amp;V12,""),IFERROR(IF(V12&lt;&gt;"",";")&amp;W12,""),IFERROR(IF(W12&lt;&gt;"",";")&amp;X12,""),IFERROR(IF(X12&lt;&gt;"",";")&amp;Y12,""),IFERROR(IF(Y12&lt;&gt;"",";")&amp;Z12,""))</f>
        <v>Gestão;Comércio;Marcas Formativas;Habilidade Socioemocional;Docente;Transversal - Gestão e Negócios;Gestão referenciado e próprio;Comércio referenciado e próprio;Marcas Formativas referenciado e próprio;Habilidade Socioemocional referenciado e próprio;Transversal - Gestão e Negócios referenciado e próprio ;FALSOFALSOFALSOFALSOFALSOFALSOFALSO</v>
      </c>
      <c r="H12" s="5" t="s">
        <v>29</v>
      </c>
      <c r="I12" s="5" t="s">
        <v>30</v>
      </c>
      <c r="J12" s="5" t="s">
        <v>31</v>
      </c>
      <c r="K12" s="5" t="s">
        <v>32</v>
      </c>
      <c r="L12" s="5" t="s">
        <v>118</v>
      </c>
      <c r="M12" s="5" t="s">
        <v>33</v>
      </c>
      <c r="N12" s="6" t="s">
        <v>34</v>
      </c>
      <c r="O12" s="6" t="s">
        <v>35</v>
      </c>
      <c r="P12" s="6" t="s">
        <v>36</v>
      </c>
      <c r="Q12" s="6" t="s">
        <v>37</v>
      </c>
      <c r="R12" s="6" t="s">
        <v>38</v>
      </c>
      <c r="S12" s="5"/>
      <c r="T12" s="5"/>
      <c r="U12" s="5"/>
      <c r="V12" s="5"/>
      <c r="W12" s="5"/>
      <c r="X12" s="5"/>
      <c r="Y12" s="5"/>
      <c r="Z12" s="7"/>
    </row>
    <row r="13" spans="1:26" x14ac:dyDescent="0.25">
      <c r="A13" s="4" t="s">
        <v>118</v>
      </c>
      <c r="B13" s="4" t="s">
        <v>39</v>
      </c>
      <c r="C13" s="4"/>
      <c r="D13" s="5" t="s">
        <v>120</v>
      </c>
      <c r="E13" s="5"/>
      <c r="F13" s="5" t="s">
        <v>0</v>
      </c>
      <c r="G13" s="5" t="str">
        <f>CONCATENATE(H13,IFERROR(IF(H13&lt;&gt;"",";")&amp;I13,""),IFERROR(IF(I13&lt;&gt;"",";")&amp;J13,""),IFERROR(IF(J13&lt;&gt;"",";")&amp;K13,""),IFERROR(IF(K13&lt;&gt;"",";")&amp;L13,""),IFERROR(IF(L13&lt;&gt;"",";")&amp;M13,""),IFERROR(IF(M13&lt;&gt;"",";")&amp;N13,""),IFERROR(IF(N13&lt;&gt;"",";")&amp;O13,""),IFERROR(IF(O13&lt;&gt;"",";")&amp;P13,""),IFERROR(IF(P13&lt;&gt;"",";")&amp;Q13,""),IFERROR(IF(Q13&lt;&gt;"",";")&amp;R13,""),IFERROR(IF(R13&lt;&gt;"",";")&amp;S13,""),IFERROR(IF(S13&lt;&gt;"",";")&amp;T13,""),IFERROR(IF(T13&lt;&gt;"",";")&amp;U13,""),IFERROR(IF(U13&lt;&gt;"",";")&amp;V13,""),IFERROR(IF(V13&lt;&gt;"",";")&amp;W13,""),IFERROR(IF(W13&lt;&gt;"",";")&amp;X13,""),IFERROR(IF(X13&lt;&gt;"",";")&amp;Y13,""),IFERROR(IF(Y13&lt;&gt;"",";")&amp;Z13,""))</f>
        <v>Beleza;Meio Ambiente;Saúde;Marcas Formativas;Habilidade Socioemocional;Docente;Transversal - Ambiente e Saúde;Meio ambiente (recursos naturais);Beleza referenciado e próprio;Meio Ambiente referenciado e próprio;Saúde referenciado e próprio;Marcas Formativas referenciado e próprio;Habilidade Socioemocional referenciado e próprio;Transversal - Ambiente e Saúde referenciado e próprio;Meio ambiente (recursos naturais) referenciado e próprio;FALSOFALSOFALSO</v>
      </c>
      <c r="H13" s="5" t="s">
        <v>40</v>
      </c>
      <c r="I13" s="5" t="s">
        <v>41</v>
      </c>
      <c r="J13" s="5" t="s">
        <v>42</v>
      </c>
      <c r="K13" s="5" t="s">
        <v>31</v>
      </c>
      <c r="L13" s="5" t="s">
        <v>32</v>
      </c>
      <c r="M13" s="5" t="s">
        <v>118</v>
      </c>
      <c r="N13" s="5" t="s">
        <v>43</v>
      </c>
      <c r="O13" s="5" t="s">
        <v>44</v>
      </c>
      <c r="P13" s="6" t="s">
        <v>45</v>
      </c>
      <c r="Q13" s="6" t="s">
        <v>46</v>
      </c>
      <c r="R13" s="6" t="s">
        <v>47</v>
      </c>
      <c r="S13" s="6" t="s">
        <v>36</v>
      </c>
      <c r="T13" s="6" t="s">
        <v>37</v>
      </c>
      <c r="U13" s="6" t="s">
        <v>48</v>
      </c>
      <c r="V13" s="5" t="s">
        <v>49</v>
      </c>
      <c r="W13" s="5"/>
      <c r="X13" s="5"/>
      <c r="Y13" s="5"/>
      <c r="Z13" s="7"/>
    </row>
    <row r="14" spans="1:26" x14ac:dyDescent="0.25">
      <c r="A14" s="4" t="s">
        <v>118</v>
      </c>
      <c r="B14" s="4" t="s">
        <v>50</v>
      </c>
      <c r="C14" s="4"/>
      <c r="D14" s="5" t="s">
        <v>121</v>
      </c>
      <c r="E14" s="5"/>
      <c r="F14" s="5" t="s">
        <v>0</v>
      </c>
      <c r="G14" s="5" t="str">
        <f>CONCATENATE(H14,IFERROR(IF(H14&lt;&gt;"",";")&amp;I14,""),IFERROR(IF(I14&lt;&gt;"",";")&amp;J14,""),IFERROR(IF(J14&lt;&gt;"",";")&amp;K14,""),IFERROR(IF(K14&lt;&gt;"",";")&amp;L14,""),IFERROR(IF(L14&lt;&gt;"",";")&amp;M14,""),IFERROR(IF(M14&lt;&gt;"",";")&amp;N14,""),IFERROR(IF(N14&lt;&gt;"",";")&amp;O14,""),IFERROR(IF(O14&lt;&gt;"",";")&amp;P14,""),IFERROR(IF(P14&lt;&gt;"",";")&amp;Q14,""),IFERROR(IF(Q14&lt;&gt;"",";")&amp;R14,""),IFERROR(IF(R14&lt;&gt;"",";")&amp;S14,""),IFERROR(IF(S14&lt;&gt;"",";")&amp;T14,""),IFERROR(IF(T14&lt;&gt;"",";")&amp;U14,""),IFERROR(IF(U14&lt;&gt;"",";")&amp;V14,""),IFERROR(IF(V14&lt;&gt;"",";")&amp;W14,""),IFERROR(IF(W14&lt;&gt;"",";")&amp;X14,""),IFERROR(IF(X14&lt;&gt;"",";")&amp;Y14,""),IFERROR(IF(Y14&lt;&gt;"",";")&amp;Z14,""))</f>
        <v>Educacional;Idiomas;Social;Marcas Formativas;Habilidade Socioemocional;Docente;Transversal - Desenvolvimento Educacional e Social;Educacional referenciado e próprio;Idiomas referenciado e próprio;Social referenciado e próprio;Marcas Formativas referenciado e próprio;Habilidade Socioemocional referenciado e próprio;Transversal - Desenvolvimento Educacional e Social referenciado e próprio;FALSOFALSOFALSOFALSOFALSO</v>
      </c>
      <c r="H14" s="5" t="s">
        <v>51</v>
      </c>
      <c r="I14" s="5" t="s">
        <v>52</v>
      </c>
      <c r="J14" s="5" t="s">
        <v>53</v>
      </c>
      <c r="K14" s="5" t="s">
        <v>31</v>
      </c>
      <c r="L14" s="5" t="s">
        <v>32</v>
      </c>
      <c r="M14" s="5" t="s">
        <v>118</v>
      </c>
      <c r="N14" s="5" t="s">
        <v>54</v>
      </c>
      <c r="O14" s="6" t="s">
        <v>55</v>
      </c>
      <c r="P14" s="6" t="s">
        <v>56</v>
      </c>
      <c r="Q14" s="6" t="s">
        <v>57</v>
      </c>
      <c r="R14" s="6" t="s">
        <v>36</v>
      </c>
      <c r="S14" s="6" t="s">
        <v>37</v>
      </c>
      <c r="T14" s="6" t="s">
        <v>58</v>
      </c>
      <c r="U14" s="5"/>
      <c r="V14" s="5"/>
      <c r="W14" s="5"/>
      <c r="X14" s="5"/>
      <c r="Y14" s="5"/>
      <c r="Z14" s="7"/>
    </row>
    <row r="15" spans="1:26" x14ac:dyDescent="0.25">
      <c r="A15" s="4" t="s">
        <v>118</v>
      </c>
      <c r="B15" s="4" t="s">
        <v>59</v>
      </c>
      <c r="C15" s="4"/>
      <c r="D15" s="5" t="s">
        <v>122</v>
      </c>
      <c r="E15" s="5"/>
      <c r="F15" s="5" t="s">
        <v>0</v>
      </c>
      <c r="G15" s="5" t="str">
        <f>CONCATENATE(H15,IFERROR(IF(H15&lt;&gt;"",";")&amp;I15,""),IFERROR(IF(I15&lt;&gt;"",";")&amp;J15,""),IFERROR(IF(J15&lt;&gt;"",";")&amp;K15,""),IFERROR(IF(K15&lt;&gt;"",";")&amp;L15,""),IFERROR(IF(L15&lt;&gt;"",";")&amp;M15,""),IFERROR(IF(M15&lt;&gt;"",";")&amp;N15,""),IFERROR(IF(N15&lt;&gt;"",";")&amp;O15,""),IFERROR(IF(O15&lt;&gt;"",";")&amp;P15,""),IFERROR(IF(P15&lt;&gt;"",";")&amp;Q15,""),IFERROR(IF(Q15&lt;&gt;"",";")&amp;R15,""),IFERROR(IF(R15&lt;&gt;"",";")&amp;S15,""),IFERROR(IF(S15&lt;&gt;"",";")&amp;T15,""),IFERROR(IF(T15&lt;&gt;"",";")&amp;U15,""),IFERROR(IF(U15&lt;&gt;"",";")&amp;V15,""),IFERROR(IF(V15&lt;&gt;"",";")&amp;W15,""),IFERROR(IF(W15&lt;&gt;"",";")&amp;X15,""),IFERROR(IF(X15&lt;&gt;"",";")&amp;Y15,""),IFERROR(IF(Y15&lt;&gt;"",";")&amp;Z15,""))</f>
        <v>Games;Tecnologia da Informação;Telecomunicações;Marcas Formativas;Habilidade Socioemocional;Docente;Transversal - Informação e Comunicação;FALSOFALSOFALSOFALSOFALSOFALSOFALSOFALSOFALSOFALSOFALSO</v>
      </c>
      <c r="H15" s="5" t="s">
        <v>60</v>
      </c>
      <c r="I15" s="5" t="s">
        <v>61</v>
      </c>
      <c r="J15" s="5" t="s">
        <v>62</v>
      </c>
      <c r="K15" s="5" t="s">
        <v>31</v>
      </c>
      <c r="L15" s="5" t="s">
        <v>32</v>
      </c>
      <c r="M15" s="5" t="s">
        <v>118</v>
      </c>
      <c r="N15" s="5" t="s">
        <v>63</v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7"/>
    </row>
    <row r="16" spans="1:26" x14ac:dyDescent="0.25">
      <c r="A16" s="4" t="s">
        <v>118</v>
      </c>
      <c r="B16" s="4" t="s">
        <v>68</v>
      </c>
      <c r="C16" s="4"/>
      <c r="D16" s="5" t="s">
        <v>123</v>
      </c>
      <c r="E16" s="5"/>
      <c r="F16" s="5" t="s">
        <v>0</v>
      </c>
      <c r="G16" s="5" t="str">
        <f>CONCATENATE(H16,IFERROR(IF(H16&lt;&gt;"",";")&amp;I16,""),IFERROR(IF(I16&lt;&gt;"",";")&amp;J16,""),IFERROR(IF(J16&lt;&gt;"",";")&amp;K16,""),IFERROR(IF(K16&lt;&gt;"",";")&amp;L16,""),IFERROR(IF(L16&lt;&gt;"",";")&amp;M16,""),IFERROR(IF(M16&lt;&gt;"",";")&amp;N16,""),IFERROR(IF(N16&lt;&gt;"",";")&amp;O16,""),IFERROR(IF(O16&lt;&gt;"",";")&amp;P16,""),IFERROR(IF(P16&lt;&gt;"",";")&amp;Q16,""),IFERROR(IF(Q16&lt;&gt;"",";")&amp;R16,""),IFERROR(IF(R16&lt;&gt;"",";")&amp;S16,""),IFERROR(IF(S16&lt;&gt;"",";")&amp;T16,""),IFERROR(IF(T16&lt;&gt;"",";")&amp;U16,""),IFERROR(IF(U16&lt;&gt;"",";")&amp;V16,""),IFERROR(IF(V16&lt;&gt;"",";")&amp;W16,""),IFERROR(IF(W16&lt;&gt;"",";")&amp;X16,""),IFERROR(IF(X16&lt;&gt;"",";")&amp;Y16,""),IFERROR(IF(Y16&lt;&gt;"",";")&amp;Z16,""))</f>
        <v>Asseio, Conservação e Zeladoria;Construção e Reforma;Instalação, Manutenção e Reparação;Transporte e Armazenagem;Marcas Formativas;Habilidade Socioemocional;Docente;Transversal - Infraestrutura;Asseio, Conservação e Zeladoria referenciado e próprio;Construção e Reforma referenciado e próprio;Instalação, Manutenção e Reparação referenciado e próprio;Transporte e Armazenagem referenciado e próprio;Marcas Formativas referenciado e próprio;Habilidade Socioemocional;FALSOFALSOFALSOFALSO</v>
      </c>
      <c r="H16" s="5" t="s">
        <v>69</v>
      </c>
      <c r="I16" s="5" t="s">
        <v>70</v>
      </c>
      <c r="J16" s="5" t="s">
        <v>71</v>
      </c>
      <c r="K16" s="5" t="s">
        <v>72</v>
      </c>
      <c r="L16" s="5" t="s">
        <v>31</v>
      </c>
      <c r="M16" s="5" t="s">
        <v>32</v>
      </c>
      <c r="N16" s="5" t="s">
        <v>118</v>
      </c>
      <c r="O16" s="5" t="s">
        <v>73</v>
      </c>
      <c r="P16" s="6" t="s">
        <v>74</v>
      </c>
      <c r="Q16" s="6" t="s">
        <v>75</v>
      </c>
      <c r="R16" s="6" t="s">
        <v>76</v>
      </c>
      <c r="S16" s="6" t="s">
        <v>77</v>
      </c>
      <c r="T16" s="6" t="s">
        <v>36</v>
      </c>
      <c r="U16" s="6" t="s">
        <v>32</v>
      </c>
      <c r="V16" s="5"/>
      <c r="W16" s="5"/>
      <c r="X16" s="5"/>
      <c r="Y16" s="5"/>
      <c r="Z16" s="7"/>
    </row>
    <row r="17" spans="1:26" x14ac:dyDescent="0.25">
      <c r="A17" s="4" t="s">
        <v>118</v>
      </c>
      <c r="B17" s="4" t="s">
        <v>78</v>
      </c>
      <c r="C17" s="4"/>
      <c r="D17" s="5" t="s">
        <v>124</v>
      </c>
      <c r="E17" s="5"/>
      <c r="F17" s="5" t="s">
        <v>0</v>
      </c>
      <c r="G17" s="5" t="str">
        <f>CONCATENATE(H17,IFERROR(IF(H17&lt;&gt;"",";")&amp;I17,""),IFERROR(IF(I17&lt;&gt;"",";")&amp;J17,""),IFERROR(IF(J17&lt;&gt;"",";")&amp;K17,""),IFERROR(IF(K17&lt;&gt;"",";")&amp;L17,""),IFERROR(IF(L17&lt;&gt;"",";")&amp;M17,""),IFERROR(IF(M17&lt;&gt;"",";")&amp;N17,""),IFERROR(IF(N17&lt;&gt;"",";")&amp;O17,""),IFERROR(IF(O17&lt;&gt;"",";")&amp;P17,""),IFERROR(IF(P17&lt;&gt;"",";")&amp;Q17,""),IFERROR(IF(Q17&lt;&gt;"",";")&amp;R17,""),IFERROR(IF(R17&lt;&gt;"",";")&amp;S17,""),IFERROR(IF(S17&lt;&gt;"",";")&amp;T17,""),IFERROR(IF(T17&lt;&gt;"",";")&amp;U17,""),IFERROR(IF(U17&lt;&gt;"",";")&amp;V17,""),IFERROR(IF(V17&lt;&gt;"",";")&amp;W17,""),IFERROR(IF(W17&lt;&gt;"",";")&amp;X17,""),IFERROR(IF(X17&lt;&gt;"",";")&amp;Y17,""),IFERROR(IF(Y17&lt;&gt;"",";")&amp;Z17,""))</f>
        <v>Produção de Alimentos;Produção de Bebidas;Marcas Formativas;Habilidade Socioemocional;Docente;Tranversal - Produção Alimentícia;Gastronomia;Produção de Alimentos referenciado e próprio;Produção de Bebidas referenciado e próprio;Marcas Formativas referenciado e próprio;Habilidade Socioemocional referenciado e próprio;Tranversal - Produção Alimentícia referenciado e próprio;Gastronomia referenciado e próprio;FALSOFALSOFALSOFALSOFALSO</v>
      </c>
      <c r="H17" s="5" t="s">
        <v>79</v>
      </c>
      <c r="I17" s="5" t="s">
        <v>80</v>
      </c>
      <c r="J17" s="5" t="s">
        <v>31</v>
      </c>
      <c r="K17" s="5" t="s">
        <v>32</v>
      </c>
      <c r="L17" s="5" t="s">
        <v>118</v>
      </c>
      <c r="M17" s="5" t="s">
        <v>81</v>
      </c>
      <c r="N17" s="5" t="s">
        <v>82</v>
      </c>
      <c r="O17" s="6" t="s">
        <v>83</v>
      </c>
      <c r="P17" s="6" t="s">
        <v>84</v>
      </c>
      <c r="Q17" s="6" t="s">
        <v>36</v>
      </c>
      <c r="R17" s="6" t="s">
        <v>37</v>
      </c>
      <c r="S17" s="6" t="s">
        <v>85</v>
      </c>
      <c r="T17" s="6" t="s">
        <v>86</v>
      </c>
      <c r="U17" s="5"/>
      <c r="V17" s="5"/>
      <c r="W17" s="5"/>
      <c r="X17" s="5"/>
      <c r="Y17" s="5"/>
      <c r="Z17" s="7"/>
    </row>
    <row r="18" spans="1:26" x14ac:dyDescent="0.25">
      <c r="A18" s="4" t="s">
        <v>118</v>
      </c>
      <c r="B18" s="4" t="s">
        <v>87</v>
      </c>
      <c r="C18" s="4"/>
      <c r="D18" s="5" t="s">
        <v>125</v>
      </c>
      <c r="E18" s="5"/>
      <c r="F18" s="5" t="s">
        <v>0</v>
      </c>
      <c r="G18" s="5" t="str">
        <f>CONCATENATE(H18,IFERROR(IF(H18&lt;&gt;"",";")&amp;I18,""),IFERROR(IF(I18&lt;&gt;"",";")&amp;J18,""),IFERROR(IF(J18&lt;&gt;"",";")&amp;K18,""),IFERROR(IF(K18&lt;&gt;"",";")&amp;L18,""),IFERROR(IF(L18&lt;&gt;"",";")&amp;M18,""),IFERROR(IF(M18&lt;&gt;"",";")&amp;N18,""),IFERROR(IF(N18&lt;&gt;"",";")&amp;O18,""),IFERROR(IF(O18&lt;&gt;"",";")&amp;P18,""),IFERROR(IF(P18&lt;&gt;"",";")&amp;Q18,""),IFERROR(IF(Q18&lt;&gt;"",";")&amp;R18,""),IFERROR(IF(R18&lt;&gt;"",";")&amp;S18,""),IFERROR(IF(S18&lt;&gt;"",";")&amp;T18,""),IFERROR(IF(T18&lt;&gt;"",";")&amp;U18,""),IFERROR(IF(U18&lt;&gt;"",";")&amp;V18,""),IFERROR(IF(V18&lt;&gt;"",";")&amp;W18,""),IFERROR(IF(W18&lt;&gt;"",";")&amp;X18,""),IFERROR(IF(X18&lt;&gt;"",";")&amp;Y18,""),IFERROR(IF(Y18&lt;&gt;"",";")&amp;Z18,""))</f>
        <v>Artes;Comunicação;Design;Moda;Marcas Formativas;Habilidade Socioemocional;Docente;Transversal - Produção Cultural e Design;Artes referenciado e próprio;Comunicação referenciado e próprio;Design referenciado e próprio;Moda referenciado e próprio;Marcas Formativas referenciado e próprio;Habilidade Socioemocional;Transversal - Produção Cultural e Design referenciado e próprio;FALSOFALSOFALSO</v>
      </c>
      <c r="H18" s="5" t="s">
        <v>88</v>
      </c>
      <c r="I18" s="5" t="s">
        <v>89</v>
      </c>
      <c r="J18" s="5" t="s">
        <v>90</v>
      </c>
      <c r="K18" s="5" t="s">
        <v>91</v>
      </c>
      <c r="L18" s="5" t="s">
        <v>31</v>
      </c>
      <c r="M18" s="5" t="s">
        <v>32</v>
      </c>
      <c r="N18" s="5" t="s">
        <v>118</v>
      </c>
      <c r="O18" s="5" t="s">
        <v>92</v>
      </c>
      <c r="P18" s="6" t="s">
        <v>93</v>
      </c>
      <c r="Q18" s="6" t="s">
        <v>94</v>
      </c>
      <c r="R18" s="6" t="s">
        <v>95</v>
      </c>
      <c r="S18" s="6" t="s">
        <v>96</v>
      </c>
      <c r="T18" s="6" t="s">
        <v>36</v>
      </c>
      <c r="U18" s="6" t="s">
        <v>32</v>
      </c>
      <c r="V18" s="6" t="s">
        <v>97</v>
      </c>
      <c r="W18" s="5"/>
      <c r="X18" s="5"/>
      <c r="Y18" s="5"/>
      <c r="Z18" s="7"/>
    </row>
    <row r="19" spans="1:26" x14ac:dyDescent="0.25">
      <c r="A19" s="4" t="s">
        <v>118</v>
      </c>
      <c r="B19" s="4" t="s">
        <v>98</v>
      </c>
      <c r="C19" s="4"/>
      <c r="D19" s="5" t="s">
        <v>126</v>
      </c>
      <c r="E19" s="5"/>
      <c r="F19" s="5" t="s">
        <v>0</v>
      </c>
      <c r="G19" s="5" t="str">
        <f>CONCATENATE(H19,IFERROR(IF(H19&lt;&gt;"",";")&amp;I19,""),IFERROR(IF(I19&lt;&gt;"",";")&amp;J19,""),IFERROR(IF(J19&lt;&gt;"",";")&amp;K19,""),IFERROR(IF(K19&lt;&gt;"",";")&amp;L19,""),IFERROR(IF(L19&lt;&gt;"",";")&amp;M19,""),IFERROR(IF(M19&lt;&gt;"",";")&amp;N19,""),IFERROR(IF(N19&lt;&gt;"",";")&amp;O19,""),IFERROR(IF(O19&lt;&gt;"",";")&amp;P19,""),IFERROR(IF(P19&lt;&gt;"",";")&amp;Q19,""),IFERROR(IF(Q19&lt;&gt;"",";")&amp;R19,""),IFERROR(IF(R19&lt;&gt;"",";")&amp;S19,""),IFERROR(IF(S19&lt;&gt;"",";")&amp;T19,""),IFERROR(IF(T19&lt;&gt;"",";")&amp;U19,""),IFERROR(IF(U19&lt;&gt;"",";")&amp;V19,""),IFERROR(IF(V19&lt;&gt;"",";")&amp;W19,""),IFERROR(IF(W19&lt;&gt;"",";")&amp;X19,""),IFERROR(IF(X19&lt;&gt;"",";")&amp;Y19,""),IFERROR(IF(Y19&lt;&gt;"",";")&amp;Z19,""))</f>
        <v>Meio Ambiente (recursos naturais);Marcas Formativas;Habilidade Socioemocional;Docente;Transversal - Recursos Naturais;Meio ambiente;Meio Ambiente (recursos naturais) referenciado e próprio;Marcas Formativas referenciado e próprio;Habilidade Socioemocional referenciado e próprio;Transversal - Recursos Naturais referenciado e próprio;Meio ambiente referenciado e próprio;FALSOFALSOFALSOFALSOFALSOFALSOFALSO</v>
      </c>
      <c r="H19" s="5" t="s">
        <v>99</v>
      </c>
      <c r="I19" s="5" t="s">
        <v>31</v>
      </c>
      <c r="J19" s="5" t="s">
        <v>32</v>
      </c>
      <c r="K19" s="5" t="s">
        <v>118</v>
      </c>
      <c r="L19" s="5" t="s">
        <v>100</v>
      </c>
      <c r="M19" s="5" t="s">
        <v>127</v>
      </c>
      <c r="N19" s="6" t="s">
        <v>101</v>
      </c>
      <c r="O19" s="6" t="s">
        <v>36</v>
      </c>
      <c r="P19" s="6" t="s">
        <v>37</v>
      </c>
      <c r="Q19" s="6" t="s">
        <v>102</v>
      </c>
      <c r="R19" s="5" t="s">
        <v>128</v>
      </c>
      <c r="S19" s="5"/>
      <c r="T19" s="5"/>
      <c r="U19" s="5"/>
      <c r="V19" s="5"/>
      <c r="W19" s="5"/>
      <c r="X19" s="5"/>
      <c r="Y19" s="5"/>
      <c r="Z19" s="7"/>
    </row>
    <row r="20" spans="1:26" x14ac:dyDescent="0.25">
      <c r="A20" s="4" t="s">
        <v>118</v>
      </c>
      <c r="B20" s="4" t="s">
        <v>103</v>
      </c>
      <c r="C20" s="4"/>
      <c r="D20" s="5" t="s">
        <v>129</v>
      </c>
      <c r="E20" s="5"/>
      <c r="F20" s="5" t="s">
        <v>0</v>
      </c>
      <c r="G20" s="5" t="str">
        <f>CONCATENATE(H20,IFERROR(IF(H20&lt;&gt;"",";")&amp;I20,""),IFERROR(IF(I20&lt;&gt;"",";")&amp;J20,""),IFERROR(IF(J20&lt;&gt;"",";")&amp;K20,""),IFERROR(IF(K20&lt;&gt;"",";")&amp;L20,""),IFERROR(IF(L20&lt;&gt;"",";")&amp;M20,""),IFERROR(IF(M20&lt;&gt;"",";")&amp;N20,""),IFERROR(IF(N20&lt;&gt;"",";")&amp;O20,""),IFERROR(IF(O20&lt;&gt;"",";")&amp;P20,""),IFERROR(IF(P20&lt;&gt;"",";")&amp;Q20,""),IFERROR(IF(Q20&lt;&gt;"",";")&amp;R20,""),IFERROR(IF(R20&lt;&gt;"",";")&amp;S20,""),IFERROR(IF(S20&lt;&gt;"",";")&amp;T20,""),IFERROR(IF(T20&lt;&gt;"",";")&amp;U20,""),IFERROR(IF(U20&lt;&gt;"",";")&amp;V20,""),IFERROR(IF(V20&lt;&gt;"",";")&amp;W20,""),IFERROR(IF(W20&lt;&gt;"",";")&amp;X20,""),IFERROR(IF(X20&lt;&gt;"",";")&amp;Y20,""),IFERROR(IF(Y20&lt;&gt;"",";")&amp;Z20,""))</f>
        <v>Segurança;Marcas Formativas;Habilidade Socioemocional;Docente;Transversal - Segurança;Segurança referenciado e próprio;Marcas Formativas referenciado e próprio;Habilidade Socioemocional referenciado e próprio;Transversal - Segurança referenciado e próprio;FALSOFALSOFALSOFALSOFALSOFALSOFALSOFALSOFALSO</v>
      </c>
      <c r="H20" s="5" t="s">
        <v>103</v>
      </c>
      <c r="I20" s="5" t="s">
        <v>31</v>
      </c>
      <c r="J20" s="5" t="s">
        <v>32</v>
      </c>
      <c r="K20" s="5" t="s">
        <v>118</v>
      </c>
      <c r="L20" s="5" t="s">
        <v>104</v>
      </c>
      <c r="M20" s="6" t="s">
        <v>105</v>
      </c>
      <c r="N20" s="6" t="s">
        <v>36</v>
      </c>
      <c r="O20" s="6" t="s">
        <v>37</v>
      </c>
      <c r="P20" s="6" t="s">
        <v>106</v>
      </c>
      <c r="Q20" s="5"/>
      <c r="R20" s="5"/>
      <c r="S20" s="5"/>
      <c r="T20" s="5"/>
      <c r="U20" s="5"/>
      <c r="V20" s="5"/>
      <c r="W20" s="5"/>
      <c r="X20" s="5"/>
      <c r="Y20" s="5"/>
      <c r="Z20" s="7"/>
    </row>
    <row r="21" spans="1:26" x14ac:dyDescent="0.25">
      <c r="A21" s="4" t="s">
        <v>118</v>
      </c>
      <c r="B21" s="4" t="s">
        <v>107</v>
      </c>
      <c r="C21" s="4"/>
      <c r="D21" s="5" t="s">
        <v>130</v>
      </c>
      <c r="E21" s="5"/>
      <c r="F21" s="5" t="s">
        <v>0</v>
      </c>
      <c r="G21" s="5" t="str">
        <f>CONCATENATE(H21,IFERROR(IF(H21&lt;&gt;"",";")&amp;I21,""),IFERROR(IF(I21&lt;&gt;"",";")&amp;J21,""),IFERROR(IF(J21&lt;&gt;"",";")&amp;K21,""),IFERROR(IF(K21&lt;&gt;"",";")&amp;L21,""),IFERROR(IF(L21&lt;&gt;"",";")&amp;M21,""),IFERROR(IF(M21&lt;&gt;"",";")&amp;N21,""),IFERROR(IF(N21&lt;&gt;"",";")&amp;O21,""),IFERROR(IF(O21&lt;&gt;"",";")&amp;P21,""),IFERROR(IF(P21&lt;&gt;"",";")&amp;Q21,""),IFERROR(IF(Q21&lt;&gt;"",";")&amp;R21,""),IFERROR(IF(R21&lt;&gt;"",";")&amp;S21,""),IFERROR(IF(S21&lt;&gt;"",";")&amp;T21,""),IFERROR(IF(T21&lt;&gt;"",";")&amp;U21,""),IFERROR(IF(U21&lt;&gt;"",";")&amp;V21,""),IFERROR(IF(V21&lt;&gt;"",";")&amp;W21,""),IFERROR(IF(W21&lt;&gt;"",";")&amp;X21,""),IFERROR(IF(X21&lt;&gt;"",";")&amp;Y21,""),IFERROR(IF(Y21&lt;&gt;"",";")&amp;Z21,""))</f>
        <v>Eventos;Gastronomia;Hospedagem;Lazer;Turismo;Marcas Formativas;Habilidade Socioemocional;Docente;Transversal - Turismo, Hospitalidade e Lazer;Produção de Alimentos;Produção de Bebidas;Eventos referenciado e próprio;Gastronomia referenciado e próprio;Hospedagem referenciado e próprio;Lazer referenciado e próprio;Turismo referenciado e próprio;Marcas Formativas referenciado e próprio;Habilidade Socioemocional referenciado e próprio;Transversal - Turismo, Hospitalidade e Lazer referenciado e próprio</v>
      </c>
      <c r="H21" s="5" t="s">
        <v>108</v>
      </c>
      <c r="I21" s="5" t="s">
        <v>82</v>
      </c>
      <c r="J21" s="5" t="s">
        <v>109</v>
      </c>
      <c r="K21" s="5" t="s">
        <v>110</v>
      </c>
      <c r="L21" s="5" t="s">
        <v>111</v>
      </c>
      <c r="M21" s="5" t="s">
        <v>31</v>
      </c>
      <c r="N21" s="5" t="s">
        <v>32</v>
      </c>
      <c r="O21" s="5" t="s">
        <v>118</v>
      </c>
      <c r="P21" s="5" t="s">
        <v>112</v>
      </c>
      <c r="Q21" s="5" t="s">
        <v>79</v>
      </c>
      <c r="R21" s="5" t="s">
        <v>80</v>
      </c>
      <c r="S21" s="6" t="s">
        <v>113</v>
      </c>
      <c r="T21" s="6" t="s">
        <v>86</v>
      </c>
      <c r="U21" s="6" t="s">
        <v>114</v>
      </c>
      <c r="V21" s="6" t="s">
        <v>115</v>
      </c>
      <c r="W21" s="6" t="s">
        <v>116</v>
      </c>
      <c r="X21" s="6" t="s">
        <v>36</v>
      </c>
      <c r="Y21" s="6" t="s">
        <v>37</v>
      </c>
      <c r="Z21" s="8" t="s">
        <v>117</v>
      </c>
    </row>
    <row r="22" spans="1:26" x14ac:dyDescent="0.25">
      <c r="A22" s="4" t="s">
        <v>26</v>
      </c>
      <c r="B22" s="4" t="s">
        <v>27</v>
      </c>
      <c r="C22" s="4" t="s">
        <v>131</v>
      </c>
      <c r="D22" s="6" t="s">
        <v>132</v>
      </c>
      <c r="E22" s="6"/>
      <c r="F22" s="6" t="s">
        <v>0</v>
      </c>
      <c r="G22" s="5" t="str">
        <f>CONCATENATE(H22,IFERROR(IF(H22&lt;&gt;"",";")&amp;I22,""),IFERROR(IF(I22&lt;&gt;"",";")&amp;J22,""),IFERROR(IF(J22&lt;&gt;"",";")&amp;K22,""),IFERROR(IF(K22&lt;&gt;"",";")&amp;L22,""),IFERROR(IF(L22&lt;&gt;"",";")&amp;M22,""),IFERROR(IF(M22&lt;&gt;"",";")&amp;N22,""),IFERROR(IF(N22&lt;&gt;"",";")&amp;O22,""),IFERROR(IF(O22&lt;&gt;"",";")&amp;P22,""),IFERROR(IF(P22&lt;&gt;"",";")&amp;Q22,""),IFERROR(IF(Q22&lt;&gt;"",";")&amp;R22,""),IFERROR(IF(R22&lt;&gt;"",";")&amp;S22,""),IFERROR(IF(S22&lt;&gt;"",";")&amp;T22,""),IFERROR(IF(T22&lt;&gt;"",";")&amp;U22,""),IFERROR(IF(U22&lt;&gt;"",";")&amp;V22,""),IFERROR(IF(V22&lt;&gt;"",";")&amp;W22,""),IFERROR(IF(W22&lt;&gt;"",";")&amp;X22,""),IFERROR(IF(X22&lt;&gt;"",";")&amp;Y22,""),IFERROR(IF(Y22&lt;&gt;"",";")&amp;Z22,""))</f>
        <v>Gestão referenciado e próprio;Comércio referenciado e próprio;Marcas Formativas referenciado e próprio;Habilidade Socioemocional referenciado e próprio;Transversal - Gestão e Negócios referenciado e próprio ;FALSOFALSOFALSOFALSOFALSOFALSOFALSOFALSOFALSOFALSOFALSOFALSOFALSO</v>
      </c>
      <c r="H22" s="6" t="s">
        <v>34</v>
      </c>
      <c r="I22" s="6" t="s">
        <v>35</v>
      </c>
      <c r="J22" s="6" t="s">
        <v>36</v>
      </c>
      <c r="K22" s="6" t="s">
        <v>37</v>
      </c>
      <c r="L22" s="6" t="s">
        <v>38</v>
      </c>
      <c r="M22" s="6"/>
      <c r="N22" s="6"/>
      <c r="O22" s="6"/>
      <c r="P22" s="6"/>
      <c r="Q22" s="5"/>
      <c r="R22" s="5"/>
      <c r="S22" s="5"/>
      <c r="T22" s="5"/>
      <c r="U22" s="5"/>
      <c r="V22" s="5"/>
      <c r="W22" s="5"/>
      <c r="X22" s="5"/>
      <c r="Y22" s="5"/>
      <c r="Z22" s="7"/>
    </row>
    <row r="23" spans="1:26" x14ac:dyDescent="0.25">
      <c r="A23" s="4" t="s">
        <v>26</v>
      </c>
      <c r="B23" s="4" t="s">
        <v>39</v>
      </c>
      <c r="C23" s="4" t="s">
        <v>131</v>
      </c>
      <c r="D23" s="6" t="s">
        <v>133</v>
      </c>
      <c r="E23" s="6"/>
      <c r="F23" s="6" t="s">
        <v>0</v>
      </c>
      <c r="G23" s="5" t="str">
        <f>CONCATENATE(H23,IFERROR(IF(H23&lt;&gt;"",";")&amp;I23,""),IFERROR(IF(I23&lt;&gt;"",";")&amp;J23,""),IFERROR(IF(J23&lt;&gt;"",";")&amp;K23,""),IFERROR(IF(K23&lt;&gt;"",";")&amp;L23,""),IFERROR(IF(L23&lt;&gt;"",";")&amp;M23,""),IFERROR(IF(M23&lt;&gt;"",";")&amp;N23,""),IFERROR(IF(N23&lt;&gt;"",";")&amp;O23,""),IFERROR(IF(O23&lt;&gt;"",";")&amp;P23,""),IFERROR(IF(P23&lt;&gt;"",";")&amp;Q23,""),IFERROR(IF(Q23&lt;&gt;"",";")&amp;R23,""),IFERROR(IF(R23&lt;&gt;"",";")&amp;S23,""),IFERROR(IF(S23&lt;&gt;"",";")&amp;T23,""),IFERROR(IF(T23&lt;&gt;"",";")&amp;U23,""),IFERROR(IF(U23&lt;&gt;"",";")&amp;V23,""),IFERROR(IF(V23&lt;&gt;"",";")&amp;W23,""),IFERROR(IF(W23&lt;&gt;"",";")&amp;X23,""),IFERROR(IF(X23&lt;&gt;"",";")&amp;Y23,""),IFERROR(IF(Y23&lt;&gt;"",";")&amp;Z23,""))</f>
        <v>Beleza referenciado e próprio;Meio Ambiente referenciado e próprio;Saúde referenciado e próprio;Marcas Formativas referenciado e próprio;Habilidade Socioemocional referenciado e próprio;Transversal - Ambiente e Saúde referenciado e próprio;Meio Ambiente (recursos naturais) referenciado e próprio;FALSOFALSOFALSOFALSOFALSOFALSOFALSOFALSOFALSOFALSOFALSO</v>
      </c>
      <c r="H23" s="6" t="s">
        <v>45</v>
      </c>
      <c r="I23" s="6" t="s">
        <v>46</v>
      </c>
      <c r="J23" s="6" t="s">
        <v>47</v>
      </c>
      <c r="K23" s="6" t="s">
        <v>36</v>
      </c>
      <c r="L23" s="6" t="s">
        <v>37</v>
      </c>
      <c r="M23" s="6" t="s">
        <v>48</v>
      </c>
      <c r="N23" s="6" t="s">
        <v>101</v>
      </c>
      <c r="O23" s="6"/>
      <c r="P23" s="6"/>
      <c r="Q23" s="5"/>
      <c r="R23" s="5"/>
      <c r="S23" s="5"/>
      <c r="T23" s="5"/>
      <c r="U23" s="5"/>
      <c r="V23" s="5"/>
      <c r="W23" s="5"/>
      <c r="X23" s="5"/>
      <c r="Y23" s="5"/>
      <c r="Z23" s="7"/>
    </row>
    <row r="24" spans="1:26" x14ac:dyDescent="0.25">
      <c r="A24" s="4" t="s">
        <v>26</v>
      </c>
      <c r="B24" s="4" t="s">
        <v>50</v>
      </c>
      <c r="C24" s="4" t="s">
        <v>131</v>
      </c>
      <c r="D24" s="6" t="s">
        <v>134</v>
      </c>
      <c r="E24" s="6"/>
      <c r="F24" s="6" t="s">
        <v>0</v>
      </c>
      <c r="G24" s="5" t="str">
        <f>CONCATENATE(H24,IFERROR(IF(H24&lt;&gt;"",";")&amp;I24,""),IFERROR(IF(I24&lt;&gt;"",";")&amp;J24,""),IFERROR(IF(J24&lt;&gt;"",";")&amp;K24,""),IFERROR(IF(K24&lt;&gt;"",";")&amp;L24,""),IFERROR(IF(L24&lt;&gt;"",";")&amp;M24,""),IFERROR(IF(M24&lt;&gt;"",";")&amp;N24,""),IFERROR(IF(N24&lt;&gt;"",";")&amp;O24,""),IFERROR(IF(O24&lt;&gt;"",";")&amp;P24,""),IFERROR(IF(P24&lt;&gt;"",";")&amp;Q24,""),IFERROR(IF(Q24&lt;&gt;"",";")&amp;R24,""),IFERROR(IF(R24&lt;&gt;"",";")&amp;S24,""),IFERROR(IF(S24&lt;&gt;"",";")&amp;T24,""),IFERROR(IF(T24&lt;&gt;"",";")&amp;U24,""),IFERROR(IF(U24&lt;&gt;"",";")&amp;V24,""),IFERROR(IF(V24&lt;&gt;"",";")&amp;W24,""),IFERROR(IF(W24&lt;&gt;"",";")&amp;X24,""),IFERROR(IF(X24&lt;&gt;"",";")&amp;Y24,""),IFERROR(IF(Y24&lt;&gt;"",";")&amp;Z24,""))</f>
        <v>Educacional referenciado e próprio;Idiomas referenciado e próprio;Social referenciado e próprio;Marcas Formativas referenciado e próprio;Habilidade Socioemocional referenciado e próprio;Transversal - Desenvolvimento Educacional e Social referenciado e próprio;FALSOFALSOFALSOFALSOFALSOFALSOFALSOFALSOFALSOFALSOFALSOFALSO</v>
      </c>
      <c r="H24" s="6" t="s">
        <v>55</v>
      </c>
      <c r="I24" s="6" t="s">
        <v>56</v>
      </c>
      <c r="J24" s="6" t="s">
        <v>57</v>
      </c>
      <c r="K24" s="6" t="s">
        <v>36</v>
      </c>
      <c r="L24" s="6" t="s">
        <v>37</v>
      </c>
      <c r="M24" s="6" t="s">
        <v>58</v>
      </c>
      <c r="N24" s="6"/>
      <c r="O24" s="6"/>
      <c r="P24" s="6"/>
      <c r="Q24" s="5"/>
      <c r="R24" s="5"/>
      <c r="S24" s="5"/>
      <c r="T24" s="5"/>
      <c r="U24" s="5"/>
      <c r="V24" s="5"/>
      <c r="W24" s="5"/>
      <c r="X24" s="5"/>
      <c r="Y24" s="5"/>
      <c r="Z24" s="7"/>
    </row>
    <row r="25" spans="1:26" x14ac:dyDescent="0.25">
      <c r="A25" s="4" t="s">
        <v>26</v>
      </c>
      <c r="B25" s="4" t="s">
        <v>59</v>
      </c>
      <c r="C25" s="4" t="s">
        <v>131</v>
      </c>
      <c r="D25" s="6" t="s">
        <v>135</v>
      </c>
      <c r="E25" s="6"/>
      <c r="F25" s="6" t="s">
        <v>0</v>
      </c>
      <c r="G25" s="5" t="str">
        <f>CONCATENATE(H25,IFERROR(IF(H25&lt;&gt;"",";")&amp;I25,""),IFERROR(IF(I25&lt;&gt;"",";")&amp;J25,""),IFERROR(IF(J25&lt;&gt;"",";")&amp;K25,""),IFERROR(IF(K25&lt;&gt;"",";")&amp;L25,""),IFERROR(IF(L25&lt;&gt;"",";")&amp;M25,""),IFERROR(IF(M25&lt;&gt;"",";")&amp;N25,""),IFERROR(IF(N25&lt;&gt;"",";")&amp;O25,""),IFERROR(IF(O25&lt;&gt;"",";")&amp;P25,""),IFERROR(IF(P25&lt;&gt;"",";")&amp;Q25,""),IFERROR(IF(Q25&lt;&gt;"",";")&amp;R25,""),IFERROR(IF(R25&lt;&gt;"",";")&amp;S25,""),IFERROR(IF(S25&lt;&gt;"",";")&amp;T25,""),IFERROR(IF(T25&lt;&gt;"",";")&amp;U25,""),IFERROR(IF(U25&lt;&gt;"",";")&amp;V25,""),IFERROR(IF(V25&lt;&gt;"",";")&amp;W25,""),IFERROR(IF(W25&lt;&gt;"",";")&amp;X25,""),IFERROR(IF(X25&lt;&gt;"",";")&amp;Y25,""),IFERROR(IF(Y25&lt;&gt;"",";")&amp;Z25,""))</f>
        <v>Games referenciado e próprio;Tecnologia da Informação referenciado e próprio;Telecomunicações referenciado e próprio;Marcas Formativas referenciado e próprio;Habilidade Socioemocional referenciado e próprio;Transversal - Informação e Comunicação referenciado e próprio;FALSOFALSOFALSOFALSOFALSOFALSOFALSOFALSOFALSOFALSOFALSOFALSO</v>
      </c>
      <c r="H25" s="6" t="s">
        <v>64</v>
      </c>
      <c r="I25" s="6" t="s">
        <v>65</v>
      </c>
      <c r="J25" s="6" t="s">
        <v>66</v>
      </c>
      <c r="K25" s="6" t="s">
        <v>36</v>
      </c>
      <c r="L25" s="6" t="s">
        <v>37</v>
      </c>
      <c r="M25" s="6" t="s">
        <v>67</v>
      </c>
      <c r="N25" s="6"/>
      <c r="O25" s="6"/>
      <c r="P25" s="6"/>
      <c r="Q25" s="5"/>
      <c r="R25" s="5"/>
      <c r="S25" s="5"/>
      <c r="T25" s="5"/>
      <c r="U25" s="5"/>
      <c r="V25" s="5"/>
      <c r="W25" s="5"/>
      <c r="X25" s="5"/>
      <c r="Y25" s="5"/>
      <c r="Z25" s="7"/>
    </row>
    <row r="26" spans="1:26" x14ac:dyDescent="0.25">
      <c r="A26" s="4" t="s">
        <v>26</v>
      </c>
      <c r="B26" s="4" t="s">
        <v>68</v>
      </c>
      <c r="C26" s="4" t="s">
        <v>131</v>
      </c>
      <c r="D26" s="6" t="s">
        <v>136</v>
      </c>
      <c r="E26" s="6"/>
      <c r="F26" s="6" t="s">
        <v>0</v>
      </c>
      <c r="G26" s="5" t="str">
        <f>CONCATENATE(H26,IFERROR(IF(H26&lt;&gt;"",";")&amp;I26,""),IFERROR(IF(I26&lt;&gt;"",";")&amp;J26,""),IFERROR(IF(J26&lt;&gt;"",";")&amp;K26,""),IFERROR(IF(K26&lt;&gt;"",";")&amp;L26,""),IFERROR(IF(L26&lt;&gt;"",";")&amp;M26,""),IFERROR(IF(M26&lt;&gt;"",";")&amp;N26,""),IFERROR(IF(N26&lt;&gt;"",";")&amp;O26,""),IFERROR(IF(O26&lt;&gt;"",";")&amp;P26,""),IFERROR(IF(P26&lt;&gt;"",";")&amp;Q26,""),IFERROR(IF(Q26&lt;&gt;"",";")&amp;R26,""),IFERROR(IF(R26&lt;&gt;"",";")&amp;S26,""),IFERROR(IF(S26&lt;&gt;"",";")&amp;T26,""),IFERROR(IF(T26&lt;&gt;"",";")&amp;U26,""),IFERROR(IF(U26&lt;&gt;"",";")&amp;V26,""),IFERROR(IF(V26&lt;&gt;"",";")&amp;W26,""),IFERROR(IF(W26&lt;&gt;"",";")&amp;X26,""),IFERROR(IF(X26&lt;&gt;"",";")&amp;Y26,""),IFERROR(IF(Y26&lt;&gt;"",";")&amp;Z26,""))</f>
        <v>Asseio, Conservação e Zeladoria referenciado e próprio;Construção e Reforma referenciado e próprio;Instalação, Manutenção e Reparação referenciado e próprio;Transporte e Armazenagem referenciado e próprio;Marcas Formativas referenciado e próprio;Habilidade Socioemocional;Transversal - Infraestrutura referenciado e próprio;FALSOFALSOFALSOFALSOFALSOFALSOFALSOFALSOFALSOFALSOFALSO</v>
      </c>
      <c r="H26" s="6" t="s">
        <v>74</v>
      </c>
      <c r="I26" s="6" t="s">
        <v>75</v>
      </c>
      <c r="J26" s="6" t="s">
        <v>76</v>
      </c>
      <c r="K26" s="6" t="s">
        <v>77</v>
      </c>
      <c r="L26" s="6" t="s">
        <v>36</v>
      </c>
      <c r="M26" s="6" t="s">
        <v>32</v>
      </c>
      <c r="N26" s="6" t="s">
        <v>137</v>
      </c>
      <c r="O26" s="6"/>
      <c r="P26" s="6"/>
      <c r="Q26" s="5"/>
      <c r="R26" s="5"/>
      <c r="S26" s="5"/>
      <c r="T26" s="5"/>
      <c r="U26" s="5"/>
      <c r="V26" s="5"/>
      <c r="W26" s="5"/>
      <c r="X26" s="5"/>
      <c r="Y26" s="5"/>
      <c r="Z26" s="7"/>
    </row>
    <row r="27" spans="1:26" x14ac:dyDescent="0.25">
      <c r="A27" s="4" t="s">
        <v>26</v>
      </c>
      <c r="B27" s="4" t="s">
        <v>78</v>
      </c>
      <c r="C27" s="4" t="s">
        <v>131</v>
      </c>
      <c r="D27" s="6" t="s">
        <v>138</v>
      </c>
      <c r="E27" s="6"/>
      <c r="F27" s="6" t="s">
        <v>0</v>
      </c>
      <c r="G27" s="5" t="str">
        <f>CONCATENATE(H27,IFERROR(IF(H27&lt;&gt;"",";")&amp;I27,""),IFERROR(IF(I27&lt;&gt;"",";")&amp;J27,""),IFERROR(IF(J27&lt;&gt;"",";")&amp;K27,""),IFERROR(IF(K27&lt;&gt;"",";")&amp;L27,""),IFERROR(IF(L27&lt;&gt;"",";")&amp;M27,""),IFERROR(IF(M27&lt;&gt;"",";")&amp;N27,""),IFERROR(IF(N27&lt;&gt;"",";")&amp;O27,""),IFERROR(IF(O27&lt;&gt;"",";")&amp;P27,""),IFERROR(IF(P27&lt;&gt;"",";")&amp;Q27,""),IFERROR(IF(Q27&lt;&gt;"",";")&amp;R27,""),IFERROR(IF(R27&lt;&gt;"",";")&amp;S27,""),IFERROR(IF(S27&lt;&gt;"",";")&amp;T27,""),IFERROR(IF(T27&lt;&gt;"",";")&amp;U27,""),IFERROR(IF(U27&lt;&gt;"",";")&amp;V27,""),IFERROR(IF(V27&lt;&gt;"",";")&amp;W27,""),IFERROR(IF(W27&lt;&gt;"",";")&amp;X27,""),IFERROR(IF(X27&lt;&gt;"",";")&amp;Y27,""),IFERROR(IF(Y27&lt;&gt;"",";")&amp;Z27,""))</f>
        <v>Produção de Alimentos referenciado e próprio;Produção de Bebidas referenciado e próprio;Marcas Formativas referenciado e próprio;Habilidade Socioemocional referenciado e próprio;Tranversal - Produção Alimentícia referenciado e próprio;FALSOFALSOFALSOFALSOFALSOFALSOFALSOFALSOFALSOFALSOFALSOFALSOFALSO</v>
      </c>
      <c r="H27" s="6" t="s">
        <v>83</v>
      </c>
      <c r="I27" s="6" t="s">
        <v>84</v>
      </c>
      <c r="J27" s="6" t="s">
        <v>36</v>
      </c>
      <c r="K27" s="6" t="s">
        <v>37</v>
      </c>
      <c r="L27" s="6" t="s">
        <v>85</v>
      </c>
      <c r="M27" s="6"/>
      <c r="N27" s="6"/>
      <c r="O27" s="6"/>
      <c r="P27" s="6"/>
      <c r="Q27" s="5"/>
      <c r="R27" s="5"/>
      <c r="S27" s="5"/>
      <c r="T27" s="5"/>
      <c r="U27" s="5"/>
      <c r="V27" s="5"/>
      <c r="W27" s="5"/>
      <c r="X27" s="5"/>
      <c r="Y27" s="5"/>
      <c r="Z27" s="7"/>
    </row>
    <row r="28" spans="1:26" x14ac:dyDescent="0.25">
      <c r="A28" s="4" t="s">
        <v>26</v>
      </c>
      <c r="B28" s="4" t="s">
        <v>87</v>
      </c>
      <c r="C28" s="4" t="s">
        <v>131</v>
      </c>
      <c r="D28" s="6" t="s">
        <v>139</v>
      </c>
      <c r="E28" s="6"/>
      <c r="F28" s="6" t="s">
        <v>0</v>
      </c>
      <c r="G28" s="5" t="str">
        <f>CONCATENATE(H28,IFERROR(IF(H28&lt;&gt;"",";")&amp;I28,""),IFERROR(IF(I28&lt;&gt;"",";")&amp;J28,""),IFERROR(IF(J28&lt;&gt;"",";")&amp;K28,""),IFERROR(IF(K28&lt;&gt;"",";")&amp;L28,""),IFERROR(IF(L28&lt;&gt;"",";")&amp;M28,""),IFERROR(IF(M28&lt;&gt;"",";")&amp;N28,""),IFERROR(IF(N28&lt;&gt;"",";")&amp;O28,""),IFERROR(IF(O28&lt;&gt;"",";")&amp;P28,""),IFERROR(IF(P28&lt;&gt;"",";")&amp;Q28,""),IFERROR(IF(Q28&lt;&gt;"",";")&amp;R28,""),IFERROR(IF(R28&lt;&gt;"",";")&amp;S28,""),IFERROR(IF(S28&lt;&gt;"",";")&amp;T28,""),IFERROR(IF(T28&lt;&gt;"",";")&amp;U28,""),IFERROR(IF(U28&lt;&gt;"",";")&amp;V28,""),IFERROR(IF(V28&lt;&gt;"",";")&amp;W28,""),IFERROR(IF(W28&lt;&gt;"",";")&amp;X28,""),IFERROR(IF(X28&lt;&gt;"",";")&amp;Y28,""),IFERROR(IF(Y28&lt;&gt;"",";")&amp;Z28,""))</f>
        <v>Artes referenciado e próprio;Comunicação referenciado e próprio;Design referenciado e próprio;Moda referenciado e próprio;Marcas Formativas referenciado e próprio;Habilidade Socioemocional;Transversal - Produção Cultural e Design referenciado e próprio;FALSOFALSOFALSOFALSOFALSOFALSOFALSOFALSOFALSOFALSOFALSO</v>
      </c>
      <c r="H28" s="6" t="s">
        <v>93</v>
      </c>
      <c r="I28" s="6" t="s">
        <v>94</v>
      </c>
      <c r="J28" s="6" t="s">
        <v>95</v>
      </c>
      <c r="K28" s="6" t="s">
        <v>96</v>
      </c>
      <c r="L28" s="6" t="s">
        <v>36</v>
      </c>
      <c r="M28" s="6" t="s">
        <v>32</v>
      </c>
      <c r="N28" s="6" t="s">
        <v>97</v>
      </c>
      <c r="O28" s="6"/>
      <c r="P28" s="6"/>
      <c r="Q28" s="5"/>
      <c r="R28" s="5"/>
      <c r="S28" s="5"/>
      <c r="T28" s="5"/>
      <c r="U28" s="5"/>
      <c r="V28" s="5"/>
      <c r="W28" s="5"/>
      <c r="X28" s="5"/>
      <c r="Y28" s="5"/>
      <c r="Z28" s="7"/>
    </row>
    <row r="29" spans="1:26" x14ac:dyDescent="0.25">
      <c r="A29" s="4" t="s">
        <v>26</v>
      </c>
      <c r="B29" s="4" t="s">
        <v>98</v>
      </c>
      <c r="C29" s="4" t="s">
        <v>131</v>
      </c>
      <c r="D29" s="6" t="s">
        <v>140</v>
      </c>
      <c r="E29" s="6"/>
      <c r="F29" s="6" t="s">
        <v>0</v>
      </c>
      <c r="G29" s="5" t="str">
        <f>CONCATENATE(H29,IFERROR(IF(H29&lt;&gt;"",";")&amp;I29,""),IFERROR(IF(I29&lt;&gt;"",";")&amp;J29,""),IFERROR(IF(J29&lt;&gt;"",";")&amp;K29,""),IFERROR(IF(K29&lt;&gt;"",";")&amp;L29,""),IFERROR(IF(L29&lt;&gt;"",";")&amp;M29,""),IFERROR(IF(M29&lt;&gt;"",";")&amp;N29,""),IFERROR(IF(N29&lt;&gt;"",";")&amp;O29,""),IFERROR(IF(O29&lt;&gt;"",";")&amp;P29,""),IFERROR(IF(P29&lt;&gt;"",";")&amp;Q29,""),IFERROR(IF(Q29&lt;&gt;"",";")&amp;R29,""),IFERROR(IF(R29&lt;&gt;"",";")&amp;S29,""),IFERROR(IF(S29&lt;&gt;"",";")&amp;T29,""),IFERROR(IF(T29&lt;&gt;"",";")&amp;U29,""),IFERROR(IF(U29&lt;&gt;"",";")&amp;V29,""),IFERROR(IF(V29&lt;&gt;"",";")&amp;W29,""),IFERROR(IF(W29&lt;&gt;"",";")&amp;X29,""),IFERROR(IF(X29&lt;&gt;"",";")&amp;Y29,""),IFERROR(IF(Y29&lt;&gt;"",";")&amp;Z29,""))</f>
        <v>Meio Ambiente (recursos naturais) referenciado e próprio;Marcas Formativas referenciado e próprio;Habilidade Socioemocional referenciado e próprio;Transversal - Recursos Naturais referenciado e próprio;Meio Ambiente referenciado e próprio;FALSOFALSOFALSOFALSOFALSOFALSOFALSOFALSOFALSOFALSOFALSOFALSOFALSO</v>
      </c>
      <c r="H29" s="6" t="s">
        <v>101</v>
      </c>
      <c r="I29" s="6" t="s">
        <v>36</v>
      </c>
      <c r="J29" s="6" t="s">
        <v>37</v>
      </c>
      <c r="K29" s="6" t="s">
        <v>102</v>
      </c>
      <c r="L29" s="6" t="s">
        <v>46</v>
      </c>
      <c r="M29" s="6"/>
      <c r="N29" s="6"/>
      <c r="O29" s="6"/>
      <c r="P29" s="6"/>
      <c r="Q29" s="5"/>
      <c r="R29" s="5"/>
      <c r="S29" s="5"/>
      <c r="T29" s="5"/>
      <c r="U29" s="5"/>
      <c r="V29" s="5"/>
      <c r="W29" s="5"/>
      <c r="X29" s="5"/>
      <c r="Y29" s="5"/>
      <c r="Z29" s="7"/>
    </row>
    <row r="30" spans="1:26" x14ac:dyDescent="0.25">
      <c r="A30" s="4" t="s">
        <v>26</v>
      </c>
      <c r="B30" s="4" t="s">
        <v>103</v>
      </c>
      <c r="C30" s="4" t="s">
        <v>131</v>
      </c>
      <c r="D30" s="6" t="s">
        <v>141</v>
      </c>
      <c r="E30" s="6"/>
      <c r="F30" s="6" t="s">
        <v>0</v>
      </c>
      <c r="G30" s="5" t="str">
        <f>CONCATENATE(H30,IFERROR(IF(H30&lt;&gt;"",";")&amp;I30,""),IFERROR(IF(I30&lt;&gt;"",";")&amp;J30,""),IFERROR(IF(J30&lt;&gt;"",";")&amp;K30,""),IFERROR(IF(K30&lt;&gt;"",";")&amp;L30,""),IFERROR(IF(L30&lt;&gt;"",";")&amp;M30,""),IFERROR(IF(M30&lt;&gt;"",";")&amp;N30,""),IFERROR(IF(N30&lt;&gt;"",";")&amp;O30,""),IFERROR(IF(O30&lt;&gt;"",";")&amp;P30,""),IFERROR(IF(P30&lt;&gt;"",";")&amp;Q30,""),IFERROR(IF(Q30&lt;&gt;"",";")&amp;R30,""),IFERROR(IF(R30&lt;&gt;"",";")&amp;S30,""),IFERROR(IF(S30&lt;&gt;"",";")&amp;T30,""),IFERROR(IF(T30&lt;&gt;"",";")&amp;U30,""),IFERROR(IF(U30&lt;&gt;"",";")&amp;V30,""),IFERROR(IF(V30&lt;&gt;"",";")&amp;W30,""),IFERROR(IF(W30&lt;&gt;"",";")&amp;X30,""),IFERROR(IF(X30&lt;&gt;"",";")&amp;Y30,""),IFERROR(IF(Y30&lt;&gt;"",";")&amp;Z30,""))</f>
        <v>Segurança referenciado e próprio;Marcas Formativas referenciado e próprio;Habilidade Socioemocional referenciado e próprio;Transversal - Segurança referenciado e próprio;FALSOFALSOFALSOFALSOFALSOFALSOFALSOFALSOFALSOFALSOFALSOFALSOFALSOFALSO</v>
      </c>
      <c r="H30" s="6" t="s">
        <v>105</v>
      </c>
      <c r="I30" s="6" t="s">
        <v>36</v>
      </c>
      <c r="J30" s="6" t="s">
        <v>37</v>
      </c>
      <c r="K30" s="6" t="s">
        <v>106</v>
      </c>
      <c r="L30" s="6"/>
      <c r="M30" s="6"/>
      <c r="N30" s="6"/>
      <c r="O30" s="6"/>
      <c r="P30" s="6"/>
      <c r="Q30" s="5"/>
      <c r="R30" s="5"/>
      <c r="S30" s="5"/>
      <c r="T30" s="5"/>
      <c r="U30" s="5"/>
      <c r="V30" s="5"/>
      <c r="W30" s="5"/>
      <c r="X30" s="5"/>
      <c r="Y30" s="5"/>
      <c r="Z30" s="7"/>
    </row>
    <row r="31" spans="1:26" x14ac:dyDescent="0.25">
      <c r="A31" s="4" t="s">
        <v>26</v>
      </c>
      <c r="B31" s="4" t="s">
        <v>107</v>
      </c>
      <c r="C31" s="4" t="s">
        <v>131</v>
      </c>
      <c r="D31" s="6" t="s">
        <v>142</v>
      </c>
      <c r="E31" s="6"/>
      <c r="F31" s="6" t="s">
        <v>0</v>
      </c>
      <c r="G31" s="5" t="str">
        <f>CONCATENATE(H31,IFERROR(IF(H31&lt;&gt;"",";")&amp;I31,""),IFERROR(IF(I31&lt;&gt;"",";")&amp;J31,""),IFERROR(IF(J31&lt;&gt;"",";")&amp;K31,""),IFERROR(IF(K31&lt;&gt;"",";")&amp;L31,""),IFERROR(IF(L31&lt;&gt;"",";")&amp;M31,""),IFERROR(IF(M31&lt;&gt;"",";")&amp;N31,""),IFERROR(IF(N31&lt;&gt;"",";")&amp;O31,""),IFERROR(IF(O31&lt;&gt;"",";")&amp;P31,""),IFERROR(IF(P31&lt;&gt;"",";")&amp;Q31,""),IFERROR(IF(Q31&lt;&gt;"",";")&amp;R31,""),IFERROR(IF(R31&lt;&gt;"",";")&amp;S31,""),IFERROR(IF(S31&lt;&gt;"",";")&amp;T31,""),IFERROR(IF(T31&lt;&gt;"",";")&amp;U31,""),IFERROR(IF(U31&lt;&gt;"",";")&amp;V31,""),IFERROR(IF(V31&lt;&gt;"",";")&amp;W31,""),IFERROR(IF(W31&lt;&gt;"",";")&amp;X31,""),IFERROR(IF(X31&lt;&gt;"",";")&amp;Y31,""),IFERROR(IF(Y31&lt;&gt;"",";")&amp;Z31,""))</f>
        <v>Eventos referenciado e próprio;Gastronomia referenciado e próprio;Hospedagem referenciado e próprio;Lazer referenciado e próprio;Turismo referenciado e próprio;Marcas Formativas referenciado e próprio;Habilidade Socioemocional referenciado e próprio;Transversal - Turismo, Hospitalidade e Lazer referenciado e próprio;FALSOFALSOFALSOFALSOFALSOFALSOFALSOFALSOFALSOFALSO</v>
      </c>
      <c r="H31" s="6" t="s">
        <v>113</v>
      </c>
      <c r="I31" s="6" t="s">
        <v>86</v>
      </c>
      <c r="J31" s="6" t="s">
        <v>114</v>
      </c>
      <c r="K31" s="6" t="s">
        <v>115</v>
      </c>
      <c r="L31" s="6" t="s">
        <v>116</v>
      </c>
      <c r="M31" s="6" t="s">
        <v>36</v>
      </c>
      <c r="N31" s="6" t="s">
        <v>37</v>
      </c>
      <c r="O31" s="6" t="s">
        <v>117</v>
      </c>
      <c r="P31" s="6"/>
      <c r="Q31" s="5"/>
      <c r="R31" s="5"/>
      <c r="S31" s="5"/>
      <c r="T31" s="5"/>
      <c r="U31" s="5"/>
      <c r="V31" s="5"/>
      <c r="W31" s="5"/>
      <c r="X31" s="5"/>
      <c r="Y31" s="5"/>
      <c r="Z31" s="7"/>
    </row>
    <row r="32" spans="1:26" x14ac:dyDescent="0.25">
      <c r="A32" s="4" t="s">
        <v>26</v>
      </c>
      <c r="B32" s="4" t="s">
        <v>143</v>
      </c>
      <c r="C32" s="4"/>
      <c r="D32" s="5" t="s">
        <v>143</v>
      </c>
      <c r="E32" s="5"/>
      <c r="F32" s="5" t="s">
        <v>0</v>
      </c>
      <c r="G32" s="5" t="str">
        <f>CONCATENATE(H32,IFERROR(IF(H32&lt;&gt;"",";")&amp;I32,""),IFERROR(IF(I32&lt;&gt;"",";")&amp;J32,""),IFERROR(IF(J32&lt;&gt;"",";")&amp;K32,""),IFERROR(IF(K32&lt;&gt;"",";")&amp;L32,""),IFERROR(IF(L32&lt;&gt;"",";")&amp;M32,""),IFERROR(IF(M32&lt;&gt;"",";")&amp;N32,""),IFERROR(IF(N32&lt;&gt;"",";")&amp;O32,""),IFERROR(IF(O32&lt;&gt;"",";")&amp;P32,""),IFERROR(IF(P32&lt;&gt;"",";")&amp;Q32,""),IFERROR(IF(Q32&lt;&gt;"",";")&amp;R32,""),IFERROR(IF(R32&lt;&gt;"",";")&amp;S32,""),IFERROR(IF(S32&lt;&gt;"",";")&amp;T32,""),IFERROR(IF(T32&lt;&gt;"",";")&amp;U32,""),IFERROR(IF(U32&lt;&gt;"",";")&amp;V32,""),IFERROR(IF(V32&lt;&gt;"",";")&amp;W32,""),IFERROR(IF(W32&lt;&gt;"",";")&amp;X32,""),IFERROR(IF(X32&lt;&gt;"",";")&amp;Y32,""),IFERROR(IF(Y32&lt;&gt;"",";")&amp;Z32,""))</f>
        <v>Gastronomia;Produção de Alimentos;Produção de Bebidas;Marcas Formativas;Gastronomia referenciado e próprio;Produção de Alimentos referenciado e próprio;Produção de Bebidas referenciado e próprio;Marcas Formativas referenciado e próprio;FALSOFALSOFALSOFALSOFALSOFALSOFALSOFALSOFALSOFALSO</v>
      </c>
      <c r="H32" s="5" t="s">
        <v>82</v>
      </c>
      <c r="I32" s="5" t="s">
        <v>79</v>
      </c>
      <c r="J32" s="5" t="s">
        <v>80</v>
      </c>
      <c r="K32" s="5" t="s">
        <v>31</v>
      </c>
      <c r="L32" s="5" t="s">
        <v>86</v>
      </c>
      <c r="M32" s="5" t="s">
        <v>83</v>
      </c>
      <c r="N32" s="5" t="s">
        <v>84</v>
      </c>
      <c r="O32" s="5" t="s">
        <v>36</v>
      </c>
      <c r="P32" s="5"/>
      <c r="Q32" s="5"/>
      <c r="R32" s="5"/>
      <c r="S32" s="5"/>
      <c r="T32" s="5"/>
      <c r="U32" s="5"/>
      <c r="V32" s="5"/>
      <c r="W32" s="5"/>
      <c r="X32" s="7"/>
    </row>
    <row r="33" spans="1:24" x14ac:dyDescent="0.25">
      <c r="A33" s="4" t="s">
        <v>118</v>
      </c>
      <c r="B33" s="4" t="s">
        <v>143</v>
      </c>
      <c r="C33" s="4"/>
      <c r="D33" s="5" t="s">
        <v>144</v>
      </c>
      <c r="E33" s="5"/>
      <c r="F33" s="5" t="s">
        <v>0</v>
      </c>
      <c r="G33" s="5" t="str">
        <f>CONCATENATE(H33,IFERROR(IF(H33&lt;&gt;"",";")&amp;I33,""),IFERROR(IF(I33&lt;&gt;"",";")&amp;J33,""),IFERROR(IF(J33&lt;&gt;"",";")&amp;K33,""),IFERROR(IF(K33&lt;&gt;"",";")&amp;L33,""),IFERROR(IF(L33&lt;&gt;"",";")&amp;M33,""),IFERROR(IF(M33&lt;&gt;"",";")&amp;N33,""),IFERROR(IF(N33&lt;&gt;"",";")&amp;O33,""),IFERROR(IF(O33&lt;&gt;"",";")&amp;P33,""),IFERROR(IF(P33&lt;&gt;"",";")&amp;Q33,""),IFERROR(IF(Q33&lt;&gt;"",";")&amp;R33,""),IFERROR(IF(R33&lt;&gt;"",";")&amp;S33,""),IFERROR(IF(S33&lt;&gt;"",";")&amp;T33,""),IFERROR(IF(T33&lt;&gt;"",";")&amp;U33,""),IFERROR(IF(U33&lt;&gt;"",";")&amp;V33,""),IFERROR(IF(V33&lt;&gt;"",";")&amp;W33,""),IFERROR(IF(W33&lt;&gt;"",";")&amp;X33,""),IFERROR(IF(X33&lt;&gt;"",";")&amp;Y33,""),IFERROR(IF(Y33&lt;&gt;"",";")&amp;Z33,""))</f>
        <v>Gastronomia;Produção de Alimentos;Produção de Bebidas;Marcas Formativas;Acervo Docente;Gastronomia referenciado e próprio;Produção de Alimentos referenciado e próprio;Produção de Bebidas referenciado e próprio;Marcas Formativas referenciado e próprio;FALSOFALSOFALSOFALSOFALSOFALSOFALSOFALSOFALSO</v>
      </c>
      <c r="H33" s="5" t="s">
        <v>82</v>
      </c>
      <c r="I33" s="5" t="s">
        <v>79</v>
      </c>
      <c r="J33" s="5" t="s">
        <v>80</v>
      </c>
      <c r="K33" s="5" t="s">
        <v>31</v>
      </c>
      <c r="L33" s="5" t="s">
        <v>145</v>
      </c>
      <c r="M33" s="5" t="s">
        <v>86</v>
      </c>
      <c r="N33" s="5" t="s">
        <v>83</v>
      </c>
      <c r="O33" s="5" t="s">
        <v>84</v>
      </c>
      <c r="P33" s="5" t="s">
        <v>36</v>
      </c>
      <c r="Q33" s="5"/>
      <c r="R33" s="5"/>
      <c r="S33" s="5"/>
      <c r="T33" s="5"/>
      <c r="U33" s="5"/>
      <c r="V33" s="5"/>
      <c r="W33" s="5"/>
      <c r="X33" s="7"/>
    </row>
  </sheetData>
  <autoFilter ref="A1:Z33" xr:uid="{34B26D64-E60A-47A9-9638-3FA10FAC8425}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496FD55B429674F92B953A844E991EB" ma:contentTypeVersion="20" ma:contentTypeDescription="Crie um novo documento." ma:contentTypeScope="" ma:versionID="08c90a9e00bcf2d6197888065bf369aa">
  <xsd:schema xmlns:xsd="http://www.w3.org/2001/XMLSchema" xmlns:xs="http://www.w3.org/2001/XMLSchema" xmlns:p="http://schemas.microsoft.com/office/2006/metadata/properties" xmlns:ns1="http://schemas.microsoft.com/sharepoint/v3" xmlns:ns2="c3561f8f-ab91-4709-8c34-b7485dcdb623" xmlns:ns3="ce50cdef-cbb9-489d-b519-394ac0a6cb55" targetNamespace="http://schemas.microsoft.com/office/2006/metadata/properties" ma:root="true" ma:fieldsID="37da7796833e678a4c4d8018023294a2" ns1:_="" ns2:_="" ns3:_="">
    <xsd:import namespace="http://schemas.microsoft.com/sharepoint/v3"/>
    <xsd:import namespace="c3561f8f-ab91-4709-8c34-b7485dcdb623"/>
    <xsd:import namespace="ce50cdef-cbb9-489d-b519-394ac0a6cb5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Propriedades da Política de Conformidade Unificada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Ação de Interface do Usuário da Política de Conformidade Unificada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561f8f-ab91-4709-8c34-b7485dcdb62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ad6c52fd-d361-4603-9df6-469fe56dabad}" ma:internalName="TaxCatchAll" ma:showField="CatchAllData" ma:web="c3561f8f-ab91-4709-8c34-b7485dcdb62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50cdef-cbb9-489d-b519-394ac0a6cb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2947829d-185a-44d2-a174-e1f74ba8565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7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TaxCatchAll xmlns="c3561f8f-ab91-4709-8c34-b7485dcdb623" xsi:nil="true"/>
    <_ip_UnifiedCompliancePolicyProperties xmlns="http://schemas.microsoft.com/sharepoint/v3" xsi:nil="true"/>
    <lcf76f155ced4ddcb4097134ff3c332f xmlns="ce50cdef-cbb9-489d-b519-394ac0a6cb55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41DB90-9D41-4A2C-B768-AAE6629EC8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3561f8f-ab91-4709-8c34-b7485dcdb623"/>
    <ds:schemaRef ds:uri="ce50cdef-cbb9-489d-b519-394ac0a6cb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DDA50C7-4EDA-434D-B8EE-A1E9107E4A95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c3561f8f-ab91-4709-8c34-b7485dcdb623"/>
    <ds:schemaRef ds:uri="ce50cdef-cbb9-489d-b519-394ac0a6cb55"/>
  </ds:schemaRefs>
</ds:datastoreItem>
</file>

<file path=customXml/itemProps3.xml><?xml version="1.0" encoding="utf-8"?>
<ds:datastoreItem xmlns:ds="http://schemas.openxmlformats.org/officeDocument/2006/customXml" ds:itemID="{8939BFA1-1E98-4444-A83F-B50EC1A7194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Políticas de empréstimos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Matheus da Silva Pinho</dc:creator>
  <cp:keywords/>
  <dc:description/>
  <cp:lastModifiedBy>Matheus da Silva Pinho</cp:lastModifiedBy>
  <cp:revision/>
  <dcterms:created xsi:type="dcterms:W3CDTF">2024-06-13T12:03:03Z</dcterms:created>
  <dcterms:modified xsi:type="dcterms:W3CDTF">2024-10-16T13:22:06Z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0x0101000496FD55B429674F92B953A844E991EB</vt:lpwstr>
  </property>
  <property fmtid="{D5CDD505-2E9C-101B-9397-08002B2CF9AE}" pid="3" name="MediaServiceImageTags">
    <vt:lpwstr/>
  </property>
</Properties>
</file>