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<sst xmlns="http://schemas.openxmlformats.org/spreadsheetml/2006/main" count="572" uniqueCount="200">
  <si>
    <t>exporter</t>
  </si>
  <si>
    <t>importer</t>
  </si>
  <si>
    <t>sh6</t>
  </si>
  <si>
    <t>product_description</t>
  </si>
  <si>
    <t>bilateral_exports_sc_sh6</t>
  </si>
  <si>
    <t>proj_exports_sc_2027</t>
  </si>
  <si>
    <t>projected_import_value</t>
  </si>
  <si>
    <t>epi_score</t>
  </si>
  <si>
    <t>epi_score_normalized</t>
  </si>
  <si>
    <t>unrealized_potential</t>
  </si>
  <si>
    <t>realized_potential_sc</t>
  </si>
  <si>
    <t>BRA</t>
  </si>
  <si>
    <t>USA</t>
  </si>
  <si>
    <t>Wood: doors and their frames and thresholds</t>
  </si>
  <si>
    <t>GBR</t>
  </si>
  <si>
    <t>HKG</t>
  </si>
  <si>
    <t>NLD</t>
  </si>
  <si>
    <t>GUY</t>
  </si>
  <si>
    <t>JPN</t>
  </si>
  <si>
    <t>CAN</t>
  </si>
  <si>
    <t>NOR</t>
  </si>
  <si>
    <t>DEU</t>
  </si>
  <si>
    <t>URY</t>
  </si>
  <si>
    <t>SWE</t>
  </si>
  <si>
    <t>SGP</t>
  </si>
  <si>
    <t>CHE</t>
  </si>
  <si>
    <t>FRA</t>
  </si>
  <si>
    <t>PRY</t>
  </si>
  <si>
    <t>SAU</t>
  </si>
  <si>
    <t>ARE</t>
  </si>
  <si>
    <t>BEL</t>
  </si>
  <si>
    <t>ZAF</t>
  </si>
  <si>
    <t>GEO</t>
  </si>
  <si>
    <t>LBY</t>
  </si>
  <si>
    <t>PAN</t>
  </si>
  <si>
    <t>BOL</t>
  </si>
  <si>
    <t>PHL</t>
  </si>
  <si>
    <t>CHL</t>
  </si>
  <si>
    <t>IRQ</t>
  </si>
  <si>
    <t>IRL</t>
  </si>
  <si>
    <t>MEX</t>
  </si>
  <si>
    <t>AUS</t>
  </si>
  <si>
    <t>RUS</t>
  </si>
  <si>
    <t>QAT</t>
  </si>
  <si>
    <t>IND</t>
  </si>
  <si>
    <t>AUT</t>
  </si>
  <si>
    <t>DOM</t>
  </si>
  <si>
    <t>JAM</t>
  </si>
  <si>
    <t>DNK</t>
  </si>
  <si>
    <t>NGA</t>
  </si>
  <si>
    <t>ITA</t>
  </si>
  <si>
    <t>EGY</t>
  </si>
  <si>
    <t>ARG</t>
  </si>
  <si>
    <t>CZE</t>
  </si>
  <si>
    <t>PER</t>
  </si>
  <si>
    <t>ESP</t>
  </si>
  <si>
    <t>CHN</t>
  </si>
  <si>
    <t>ROU</t>
  </si>
  <si>
    <t>PRT</t>
  </si>
  <si>
    <t>FIN</t>
  </si>
  <si>
    <t>MAC</t>
  </si>
  <si>
    <t>VNM</t>
  </si>
  <si>
    <t>KHM</t>
  </si>
  <si>
    <t>THA</t>
  </si>
  <si>
    <t>ISR</t>
  </si>
  <si>
    <t>VEN</t>
  </si>
  <si>
    <t>MDV</t>
  </si>
  <si>
    <t>AGO</t>
  </si>
  <si>
    <t>KWT</t>
  </si>
  <si>
    <t>CRI</t>
  </si>
  <si>
    <t>BHS</t>
  </si>
  <si>
    <t>SEN</t>
  </si>
  <si>
    <t>KAZ</t>
  </si>
  <si>
    <t>DZA</t>
  </si>
  <si>
    <t>CIV</t>
  </si>
  <si>
    <t>MYS</t>
  </si>
  <si>
    <t>UZB</t>
  </si>
  <si>
    <t>KOR</t>
  </si>
  <si>
    <t>ALB</t>
  </si>
  <si>
    <t>MAR</t>
  </si>
  <si>
    <t>COL</t>
  </si>
  <si>
    <t>OMN</t>
  </si>
  <si>
    <t>SLV</t>
  </si>
  <si>
    <t>GHA</t>
  </si>
  <si>
    <t>SVK</t>
  </si>
  <si>
    <t>IDN</t>
  </si>
  <si>
    <t>ABW</t>
  </si>
  <si>
    <t>SVN</t>
  </si>
  <si>
    <t>TTO</t>
  </si>
  <si>
    <t>HUN</t>
  </si>
  <si>
    <t>AZE</t>
  </si>
  <si>
    <t>POL</t>
  </si>
  <si>
    <t>GTM</t>
  </si>
  <si>
    <t>BRB</t>
  </si>
  <si>
    <t>HND</t>
  </si>
  <si>
    <t>ARM</t>
  </si>
  <si>
    <t>NIC</t>
  </si>
  <si>
    <t>PAK</t>
  </si>
  <si>
    <t>COD</t>
  </si>
  <si>
    <t>JOR</t>
  </si>
  <si>
    <t>LVA</t>
  </si>
  <si>
    <t>BWA</t>
  </si>
  <si>
    <t>NZL</t>
  </si>
  <si>
    <t>LTU</t>
  </si>
  <si>
    <t>HRV</t>
  </si>
  <si>
    <t>MKD</t>
  </si>
  <si>
    <t>MRT</t>
  </si>
  <si>
    <t>SOM</t>
  </si>
  <si>
    <t>TUR</t>
  </si>
  <si>
    <t>ECU</t>
  </si>
  <si>
    <t>TUN</t>
  </si>
  <si>
    <t>NAM</t>
  </si>
  <si>
    <t>ATG</t>
  </si>
  <si>
    <t>EST</t>
  </si>
  <si>
    <t>LUX</t>
  </si>
  <si>
    <t>HTI</t>
  </si>
  <si>
    <t>KEN</t>
  </si>
  <si>
    <t>MDA</t>
  </si>
  <si>
    <t>GRD</t>
  </si>
  <si>
    <t>BGD</t>
  </si>
  <si>
    <t>GMB</t>
  </si>
  <si>
    <t>SYC</t>
  </si>
  <si>
    <t>SRB</t>
  </si>
  <si>
    <t>ISL</t>
  </si>
  <si>
    <t>MUS</t>
  </si>
  <si>
    <t>CPV</t>
  </si>
  <si>
    <t>SWZ</t>
  </si>
  <si>
    <t>UKR</t>
  </si>
  <si>
    <t>SUR</t>
  </si>
  <si>
    <t>TKM</t>
  </si>
  <si>
    <t>BGR</t>
  </si>
  <si>
    <t>BHR</t>
  </si>
  <si>
    <t>DJI</t>
  </si>
  <si>
    <t>GRC</t>
  </si>
  <si>
    <t>GIN</t>
  </si>
  <si>
    <t>KNA</t>
  </si>
  <si>
    <t>BEN</t>
  </si>
  <si>
    <t>COG</t>
  </si>
  <si>
    <t>YEM</t>
  </si>
  <si>
    <t>DMA</t>
  </si>
  <si>
    <t>LBN</t>
  </si>
  <si>
    <t>CMR</t>
  </si>
  <si>
    <t>MOZ</t>
  </si>
  <si>
    <t>MLT</t>
  </si>
  <si>
    <t>ZMB</t>
  </si>
  <si>
    <t>TZA</t>
  </si>
  <si>
    <t>LKA</t>
  </si>
  <si>
    <t>ETH</t>
  </si>
  <si>
    <t>IRN</t>
  </si>
  <si>
    <t>CYP</t>
  </si>
  <si>
    <t>VCT</t>
  </si>
  <si>
    <t>SLE</t>
  </si>
  <si>
    <t>BLZ</t>
  </si>
  <si>
    <t>TGO</t>
  </si>
  <si>
    <t>LBR</t>
  </si>
  <si>
    <t>UGA</t>
  </si>
  <si>
    <t>TCD</t>
  </si>
  <si>
    <t>MDG</t>
  </si>
  <si>
    <t>COM</t>
  </si>
  <si>
    <t>LCA</t>
  </si>
  <si>
    <t>BFA</t>
  </si>
  <si>
    <t>ZWE</t>
  </si>
  <si>
    <t>GNQ</t>
  </si>
  <si>
    <t>SDN</t>
  </si>
  <si>
    <t>MWI</t>
  </si>
  <si>
    <t>BIH</t>
  </si>
  <si>
    <t>GAB</t>
  </si>
  <si>
    <t>MMR</t>
  </si>
  <si>
    <t>SSD</t>
  </si>
  <si>
    <t>MLI</t>
  </si>
  <si>
    <t>WSM</t>
  </si>
  <si>
    <t>TON</t>
  </si>
  <si>
    <t>LAO</t>
  </si>
  <si>
    <t>KGZ</t>
  </si>
  <si>
    <t>NER</t>
  </si>
  <si>
    <t>AFG</t>
  </si>
  <si>
    <t>PNG</t>
  </si>
  <si>
    <t>BRN</t>
  </si>
  <si>
    <t>CAF</t>
  </si>
  <si>
    <t>AND</t>
  </si>
  <si>
    <t>RWA</t>
  </si>
  <si>
    <t>LSO</t>
  </si>
  <si>
    <t>FJI</t>
  </si>
  <si>
    <t>MHL</t>
  </si>
  <si>
    <t>TJK</t>
  </si>
  <si>
    <t>BLR</t>
  </si>
  <si>
    <t>GNB</t>
  </si>
  <si>
    <t>STP</t>
  </si>
  <si>
    <t>MNG</t>
  </si>
  <si>
    <t>NPL</t>
  </si>
  <si>
    <t>BDI</t>
  </si>
  <si>
    <t>PLW</t>
  </si>
  <si>
    <t>BTN</t>
  </si>
  <si>
    <t>VUT</t>
  </si>
  <si>
    <t>SLB</t>
  </si>
  <si>
    <t>SMR</t>
  </si>
  <si>
    <t>NRU</t>
  </si>
  <si>
    <t>KIR</t>
  </si>
  <si>
    <t>FSM</t>
  </si>
  <si>
    <t>TUV</t>
  </si>
</sst>
</file>

<file path=xl/styles.xml><?xml version="1.0" encoding="utf-8"?>
<styleSheet xmlns="http://schemas.openxmlformats.org/spreadsheetml/2006/main">
  <numFmts count="2">
    <numFmt numFmtId="164" formatCode="#,##0;[Red]-#,##0"/>
    <numFmt numFmtId="165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3">
    <dxf/>
    <dxf>
      <numFmt numFmtId="164" formatCode="#,##0;[Red]-#,##0"/>
    </dxf>
    <dxf>
      <numFmt numFmtId="165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K188" totalsRowShown="0">
  <autoFilter ref="A1:K188"/>
  <tableColumns count="11">
    <tableColumn id="1" name="exporter" dataDxfId="0"/>
    <tableColumn id="2" name="importer" dataDxfId="0"/>
    <tableColumn id="3" name="sh6" dataDxfId="1"/>
    <tableColumn id="4" name="product_description" dataDxfId="0"/>
    <tableColumn id="5" name="bilateral_exports_sc_sh6" dataDxfId="2"/>
    <tableColumn id="6" name="proj_exports_sc_2027" dataDxfId="2"/>
    <tableColumn id="7" name="projected_import_value" dataDxfId="2"/>
    <tableColumn id="8" name="epi_score" dataDxfId="2"/>
    <tableColumn id="9" name="epi_score_normalized" dataDxfId="2"/>
    <tableColumn id="10" name="unrealized_potential" dataDxfId="2"/>
    <tableColumn id="11" name="realized_potential_sc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8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1" t="s">
        <v>12</v>
      </c>
      <c r="C2" s="2">
        <v>441820</v>
      </c>
      <c r="D2" s="1" t="s">
        <v>13</v>
      </c>
      <c r="E2" s="3">
        <v>214061700.8342445</v>
      </c>
      <c r="F2" s="3">
        <v>290592383.4213353</v>
      </c>
      <c r="G2" s="3">
        <v>1271927229.461549</v>
      </c>
      <c r="H2" s="3">
        <v>114906902.8757035</v>
      </c>
      <c r="I2" s="3">
        <v>137525838.1182482</v>
      </c>
      <c r="J2" s="3">
        <v>0</v>
      </c>
      <c r="K2" s="3" t="e">
        <f>1/0</f>
        <v>#DIV/0!</v>
      </c>
    </row>
    <row r="3" spans="1:11">
      <c r="A3" s="1" t="s">
        <v>11</v>
      </c>
      <c r="B3" s="1" t="s">
        <v>14</v>
      </c>
      <c r="C3" s="2">
        <v>441820</v>
      </c>
      <c r="D3" s="1" t="s">
        <v>13</v>
      </c>
      <c r="E3" s="3">
        <v>5287698.648010538</v>
      </c>
      <c r="F3" s="3">
        <v>290592383.4213353</v>
      </c>
      <c r="G3" s="3">
        <v>463979548.8238152</v>
      </c>
      <c r="H3" s="3">
        <v>20781180.09069794</v>
      </c>
      <c r="I3" s="3">
        <v>24871867.02918077</v>
      </c>
      <c r="J3" s="3">
        <v>19584168.38117023</v>
      </c>
      <c r="K3" s="3">
        <v>0.269998630786618</v>
      </c>
    </row>
    <row r="4" spans="1:11">
      <c r="A4" s="1" t="s">
        <v>11</v>
      </c>
      <c r="B4" s="1" t="s">
        <v>15</v>
      </c>
      <c r="C4" s="2">
        <v>441820</v>
      </c>
      <c r="D4" s="1" t="s">
        <v>13</v>
      </c>
      <c r="E4" s="3">
        <v>14445.20445339271</v>
      </c>
      <c r="F4" s="3">
        <v>290592383.4213353</v>
      </c>
      <c r="G4" s="3">
        <v>91456189.94667614</v>
      </c>
      <c r="H4" s="3">
        <v>7766191.943828794</v>
      </c>
      <c r="I4" s="3">
        <v>9294933.805826873</v>
      </c>
      <c r="J4" s="3">
        <v>9280488.601373481</v>
      </c>
      <c r="K4" s="3">
        <v>0.001556513355477304</v>
      </c>
    </row>
    <row r="5" spans="1:11">
      <c r="A5" s="1" t="s">
        <v>11</v>
      </c>
      <c r="B5" s="1" t="s">
        <v>16</v>
      </c>
      <c r="C5" s="2">
        <v>441820</v>
      </c>
      <c r="D5" s="1" t="s">
        <v>13</v>
      </c>
      <c r="E5" s="3">
        <v>1146190.39138152</v>
      </c>
      <c r="F5" s="3">
        <v>290592383.4213353</v>
      </c>
      <c r="G5" s="3">
        <v>147292255.5806767</v>
      </c>
      <c r="H5" s="3">
        <v>6589826.11707444</v>
      </c>
      <c r="I5" s="3">
        <v>7887005.368028328</v>
      </c>
      <c r="J5" s="3">
        <v>6740814.976646808</v>
      </c>
      <c r="K5" s="3">
        <v>0.1700373612615737</v>
      </c>
    </row>
    <row r="6" spans="1:11">
      <c r="A6" s="1" t="s">
        <v>11</v>
      </c>
      <c r="B6" s="1" t="s">
        <v>17</v>
      </c>
      <c r="C6" s="2">
        <v>441820</v>
      </c>
      <c r="D6" s="1" t="s">
        <v>13</v>
      </c>
      <c r="E6" s="3">
        <v>933264.56165744</v>
      </c>
      <c r="F6" s="3">
        <v>290592383.4213353</v>
      </c>
      <c r="G6" s="3">
        <v>14792109.12789894</v>
      </c>
      <c r="H6" s="3">
        <v>5921058.759958033</v>
      </c>
      <c r="I6" s="3">
        <v>7086594.00028789</v>
      </c>
      <c r="J6" s="3">
        <v>6153329.43863045</v>
      </c>
      <c r="K6" s="3">
        <v>0.1516682262773757</v>
      </c>
    </row>
    <row r="7" spans="1:11">
      <c r="A7" s="1" t="s">
        <v>11</v>
      </c>
      <c r="B7" s="1" t="s">
        <v>18</v>
      </c>
      <c r="C7" s="2">
        <v>441820</v>
      </c>
      <c r="D7" s="1" t="s">
        <v>13</v>
      </c>
      <c r="E7" s="3">
        <v>0</v>
      </c>
      <c r="F7" s="3">
        <v>290592383.4213353</v>
      </c>
      <c r="G7" s="3">
        <v>173373778.4200575</v>
      </c>
      <c r="H7" s="3">
        <v>5340530.936677308</v>
      </c>
      <c r="I7" s="3">
        <v>6391791.743420819</v>
      </c>
      <c r="J7" s="3">
        <v>6391791.743420819</v>
      </c>
      <c r="K7" s="3">
        <v>0</v>
      </c>
    </row>
    <row r="8" spans="1:11">
      <c r="A8" s="1" t="s">
        <v>11</v>
      </c>
      <c r="B8" s="1" t="s">
        <v>19</v>
      </c>
      <c r="C8" s="2">
        <v>441820</v>
      </c>
      <c r="D8" s="1" t="s">
        <v>13</v>
      </c>
      <c r="E8" s="3">
        <v>6091133.262310855</v>
      </c>
      <c r="F8" s="3">
        <v>290592383.4213353</v>
      </c>
      <c r="G8" s="3">
        <v>178101380.337975</v>
      </c>
      <c r="H8" s="3">
        <v>5052014.875242248</v>
      </c>
      <c r="I8" s="3">
        <v>6046482.522073575</v>
      </c>
      <c r="J8" s="3">
        <v>0</v>
      </c>
      <c r="K8" s="3" t="e">
        <f>1/0</f>
        <v>#DIV/0!</v>
      </c>
    </row>
    <row r="9" spans="1:11">
      <c r="A9" s="1" t="s">
        <v>11</v>
      </c>
      <c r="B9" s="1" t="s">
        <v>20</v>
      </c>
      <c r="C9" s="2">
        <v>441820</v>
      </c>
      <c r="D9" s="1" t="s">
        <v>13</v>
      </c>
      <c r="E9" s="3">
        <v>0</v>
      </c>
      <c r="F9" s="3">
        <v>290592383.4213353</v>
      </c>
      <c r="G9" s="3">
        <v>194340490.7291005</v>
      </c>
      <c r="H9" s="3">
        <v>5026196.844717972</v>
      </c>
      <c r="I9" s="3">
        <v>6015582.322019846</v>
      </c>
      <c r="J9" s="3">
        <v>6015582.322019846</v>
      </c>
      <c r="K9" s="3">
        <v>0</v>
      </c>
    </row>
    <row r="10" spans="1:11">
      <c r="A10" s="1" t="s">
        <v>11</v>
      </c>
      <c r="B10" s="1" t="s">
        <v>21</v>
      </c>
      <c r="C10" s="2">
        <v>441820</v>
      </c>
      <c r="D10" s="1" t="s">
        <v>13</v>
      </c>
      <c r="E10" s="3">
        <v>36566.56732885588</v>
      </c>
      <c r="F10" s="3">
        <v>290592383.4213353</v>
      </c>
      <c r="G10" s="3">
        <v>201506346.6320702</v>
      </c>
      <c r="H10" s="3">
        <v>5023539.93025119</v>
      </c>
      <c r="I10" s="3">
        <v>6012402.40523758</v>
      </c>
      <c r="J10" s="3">
        <v>5975835.837908723</v>
      </c>
      <c r="K10" s="3">
        <v>0.006119071594452057</v>
      </c>
    </row>
    <row r="11" spans="1:11">
      <c r="A11" s="1" t="s">
        <v>11</v>
      </c>
      <c r="B11" s="1" t="s">
        <v>22</v>
      </c>
      <c r="C11" s="2">
        <v>441820</v>
      </c>
      <c r="D11" s="1" t="s">
        <v>13</v>
      </c>
      <c r="E11" s="3">
        <v>1368183.158509728</v>
      </c>
      <c r="F11" s="3">
        <v>290592383.4213353</v>
      </c>
      <c r="G11" s="3">
        <v>5260132.82393678</v>
      </c>
      <c r="H11" s="3">
        <v>3716646.887504357</v>
      </c>
      <c r="I11" s="3">
        <v>4448253.023985141</v>
      </c>
      <c r="J11" s="3">
        <v>3080069.865475413</v>
      </c>
      <c r="K11" s="3">
        <v>0.4442052350324029</v>
      </c>
    </row>
    <row r="12" spans="1:11">
      <c r="A12" s="1" t="s">
        <v>11</v>
      </c>
      <c r="B12" s="1" t="s">
        <v>23</v>
      </c>
      <c r="C12" s="2">
        <v>441820</v>
      </c>
      <c r="D12" s="1" t="s">
        <v>13</v>
      </c>
      <c r="E12" s="3">
        <v>0</v>
      </c>
      <c r="F12" s="3">
        <v>290592383.4213353</v>
      </c>
      <c r="G12" s="3">
        <v>187004102.7288486</v>
      </c>
      <c r="H12" s="3">
        <v>3568165.557519884</v>
      </c>
      <c r="I12" s="3">
        <v>4270543.775541509</v>
      </c>
      <c r="J12" s="3">
        <v>4270543.775541509</v>
      </c>
      <c r="K12" s="3">
        <v>0</v>
      </c>
    </row>
    <row r="13" spans="1:11">
      <c r="A13" s="1" t="s">
        <v>11</v>
      </c>
      <c r="B13" s="1" t="s">
        <v>24</v>
      </c>
      <c r="C13" s="2">
        <v>441820</v>
      </c>
      <c r="D13" s="1" t="s">
        <v>13</v>
      </c>
      <c r="E13" s="3">
        <v>0</v>
      </c>
      <c r="F13" s="3">
        <v>290592383.4213353</v>
      </c>
      <c r="G13" s="3">
        <v>37052981.40327725</v>
      </c>
      <c r="H13" s="3">
        <v>3211055.33986406</v>
      </c>
      <c r="I13" s="3">
        <v>3843137.929986413</v>
      </c>
      <c r="J13" s="3">
        <v>3843137.929986413</v>
      </c>
      <c r="K13" s="3">
        <v>0</v>
      </c>
    </row>
    <row r="14" spans="1:11">
      <c r="A14" s="1" t="s">
        <v>11</v>
      </c>
      <c r="B14" s="1" t="s">
        <v>25</v>
      </c>
      <c r="C14" s="2">
        <v>441820</v>
      </c>
      <c r="D14" s="1" t="s">
        <v>13</v>
      </c>
      <c r="E14" s="3">
        <v>0</v>
      </c>
      <c r="F14" s="3">
        <v>290592383.4213353</v>
      </c>
      <c r="G14" s="3">
        <v>150439786.4248964</v>
      </c>
      <c r="H14" s="3">
        <v>2674996.376112843</v>
      </c>
      <c r="I14" s="3">
        <v>3201558.038563947</v>
      </c>
      <c r="J14" s="3">
        <v>3201558.038563947</v>
      </c>
      <c r="K14" s="3">
        <v>0</v>
      </c>
    </row>
    <row r="15" spans="1:11">
      <c r="A15" s="1" t="s">
        <v>11</v>
      </c>
      <c r="B15" s="1" t="s">
        <v>26</v>
      </c>
      <c r="C15" s="2">
        <v>441820</v>
      </c>
      <c r="D15" s="1" t="s">
        <v>13</v>
      </c>
      <c r="E15" s="3">
        <v>1529577.533069264</v>
      </c>
      <c r="F15" s="3">
        <v>290592383.4213353</v>
      </c>
      <c r="G15" s="3">
        <v>161108766.7289704</v>
      </c>
      <c r="H15" s="3">
        <v>2471352.627077554</v>
      </c>
      <c r="I15" s="3">
        <v>2957827.883432057</v>
      </c>
      <c r="J15" s="3">
        <v>1428250.350362792</v>
      </c>
      <c r="K15" s="3">
        <v>1.070944973113946</v>
      </c>
    </row>
    <row r="16" spans="1:11">
      <c r="A16" s="1" t="s">
        <v>11</v>
      </c>
      <c r="B16" s="1" t="s">
        <v>27</v>
      </c>
      <c r="C16" s="2">
        <v>441820</v>
      </c>
      <c r="D16" s="1" t="s">
        <v>13</v>
      </c>
      <c r="E16" s="3">
        <v>529942.7818125848</v>
      </c>
      <c r="F16" s="3">
        <v>290592383.4213353</v>
      </c>
      <c r="G16" s="3">
        <v>1214781.390406238</v>
      </c>
      <c r="H16" s="3">
        <v>2318222.386166167</v>
      </c>
      <c r="I16" s="3">
        <v>2774554.605712892</v>
      </c>
      <c r="J16" s="3">
        <v>2244611.823900308</v>
      </c>
      <c r="K16" s="3">
        <v>0.2360955137854258</v>
      </c>
    </row>
    <row r="17" spans="1:11">
      <c r="A17" s="1" t="s">
        <v>11</v>
      </c>
      <c r="B17" s="1" t="s">
        <v>28</v>
      </c>
      <c r="C17" s="2">
        <v>441820</v>
      </c>
      <c r="D17" s="1" t="s">
        <v>13</v>
      </c>
      <c r="E17" s="3">
        <v>29549.14240013108</v>
      </c>
      <c r="F17" s="3">
        <v>290592383.4213353</v>
      </c>
      <c r="G17" s="3">
        <v>27516960.94752708</v>
      </c>
      <c r="H17" s="3">
        <v>1948970.569535542</v>
      </c>
      <c r="I17" s="3">
        <v>2332617.13905135</v>
      </c>
      <c r="J17" s="3">
        <v>2303067.996651219</v>
      </c>
      <c r="K17" s="3">
        <v>0.01283033868001165</v>
      </c>
    </row>
    <row r="18" spans="1:11">
      <c r="A18" s="1" t="s">
        <v>11</v>
      </c>
      <c r="B18" s="1" t="s">
        <v>29</v>
      </c>
      <c r="C18" s="2">
        <v>441820</v>
      </c>
      <c r="D18" s="1" t="s">
        <v>13</v>
      </c>
      <c r="E18" s="3">
        <v>33828.78877212484</v>
      </c>
      <c r="F18" s="3">
        <v>290592383.4213353</v>
      </c>
      <c r="G18" s="3">
        <v>21152438.62192047</v>
      </c>
      <c r="H18" s="3">
        <v>1939055.852473368</v>
      </c>
      <c r="I18" s="3">
        <v>2320750.752093242</v>
      </c>
      <c r="J18" s="3">
        <v>2286921.963321117</v>
      </c>
      <c r="K18" s="3">
        <v>0.01479227945451971</v>
      </c>
    </row>
    <row r="19" spans="1:11">
      <c r="A19" s="1" t="s">
        <v>11</v>
      </c>
      <c r="B19" s="1" t="s">
        <v>30</v>
      </c>
      <c r="C19" s="2">
        <v>441820</v>
      </c>
      <c r="D19" s="1" t="s">
        <v>13</v>
      </c>
      <c r="E19" s="3">
        <v>70440.80970589626</v>
      </c>
      <c r="F19" s="3">
        <v>290592383.4213353</v>
      </c>
      <c r="G19" s="3">
        <v>51207178.47531208</v>
      </c>
      <c r="H19" s="3">
        <v>1895225.372512076</v>
      </c>
      <c r="I19" s="3">
        <v>2268292.428520444</v>
      </c>
      <c r="J19" s="3">
        <v>2197851.618814548</v>
      </c>
      <c r="K19" s="3">
        <v>0.03204984772533909</v>
      </c>
    </row>
    <row r="20" spans="1:11">
      <c r="A20" s="1" t="s">
        <v>11</v>
      </c>
      <c r="B20" s="1" t="s">
        <v>31</v>
      </c>
      <c r="C20" s="2">
        <v>441820</v>
      </c>
      <c r="D20" s="1" t="s">
        <v>13</v>
      </c>
      <c r="E20" s="3">
        <v>0</v>
      </c>
      <c r="F20" s="3">
        <v>290592383.4213353</v>
      </c>
      <c r="G20" s="3">
        <v>14462027.06861922</v>
      </c>
      <c r="H20" s="3">
        <v>1753332.166352482</v>
      </c>
      <c r="I20" s="3">
        <v>2098468.148063663</v>
      </c>
      <c r="J20" s="3">
        <v>2098468.148063663</v>
      </c>
      <c r="K20" s="3">
        <v>0</v>
      </c>
    </row>
    <row r="21" spans="1:11">
      <c r="A21" s="1" t="s">
        <v>11</v>
      </c>
      <c r="B21" s="1" t="s">
        <v>32</v>
      </c>
      <c r="C21" s="2">
        <v>441820</v>
      </c>
      <c r="D21" s="1" t="s">
        <v>13</v>
      </c>
      <c r="E21" s="3">
        <v>143651.6407031929</v>
      </c>
      <c r="F21" s="3">
        <v>290592383.4213353</v>
      </c>
      <c r="G21" s="3">
        <v>20717538.77885766</v>
      </c>
      <c r="H21" s="3">
        <v>1719338.885972821</v>
      </c>
      <c r="I21" s="3">
        <v>2057783.434981992</v>
      </c>
      <c r="J21" s="3">
        <v>1914131.794278799</v>
      </c>
      <c r="K21" s="3">
        <v>0.07504793616226282</v>
      </c>
    </row>
    <row r="22" spans="1:11">
      <c r="A22" s="1" t="s">
        <v>11</v>
      </c>
      <c r="B22" s="1" t="s">
        <v>33</v>
      </c>
      <c r="C22" s="2">
        <v>441820</v>
      </c>
      <c r="D22" s="1" t="s">
        <v>13</v>
      </c>
      <c r="E22" s="3">
        <v>0</v>
      </c>
      <c r="F22" s="3">
        <v>290592383.4213353</v>
      </c>
      <c r="G22" s="3">
        <v>22937080.86760676</v>
      </c>
      <c r="H22" s="3">
        <v>1496420.79219548</v>
      </c>
      <c r="I22" s="3">
        <v>1790984.862300826</v>
      </c>
      <c r="J22" s="3">
        <v>1790984.862300826</v>
      </c>
      <c r="K22" s="3">
        <v>0</v>
      </c>
    </row>
    <row r="23" spans="1:11">
      <c r="A23" s="1" t="s">
        <v>11</v>
      </c>
      <c r="B23" s="1" t="s">
        <v>34</v>
      </c>
      <c r="C23" s="2">
        <v>441820</v>
      </c>
      <c r="D23" s="1" t="s">
        <v>13</v>
      </c>
      <c r="E23" s="3">
        <v>1640447.966623272</v>
      </c>
      <c r="F23" s="3">
        <v>290592383.4213353</v>
      </c>
      <c r="G23" s="3">
        <v>14784228.33779356</v>
      </c>
      <c r="H23" s="3">
        <v>1376416.39702238</v>
      </c>
      <c r="I23" s="3">
        <v>1647358.11220117</v>
      </c>
      <c r="J23" s="3">
        <v>6910.145577898249</v>
      </c>
      <c r="K23" s="3">
        <v>237.3970198066683</v>
      </c>
    </row>
    <row r="24" spans="1:11">
      <c r="A24" s="1" t="s">
        <v>11</v>
      </c>
      <c r="B24" s="1" t="s">
        <v>35</v>
      </c>
      <c r="C24" s="2">
        <v>441820</v>
      </c>
      <c r="D24" s="1" t="s">
        <v>13</v>
      </c>
      <c r="E24" s="3">
        <v>166332.9674219806</v>
      </c>
      <c r="F24" s="3">
        <v>290592383.4213353</v>
      </c>
      <c r="G24" s="3">
        <v>992182.5918380858</v>
      </c>
      <c r="H24" s="3">
        <v>1368441.005938314</v>
      </c>
      <c r="I24" s="3">
        <v>1637812.799293873</v>
      </c>
      <c r="J24" s="3">
        <v>1471479.831871893</v>
      </c>
      <c r="K24" s="3">
        <v>0.1130378845970221</v>
      </c>
    </row>
    <row r="25" spans="1:11">
      <c r="A25" s="1" t="s">
        <v>11</v>
      </c>
      <c r="B25" s="1" t="s">
        <v>36</v>
      </c>
      <c r="C25" s="2">
        <v>441820</v>
      </c>
      <c r="D25" s="1" t="s">
        <v>13</v>
      </c>
      <c r="E25" s="3">
        <v>26017.93589269407</v>
      </c>
      <c r="F25" s="3">
        <v>290592383.4213353</v>
      </c>
      <c r="G25" s="3">
        <v>22661890.13182728</v>
      </c>
      <c r="H25" s="3">
        <v>1200615.327813228</v>
      </c>
      <c r="I25" s="3">
        <v>1436951.350031054</v>
      </c>
      <c r="J25" s="3">
        <v>1410933.41413836</v>
      </c>
      <c r="K25" s="3">
        <v>0.01844022944809405</v>
      </c>
    </row>
    <row r="26" spans="1:11">
      <c r="A26" s="1" t="s">
        <v>11</v>
      </c>
      <c r="B26" s="1" t="s">
        <v>37</v>
      </c>
      <c r="C26" s="2">
        <v>441820</v>
      </c>
      <c r="D26" s="1" t="s">
        <v>13</v>
      </c>
      <c r="E26" s="3">
        <v>276229.8060597808</v>
      </c>
      <c r="F26" s="3">
        <v>290592383.4213353</v>
      </c>
      <c r="G26" s="3">
        <v>3583562.869828102</v>
      </c>
      <c r="H26" s="3">
        <v>1148329.397969465</v>
      </c>
      <c r="I26" s="3">
        <v>1374373.157219316</v>
      </c>
      <c r="J26" s="3">
        <v>1098143.351159535</v>
      </c>
      <c r="K26" s="3">
        <v>0.2515425748087518</v>
      </c>
    </row>
    <row r="27" spans="1:11">
      <c r="A27" s="1" t="s">
        <v>11</v>
      </c>
      <c r="B27" s="1" t="s">
        <v>38</v>
      </c>
      <c r="C27" s="2">
        <v>441820</v>
      </c>
      <c r="D27" s="1" t="s">
        <v>13</v>
      </c>
      <c r="E27" s="3">
        <v>0</v>
      </c>
      <c r="F27" s="3">
        <v>290592383.4213353</v>
      </c>
      <c r="G27" s="3">
        <v>39854092.42831232</v>
      </c>
      <c r="H27" s="3">
        <v>1135131.163315297</v>
      </c>
      <c r="I27" s="3">
        <v>1358576.906192873</v>
      </c>
      <c r="J27" s="3">
        <v>1358576.906192873</v>
      </c>
      <c r="K27" s="3">
        <v>0</v>
      </c>
    </row>
    <row r="28" spans="1:11">
      <c r="A28" s="1" t="s">
        <v>11</v>
      </c>
      <c r="B28" s="1" t="s">
        <v>39</v>
      </c>
      <c r="C28" s="2">
        <v>441820</v>
      </c>
      <c r="D28" s="1" t="s">
        <v>13</v>
      </c>
      <c r="E28" s="3">
        <v>110859.9948553732</v>
      </c>
      <c r="F28" s="3">
        <v>290592383.4213353</v>
      </c>
      <c r="G28" s="3">
        <v>60389035.70697604</v>
      </c>
      <c r="H28" s="3">
        <v>1091861.1877123</v>
      </c>
      <c r="I28" s="3">
        <v>1306789.419878015</v>
      </c>
      <c r="J28" s="3">
        <v>1195929.425022642</v>
      </c>
      <c r="K28" s="3">
        <v>0.09269777341022807</v>
      </c>
    </row>
    <row r="29" spans="1:11">
      <c r="A29" s="1" t="s">
        <v>11</v>
      </c>
      <c r="B29" s="1" t="s">
        <v>40</v>
      </c>
      <c r="C29" s="2">
        <v>441820</v>
      </c>
      <c r="D29" s="1" t="s">
        <v>13</v>
      </c>
      <c r="E29" s="3">
        <v>83495.86524138406</v>
      </c>
      <c r="F29" s="3">
        <v>290592383.4213353</v>
      </c>
      <c r="G29" s="3">
        <v>11955781.42704429</v>
      </c>
      <c r="H29" s="3">
        <v>1079702.457063728</v>
      </c>
      <c r="I29" s="3">
        <v>1292237.294800658</v>
      </c>
      <c r="J29" s="3">
        <v>1208741.429559274</v>
      </c>
      <c r="K29" s="3">
        <v>0.06907669680175352</v>
      </c>
    </row>
    <row r="30" spans="1:11">
      <c r="A30" s="1" t="s">
        <v>11</v>
      </c>
      <c r="B30" s="1" t="s">
        <v>41</v>
      </c>
      <c r="C30" s="2">
        <v>441820</v>
      </c>
      <c r="D30" s="1" t="s">
        <v>13</v>
      </c>
      <c r="E30" s="3">
        <v>0</v>
      </c>
      <c r="F30" s="3">
        <v>290592383.4213353</v>
      </c>
      <c r="G30" s="3">
        <v>63601120.72646368</v>
      </c>
      <c r="H30" s="3">
        <v>1056955.253416833</v>
      </c>
      <c r="I30" s="3">
        <v>1265012.40083785</v>
      </c>
      <c r="J30" s="3">
        <v>1265012.40083785</v>
      </c>
      <c r="K30" s="3">
        <v>0</v>
      </c>
    </row>
    <row r="31" spans="1:11">
      <c r="A31" s="1" t="s">
        <v>11</v>
      </c>
      <c r="B31" s="1" t="s">
        <v>42</v>
      </c>
      <c r="C31" s="2">
        <v>441820</v>
      </c>
      <c r="D31" s="1" t="s">
        <v>13</v>
      </c>
      <c r="E31" s="3">
        <v>0</v>
      </c>
      <c r="F31" s="3">
        <v>290592383.4213353</v>
      </c>
      <c r="G31" s="3">
        <v>29176538.22816364</v>
      </c>
      <c r="H31" s="3">
        <v>1038354.749615913</v>
      </c>
      <c r="I31" s="3">
        <v>1242750.466953771</v>
      </c>
      <c r="J31" s="3">
        <v>1242750.466953771</v>
      </c>
      <c r="K31" s="3">
        <v>0</v>
      </c>
    </row>
    <row r="32" spans="1:11">
      <c r="A32" s="1" t="s">
        <v>11</v>
      </c>
      <c r="B32" s="1" t="s">
        <v>43</v>
      </c>
      <c r="C32" s="2">
        <v>441820</v>
      </c>
      <c r="D32" s="1" t="s">
        <v>13</v>
      </c>
      <c r="E32" s="3">
        <v>1670.350650547199</v>
      </c>
      <c r="F32" s="3">
        <v>290592383.4213353</v>
      </c>
      <c r="G32" s="3">
        <v>14484790.19913107</v>
      </c>
      <c r="H32" s="3">
        <v>914771.1831299433</v>
      </c>
      <c r="I32" s="3">
        <v>1094840.000887081</v>
      </c>
      <c r="J32" s="3">
        <v>1093169.650236533</v>
      </c>
      <c r="K32" s="3">
        <v>0.001527988496740445</v>
      </c>
    </row>
    <row r="33" spans="1:11">
      <c r="A33" s="1" t="s">
        <v>11</v>
      </c>
      <c r="B33" s="1" t="s">
        <v>44</v>
      </c>
      <c r="C33" s="2">
        <v>441820</v>
      </c>
      <c r="D33" s="1" t="s">
        <v>13</v>
      </c>
      <c r="E33" s="3">
        <v>383.0356475453928</v>
      </c>
      <c r="F33" s="3">
        <v>290592383.4213353</v>
      </c>
      <c r="G33" s="3">
        <v>20954424.47792522</v>
      </c>
      <c r="H33" s="3">
        <v>910515.0520543854</v>
      </c>
      <c r="I33" s="3">
        <v>1089746.068506531</v>
      </c>
      <c r="J33" s="3">
        <v>1089363.032858985</v>
      </c>
      <c r="K33" s="3">
        <v>0.0003516143250612539</v>
      </c>
    </row>
    <row r="34" spans="1:11">
      <c r="A34" s="1" t="s">
        <v>11</v>
      </c>
      <c r="B34" s="1" t="s">
        <v>45</v>
      </c>
      <c r="C34" s="2">
        <v>441820</v>
      </c>
      <c r="D34" s="1" t="s">
        <v>13</v>
      </c>
      <c r="E34" s="3">
        <v>0</v>
      </c>
      <c r="F34" s="3">
        <v>290592383.4213353</v>
      </c>
      <c r="G34" s="3">
        <v>87847638.38068414</v>
      </c>
      <c r="H34" s="3">
        <v>895737.9358049126</v>
      </c>
      <c r="I34" s="3">
        <v>1072060.139756212</v>
      </c>
      <c r="J34" s="3">
        <v>1072060.139756212</v>
      </c>
      <c r="K34" s="3">
        <v>0</v>
      </c>
    </row>
    <row r="35" spans="1:11">
      <c r="A35" s="1" t="s">
        <v>11</v>
      </c>
      <c r="B35" s="1" t="s">
        <v>46</v>
      </c>
      <c r="C35" s="2">
        <v>441820</v>
      </c>
      <c r="D35" s="1" t="s">
        <v>13</v>
      </c>
      <c r="E35" s="3">
        <v>41158.24610312544</v>
      </c>
      <c r="F35" s="3">
        <v>290592383.4213353</v>
      </c>
      <c r="G35" s="3">
        <v>11687727.66801173</v>
      </c>
      <c r="H35" s="3">
        <v>893861.4593969962</v>
      </c>
      <c r="I35" s="3">
        <v>1069814.286946246</v>
      </c>
      <c r="J35" s="3">
        <v>1028656.040843121</v>
      </c>
      <c r="K35" s="3">
        <v>0.04001167005191625</v>
      </c>
    </row>
    <row r="36" spans="1:11">
      <c r="A36" s="1" t="s">
        <v>11</v>
      </c>
      <c r="B36" s="1" t="s">
        <v>47</v>
      </c>
      <c r="C36" s="2">
        <v>441820</v>
      </c>
      <c r="D36" s="1" t="s">
        <v>13</v>
      </c>
      <c r="E36" s="3">
        <v>945258.8570220629</v>
      </c>
      <c r="F36" s="3">
        <v>290592383.4213353</v>
      </c>
      <c r="G36" s="3">
        <v>9720811.616904723</v>
      </c>
      <c r="H36" s="3">
        <v>844994.2657428985</v>
      </c>
      <c r="I36" s="3">
        <v>1011327.794006513</v>
      </c>
      <c r="J36" s="3">
        <v>66068.93698444963</v>
      </c>
      <c r="K36" s="3">
        <v>14.30716006895259</v>
      </c>
    </row>
    <row r="37" spans="1:11">
      <c r="A37" s="1" t="s">
        <v>11</v>
      </c>
      <c r="B37" s="1" t="s">
        <v>48</v>
      </c>
      <c r="C37" s="2">
        <v>441820</v>
      </c>
      <c r="D37" s="1" t="s">
        <v>13</v>
      </c>
      <c r="E37" s="3">
        <v>0</v>
      </c>
      <c r="F37" s="3">
        <v>290592383.4213353</v>
      </c>
      <c r="G37" s="3">
        <v>96884261.60181718</v>
      </c>
      <c r="H37" s="3">
        <v>808403.9845167749</v>
      </c>
      <c r="I37" s="3">
        <v>967534.8715042991</v>
      </c>
      <c r="J37" s="3">
        <v>967534.8715042991</v>
      </c>
      <c r="K37" s="3">
        <v>0</v>
      </c>
    </row>
    <row r="38" spans="1:11">
      <c r="A38" s="1" t="s">
        <v>11</v>
      </c>
      <c r="B38" s="1" t="s">
        <v>49</v>
      </c>
      <c r="C38" s="2">
        <v>441820</v>
      </c>
      <c r="D38" s="1" t="s">
        <v>13</v>
      </c>
      <c r="E38" s="3">
        <v>175.2012237907284</v>
      </c>
      <c r="F38" s="3">
        <v>290592383.4213353</v>
      </c>
      <c r="G38" s="3">
        <v>16352415.20998253</v>
      </c>
      <c r="H38" s="3">
        <v>725064.5770468862</v>
      </c>
      <c r="I38" s="3">
        <v>867790.4560363048</v>
      </c>
      <c r="J38" s="3">
        <v>867615.2548125141</v>
      </c>
      <c r="K38" s="3">
        <v>0.0002019342361938855</v>
      </c>
    </row>
    <row r="39" spans="1:11">
      <c r="A39" s="1" t="s">
        <v>11</v>
      </c>
      <c r="B39" s="1" t="s">
        <v>50</v>
      </c>
      <c r="C39" s="2">
        <v>441820</v>
      </c>
      <c r="D39" s="1" t="s">
        <v>13</v>
      </c>
      <c r="E39" s="3">
        <v>5164.051496962082</v>
      </c>
      <c r="F39" s="3">
        <v>290592383.4213353</v>
      </c>
      <c r="G39" s="3">
        <v>17566570.64975872</v>
      </c>
      <c r="H39" s="3">
        <v>668376.7825536439</v>
      </c>
      <c r="I39" s="3">
        <v>799943.9102357341</v>
      </c>
      <c r="J39" s="3">
        <v>794779.858738772</v>
      </c>
      <c r="K39" s="3">
        <v>0.006497461454492395</v>
      </c>
    </row>
    <row r="40" spans="1:11">
      <c r="A40" s="1" t="s">
        <v>11</v>
      </c>
      <c r="B40" s="1" t="s">
        <v>51</v>
      </c>
      <c r="C40" s="2">
        <v>441820</v>
      </c>
      <c r="D40" s="1" t="s">
        <v>13</v>
      </c>
      <c r="E40" s="3">
        <v>71947.57035456967</v>
      </c>
      <c r="F40" s="3">
        <v>290592383.4213353</v>
      </c>
      <c r="G40" s="3">
        <v>11834270.51361396</v>
      </c>
      <c r="H40" s="3">
        <v>645674.6985784785</v>
      </c>
      <c r="I40" s="3">
        <v>772773.017560185</v>
      </c>
      <c r="J40" s="3">
        <v>700825.4472056153</v>
      </c>
      <c r="K40" s="3">
        <v>0.1026611842384498</v>
      </c>
    </row>
    <row r="41" spans="1:11">
      <c r="A41" s="1" t="s">
        <v>11</v>
      </c>
      <c r="B41" s="1" t="s">
        <v>52</v>
      </c>
      <c r="C41" s="2">
        <v>441820</v>
      </c>
      <c r="D41" s="1" t="s">
        <v>13</v>
      </c>
      <c r="E41" s="3">
        <v>0</v>
      </c>
      <c r="F41" s="3">
        <v>290592383.4213353</v>
      </c>
      <c r="G41" s="3">
        <v>964786.470224877</v>
      </c>
      <c r="H41" s="3">
        <v>625635.6762451641</v>
      </c>
      <c r="I41" s="3">
        <v>748789.3988872457</v>
      </c>
      <c r="J41" s="3">
        <v>748789.3988872457</v>
      </c>
      <c r="K41" s="3">
        <v>0</v>
      </c>
    </row>
    <row r="42" spans="1:11">
      <c r="A42" s="1" t="s">
        <v>11</v>
      </c>
      <c r="B42" s="1" t="s">
        <v>53</v>
      </c>
      <c r="C42" s="2">
        <v>441820</v>
      </c>
      <c r="D42" s="1" t="s">
        <v>13</v>
      </c>
      <c r="E42" s="3">
        <v>0</v>
      </c>
      <c r="F42" s="3">
        <v>290592383.4213353</v>
      </c>
      <c r="G42" s="3">
        <v>79275458.64476286</v>
      </c>
      <c r="H42" s="3">
        <v>612704.1804923193</v>
      </c>
      <c r="I42" s="3">
        <v>733312.393180667</v>
      </c>
      <c r="J42" s="3">
        <v>733312.393180667</v>
      </c>
      <c r="K42" s="3">
        <v>0</v>
      </c>
    </row>
    <row r="43" spans="1:11">
      <c r="A43" s="1" t="s">
        <v>11</v>
      </c>
      <c r="B43" s="1" t="s">
        <v>54</v>
      </c>
      <c r="C43" s="2">
        <v>441820</v>
      </c>
      <c r="D43" s="1" t="s">
        <v>13</v>
      </c>
      <c r="E43" s="3">
        <v>109010.6268291242</v>
      </c>
      <c r="F43" s="3">
        <v>290592383.4213353</v>
      </c>
      <c r="G43" s="3">
        <v>2505779.231669627</v>
      </c>
      <c r="H43" s="3">
        <v>563398.030422912</v>
      </c>
      <c r="I43" s="3">
        <v>674300.5371217292</v>
      </c>
      <c r="J43" s="3">
        <v>565289.9102926051</v>
      </c>
      <c r="K43" s="3">
        <v>0.1928402132150177</v>
      </c>
    </row>
    <row r="44" spans="1:11">
      <c r="A44" s="1" t="s">
        <v>11</v>
      </c>
      <c r="B44" s="1" t="s">
        <v>55</v>
      </c>
      <c r="C44" s="2">
        <v>441820</v>
      </c>
      <c r="D44" s="1" t="s">
        <v>13</v>
      </c>
      <c r="E44" s="3">
        <v>293866.0715747094</v>
      </c>
      <c r="F44" s="3">
        <v>290592383.4213353</v>
      </c>
      <c r="G44" s="3">
        <v>19914638.07247142</v>
      </c>
      <c r="H44" s="3">
        <v>560566.2341531651</v>
      </c>
      <c r="I44" s="3">
        <v>670911.3137971885</v>
      </c>
      <c r="J44" s="3">
        <v>377045.242222479</v>
      </c>
      <c r="K44" s="3">
        <v>0.7793920693509535</v>
      </c>
    </row>
    <row r="45" spans="1:11">
      <c r="A45" s="1" t="s">
        <v>11</v>
      </c>
      <c r="B45" s="1" t="s">
        <v>56</v>
      </c>
      <c r="C45" s="2">
        <v>441820</v>
      </c>
      <c r="D45" s="1" t="s">
        <v>13</v>
      </c>
      <c r="E45" s="3">
        <v>47503.04839493395</v>
      </c>
      <c r="F45" s="3">
        <v>290592383.4213353</v>
      </c>
      <c r="G45" s="3">
        <v>8941403.587762581</v>
      </c>
      <c r="H45" s="3">
        <v>544954.8443114312</v>
      </c>
      <c r="I45" s="3">
        <v>652226.8882453347</v>
      </c>
      <c r="J45" s="3">
        <v>604723.8398504008</v>
      </c>
      <c r="K45" s="3">
        <v>0.07855329203936373</v>
      </c>
    </row>
    <row r="46" spans="1:11">
      <c r="A46" s="1" t="s">
        <v>11</v>
      </c>
      <c r="B46" s="1" t="s">
        <v>57</v>
      </c>
      <c r="C46" s="2">
        <v>441820</v>
      </c>
      <c r="D46" s="1" t="s">
        <v>13</v>
      </c>
      <c r="E46" s="3">
        <v>0</v>
      </c>
      <c r="F46" s="3">
        <v>290592383.4213353</v>
      </c>
      <c r="G46" s="3">
        <v>95033550.63189495</v>
      </c>
      <c r="H46" s="3">
        <v>543202.5438763634</v>
      </c>
      <c r="I46" s="3">
        <v>650129.6549204723</v>
      </c>
      <c r="J46" s="3">
        <v>650129.6549204723</v>
      </c>
      <c r="K46" s="3">
        <v>0</v>
      </c>
    </row>
    <row r="47" spans="1:11">
      <c r="A47" s="1" t="s">
        <v>11</v>
      </c>
      <c r="B47" s="1" t="s">
        <v>58</v>
      </c>
      <c r="C47" s="2">
        <v>441820</v>
      </c>
      <c r="D47" s="1" t="s">
        <v>13</v>
      </c>
      <c r="E47" s="3">
        <v>19928.25338319678</v>
      </c>
      <c r="F47" s="3">
        <v>290592383.4213353</v>
      </c>
      <c r="G47" s="3">
        <v>12623474.83469957</v>
      </c>
      <c r="H47" s="3">
        <v>541203.7639811767</v>
      </c>
      <c r="I47" s="3">
        <v>647737.4237018065</v>
      </c>
      <c r="J47" s="3">
        <v>627809.1703186097</v>
      </c>
      <c r="K47" s="3">
        <v>0.0317425331221003</v>
      </c>
    </row>
    <row r="48" spans="1:11">
      <c r="A48" s="1" t="s">
        <v>11</v>
      </c>
      <c r="B48" s="1" t="s">
        <v>59</v>
      </c>
      <c r="C48" s="2">
        <v>441820</v>
      </c>
      <c r="D48" s="1" t="s">
        <v>13</v>
      </c>
      <c r="E48" s="3">
        <v>0</v>
      </c>
      <c r="F48" s="3">
        <v>290592383.4213353</v>
      </c>
      <c r="G48" s="3">
        <v>43649946.59912661</v>
      </c>
      <c r="H48" s="3">
        <v>536019.2844613675</v>
      </c>
      <c r="I48" s="3">
        <v>641532.4014331277</v>
      </c>
      <c r="J48" s="3">
        <v>641532.4014331277</v>
      </c>
      <c r="K48" s="3">
        <v>0</v>
      </c>
    </row>
    <row r="49" spans="1:11">
      <c r="A49" s="1" t="s">
        <v>11</v>
      </c>
      <c r="B49" s="1" t="s">
        <v>60</v>
      </c>
      <c r="C49" s="2">
        <v>441820</v>
      </c>
      <c r="D49" s="1" t="s">
        <v>13</v>
      </c>
      <c r="E49" s="3">
        <v>0</v>
      </c>
      <c r="F49" s="3">
        <v>290592383.4213353</v>
      </c>
      <c r="G49" s="3">
        <v>11457049.19541986</v>
      </c>
      <c r="H49" s="3">
        <v>517276.6158934163</v>
      </c>
      <c r="I49" s="3">
        <v>619100.3182521175</v>
      </c>
      <c r="J49" s="3">
        <v>619100.3182521175</v>
      </c>
      <c r="K49" s="3">
        <v>0</v>
      </c>
    </row>
    <row r="50" spans="1:11">
      <c r="A50" s="1" t="s">
        <v>11</v>
      </c>
      <c r="B50" s="1" t="s">
        <v>61</v>
      </c>
      <c r="C50" s="2">
        <v>441820</v>
      </c>
      <c r="D50" s="1" t="s">
        <v>13</v>
      </c>
      <c r="E50" s="3">
        <v>0</v>
      </c>
      <c r="F50" s="3">
        <v>290592383.4213353</v>
      </c>
      <c r="G50" s="3">
        <v>10226113.14863765</v>
      </c>
      <c r="H50" s="3">
        <v>477440.942165125</v>
      </c>
      <c r="I50" s="3">
        <v>571423.1615332175</v>
      </c>
      <c r="J50" s="3">
        <v>571423.1615332175</v>
      </c>
      <c r="K50" s="3">
        <v>0</v>
      </c>
    </row>
    <row r="51" spans="1:11">
      <c r="A51" s="1" t="s">
        <v>11</v>
      </c>
      <c r="B51" s="1" t="s">
        <v>62</v>
      </c>
      <c r="C51" s="2">
        <v>441820</v>
      </c>
      <c r="D51" s="1" t="s">
        <v>13</v>
      </c>
      <c r="E51" s="3">
        <v>0</v>
      </c>
      <c r="F51" s="3">
        <v>290592383.4213353</v>
      </c>
      <c r="G51" s="3">
        <v>10925828.4608961</v>
      </c>
      <c r="H51" s="3">
        <v>434922.3951022418</v>
      </c>
      <c r="I51" s="3">
        <v>520535.019271491</v>
      </c>
      <c r="J51" s="3">
        <v>520535.019271491</v>
      </c>
      <c r="K51" s="3">
        <v>0</v>
      </c>
    </row>
    <row r="52" spans="1:11">
      <c r="A52" s="1" t="s">
        <v>11</v>
      </c>
      <c r="B52" s="1" t="s">
        <v>63</v>
      </c>
      <c r="C52" s="2">
        <v>441820</v>
      </c>
      <c r="D52" s="1" t="s">
        <v>13</v>
      </c>
      <c r="E52" s="3">
        <v>0</v>
      </c>
      <c r="F52" s="3">
        <v>290592383.4213353</v>
      </c>
      <c r="G52" s="3">
        <v>12992203.98708178</v>
      </c>
      <c r="H52" s="3">
        <v>406673.6525544766</v>
      </c>
      <c r="I52" s="3">
        <v>486725.6318679299</v>
      </c>
      <c r="J52" s="3">
        <v>486725.6318679299</v>
      </c>
      <c r="K52" s="3">
        <v>0</v>
      </c>
    </row>
    <row r="53" spans="1:11">
      <c r="A53" s="1" t="s">
        <v>11</v>
      </c>
      <c r="B53" s="1" t="s">
        <v>64</v>
      </c>
      <c r="C53" s="2">
        <v>441820</v>
      </c>
      <c r="D53" s="1" t="s">
        <v>13</v>
      </c>
      <c r="E53" s="3">
        <v>426194.295323743</v>
      </c>
      <c r="F53" s="3">
        <v>290592383.4213353</v>
      </c>
      <c r="G53" s="3">
        <v>19720293.48080897</v>
      </c>
      <c r="H53" s="3">
        <v>404930.3153683423</v>
      </c>
      <c r="I53" s="3">
        <v>484639.1261694413</v>
      </c>
      <c r="J53" s="3">
        <v>58444.83084569831</v>
      </c>
      <c r="K53" s="3">
        <v>7.292249616547775</v>
      </c>
    </row>
    <row r="54" spans="1:11">
      <c r="A54" s="1" t="s">
        <v>11</v>
      </c>
      <c r="B54" s="1" t="s">
        <v>65</v>
      </c>
      <c r="C54" s="2">
        <v>441820</v>
      </c>
      <c r="D54" s="1" t="s">
        <v>13</v>
      </c>
      <c r="E54" s="3">
        <v>4422.665932344321</v>
      </c>
      <c r="F54" s="3">
        <v>290592383.4213353</v>
      </c>
      <c r="G54" s="3">
        <v>1018837.255638562</v>
      </c>
      <c r="H54" s="3">
        <v>403643.8190146405</v>
      </c>
      <c r="I54" s="3">
        <v>483099.3884787449</v>
      </c>
      <c r="J54" s="3">
        <v>478676.7225464006</v>
      </c>
      <c r="K54" s="3">
        <v>0.009239358682029099</v>
      </c>
    </row>
    <row r="55" spans="1:11">
      <c r="A55" s="1" t="s">
        <v>11</v>
      </c>
      <c r="B55" s="1" t="s">
        <v>66</v>
      </c>
      <c r="C55" s="2">
        <v>441820</v>
      </c>
      <c r="D55" s="1" t="s">
        <v>13</v>
      </c>
      <c r="E55" s="3">
        <v>0</v>
      </c>
      <c r="F55" s="3">
        <v>290592383.4213353</v>
      </c>
      <c r="G55" s="3">
        <v>8870120.564827137</v>
      </c>
      <c r="H55" s="3">
        <v>403342.1951815615</v>
      </c>
      <c r="I55" s="3">
        <v>482738.3912766404</v>
      </c>
      <c r="J55" s="3">
        <v>482738.3912766404</v>
      </c>
      <c r="K55" s="3">
        <v>0</v>
      </c>
    </row>
    <row r="56" spans="1:11">
      <c r="A56" s="1" t="s">
        <v>11</v>
      </c>
      <c r="B56" s="1" t="s">
        <v>67</v>
      </c>
      <c r="C56" s="2">
        <v>441820</v>
      </c>
      <c r="D56" s="1" t="s">
        <v>13</v>
      </c>
      <c r="E56" s="3">
        <v>41863.01508974921</v>
      </c>
      <c r="F56" s="3">
        <v>290592383.4213353</v>
      </c>
      <c r="G56" s="3">
        <v>4068662.705863237</v>
      </c>
      <c r="H56" s="3">
        <v>401031.7231610474</v>
      </c>
      <c r="I56" s="3">
        <v>479973.1126631033</v>
      </c>
      <c r="J56" s="3">
        <v>438110.0975733541</v>
      </c>
      <c r="K56" s="3">
        <v>0.09555364124594264</v>
      </c>
    </row>
    <row r="57" spans="1:11">
      <c r="A57" s="1" t="s">
        <v>11</v>
      </c>
      <c r="B57" s="1" t="s">
        <v>68</v>
      </c>
      <c r="C57" s="2">
        <v>441820</v>
      </c>
      <c r="D57" s="1" t="s">
        <v>13</v>
      </c>
      <c r="E57" s="3">
        <v>0</v>
      </c>
      <c r="F57" s="3">
        <v>290592383.4213353</v>
      </c>
      <c r="G57" s="3">
        <v>5825662.771907962</v>
      </c>
      <c r="H57" s="3">
        <v>399895.1027508158</v>
      </c>
      <c r="I57" s="3">
        <v>478612.753358071</v>
      </c>
      <c r="J57" s="3">
        <v>478612.753358071</v>
      </c>
      <c r="K57" s="3">
        <v>0</v>
      </c>
    </row>
    <row r="58" spans="1:11">
      <c r="A58" s="1" t="s">
        <v>11</v>
      </c>
      <c r="B58" s="1" t="s">
        <v>69</v>
      </c>
      <c r="C58" s="2">
        <v>441820</v>
      </c>
      <c r="D58" s="1" t="s">
        <v>13</v>
      </c>
      <c r="E58" s="3">
        <v>331823.0874028156</v>
      </c>
      <c r="F58" s="3">
        <v>290592383.4213353</v>
      </c>
      <c r="G58" s="3">
        <v>5261412.609176907</v>
      </c>
      <c r="H58" s="3">
        <v>385844.9946631316</v>
      </c>
      <c r="I58" s="3">
        <v>461796.9412349222</v>
      </c>
      <c r="J58" s="3">
        <v>129973.8538321065</v>
      </c>
      <c r="K58" s="3">
        <v>2.55299875797672</v>
      </c>
    </row>
    <row r="59" spans="1:11">
      <c r="A59" s="1" t="s">
        <v>11</v>
      </c>
      <c r="B59" s="1" t="s">
        <v>70</v>
      </c>
      <c r="C59" s="2">
        <v>441820</v>
      </c>
      <c r="D59" s="1" t="s">
        <v>13</v>
      </c>
      <c r="E59" s="3">
        <v>2287.254671609164</v>
      </c>
      <c r="F59" s="3">
        <v>290592383.4213353</v>
      </c>
      <c r="G59" s="3">
        <v>10467185.64904588</v>
      </c>
      <c r="H59" s="3">
        <v>364037.162044459</v>
      </c>
      <c r="I59" s="3">
        <v>435696.3294930007</v>
      </c>
      <c r="J59" s="3">
        <v>433409.0748213916</v>
      </c>
      <c r="K59" s="3">
        <v>0.005277357592366391</v>
      </c>
    </row>
    <row r="60" spans="1:11">
      <c r="A60" s="1" t="s">
        <v>11</v>
      </c>
      <c r="B60" s="1" t="s">
        <v>71</v>
      </c>
      <c r="C60" s="2">
        <v>441820</v>
      </c>
      <c r="D60" s="1" t="s">
        <v>13</v>
      </c>
      <c r="E60" s="3">
        <v>52810.15521176296</v>
      </c>
      <c r="F60" s="3">
        <v>290592383.4213353</v>
      </c>
      <c r="G60" s="3">
        <v>6715565.255673716</v>
      </c>
      <c r="H60" s="3">
        <v>354626.3748289332</v>
      </c>
      <c r="I60" s="3">
        <v>424433.068829125</v>
      </c>
      <c r="J60" s="3">
        <v>371622.913617362</v>
      </c>
      <c r="K60" s="3">
        <v>0.1421068326969161</v>
      </c>
    </row>
    <row r="61" spans="1:11">
      <c r="A61" s="1" t="s">
        <v>11</v>
      </c>
      <c r="B61" s="1" t="s">
        <v>72</v>
      </c>
      <c r="C61" s="2">
        <v>441820</v>
      </c>
      <c r="D61" s="1" t="s">
        <v>13</v>
      </c>
      <c r="E61" s="3">
        <v>0</v>
      </c>
      <c r="F61" s="3">
        <v>290592383.4213353</v>
      </c>
      <c r="G61" s="3">
        <v>88914755.82718199</v>
      </c>
      <c r="H61" s="3">
        <v>348280.5654450378</v>
      </c>
      <c r="I61" s="3">
        <v>416838.1138506337</v>
      </c>
      <c r="J61" s="3">
        <v>416838.1138506337</v>
      </c>
      <c r="K61" s="3">
        <v>0</v>
      </c>
    </row>
    <row r="62" spans="1:11">
      <c r="A62" s="1" t="s">
        <v>11</v>
      </c>
      <c r="B62" s="1" t="s">
        <v>73</v>
      </c>
      <c r="C62" s="2">
        <v>441820</v>
      </c>
      <c r="D62" s="1" t="s">
        <v>13</v>
      </c>
      <c r="E62" s="3">
        <v>268297.9183948497</v>
      </c>
      <c r="F62" s="3">
        <v>290592383.4213353</v>
      </c>
      <c r="G62" s="3">
        <v>12000318.23114987</v>
      </c>
      <c r="H62" s="3">
        <v>339682.9780181355</v>
      </c>
      <c r="I62" s="3">
        <v>406548.1278960156</v>
      </c>
      <c r="J62" s="3">
        <v>138250.2095011659</v>
      </c>
      <c r="K62" s="3">
        <v>1.940669163272314</v>
      </c>
    </row>
    <row r="63" spans="1:11">
      <c r="A63" s="1" t="s">
        <v>11</v>
      </c>
      <c r="B63" s="1" t="s">
        <v>74</v>
      </c>
      <c r="C63" s="2">
        <v>441820</v>
      </c>
      <c r="D63" s="1" t="s">
        <v>13</v>
      </c>
      <c r="E63" s="3">
        <v>109.4849393684489</v>
      </c>
      <c r="F63" s="3">
        <v>290592383.4213353</v>
      </c>
      <c r="G63" s="3">
        <v>5602661.378026213</v>
      </c>
      <c r="H63" s="3">
        <v>321975.0708549699</v>
      </c>
      <c r="I63" s="3">
        <v>385354.4945024781</v>
      </c>
      <c r="J63" s="3">
        <v>385245.0095631097</v>
      </c>
      <c r="K63" s="3">
        <v>0.0002841956070829087</v>
      </c>
    </row>
    <row r="64" spans="1:11">
      <c r="A64" s="1" t="s">
        <v>11</v>
      </c>
      <c r="B64" s="1" t="s">
        <v>75</v>
      </c>
      <c r="C64" s="2">
        <v>441820</v>
      </c>
      <c r="D64" s="1" t="s">
        <v>13</v>
      </c>
      <c r="E64" s="3">
        <v>0</v>
      </c>
      <c r="F64" s="3">
        <v>290592383.4213353</v>
      </c>
      <c r="G64" s="3">
        <v>15997645.67145236</v>
      </c>
      <c r="H64" s="3">
        <v>313594.8532744822</v>
      </c>
      <c r="I64" s="3">
        <v>375324.6667242765</v>
      </c>
      <c r="J64" s="3">
        <v>375324.6667242765</v>
      </c>
      <c r="K64" s="3">
        <v>0</v>
      </c>
    </row>
    <row r="65" spans="1:11">
      <c r="A65" s="1" t="s">
        <v>11</v>
      </c>
      <c r="B65" s="1" t="s">
        <v>76</v>
      </c>
      <c r="C65" s="2">
        <v>441820</v>
      </c>
      <c r="D65" s="1" t="s">
        <v>13</v>
      </c>
      <c r="E65" s="3">
        <v>0</v>
      </c>
      <c r="F65" s="3">
        <v>290592383.4213353</v>
      </c>
      <c r="G65" s="3">
        <v>19704652.67685155</v>
      </c>
      <c r="H65" s="3">
        <v>289320.499260416</v>
      </c>
      <c r="I65" s="3">
        <v>346272.0093380213</v>
      </c>
      <c r="J65" s="3">
        <v>346272.0093380213</v>
      </c>
      <c r="K65" s="3">
        <v>0</v>
      </c>
    </row>
    <row r="66" spans="1:11">
      <c r="A66" s="1" t="s">
        <v>11</v>
      </c>
      <c r="B66" s="1" t="s">
        <v>77</v>
      </c>
      <c r="C66" s="2">
        <v>441820</v>
      </c>
      <c r="D66" s="1" t="s">
        <v>13</v>
      </c>
      <c r="E66" s="3">
        <v>0</v>
      </c>
      <c r="F66" s="3">
        <v>290592383.4213353</v>
      </c>
      <c r="G66" s="3">
        <v>11103053.66010627</v>
      </c>
      <c r="H66" s="3">
        <v>282270.475150994</v>
      </c>
      <c r="I66" s="3">
        <v>337834.2179596311</v>
      </c>
      <c r="J66" s="3">
        <v>337834.2179596311</v>
      </c>
      <c r="K66" s="3">
        <v>0</v>
      </c>
    </row>
    <row r="67" spans="1:11">
      <c r="A67" s="1" t="s">
        <v>11</v>
      </c>
      <c r="B67" s="1" t="s">
        <v>78</v>
      </c>
      <c r="C67" s="2">
        <v>441820</v>
      </c>
      <c r="D67" s="1" t="s">
        <v>13</v>
      </c>
      <c r="E67" s="3">
        <v>0</v>
      </c>
      <c r="F67" s="3">
        <v>290592383.4213353</v>
      </c>
      <c r="G67" s="3">
        <v>3606124.684780743</v>
      </c>
      <c r="H67" s="3">
        <v>277655.9432835695</v>
      </c>
      <c r="I67" s="3">
        <v>332311.3351152699</v>
      </c>
      <c r="J67" s="3">
        <v>332311.3351152699</v>
      </c>
      <c r="K67" s="3">
        <v>0</v>
      </c>
    </row>
    <row r="68" spans="1:11">
      <c r="A68" s="1" t="s">
        <v>11</v>
      </c>
      <c r="B68" s="1" t="s">
        <v>79</v>
      </c>
      <c r="C68" s="2">
        <v>441820</v>
      </c>
      <c r="D68" s="1" t="s">
        <v>13</v>
      </c>
      <c r="E68" s="3">
        <v>0</v>
      </c>
      <c r="F68" s="3">
        <v>290592383.4213353</v>
      </c>
      <c r="G68" s="3">
        <v>12588939.55899057</v>
      </c>
      <c r="H68" s="3">
        <v>273146.7860259803</v>
      </c>
      <c r="I68" s="3">
        <v>326914.5694246329</v>
      </c>
      <c r="J68" s="3">
        <v>326914.5694246329</v>
      </c>
      <c r="K68" s="3">
        <v>0</v>
      </c>
    </row>
    <row r="69" spans="1:11">
      <c r="A69" s="1" t="s">
        <v>11</v>
      </c>
      <c r="B69" s="1" t="s">
        <v>80</v>
      </c>
      <c r="C69" s="2">
        <v>441820</v>
      </c>
      <c r="D69" s="1" t="s">
        <v>13</v>
      </c>
      <c r="E69" s="3">
        <v>242006.0569176695</v>
      </c>
      <c r="F69" s="3">
        <v>290592383.4213353</v>
      </c>
      <c r="G69" s="3">
        <v>1801725.550795951</v>
      </c>
      <c r="H69" s="3">
        <v>266657.2361468532</v>
      </c>
      <c r="I69" s="3">
        <v>319147.5792456136</v>
      </c>
      <c r="J69" s="3">
        <v>77141.52232794408</v>
      </c>
      <c r="K69" s="3">
        <v>3.1371698355764</v>
      </c>
    </row>
    <row r="70" spans="1:11">
      <c r="A70" s="1" t="s">
        <v>11</v>
      </c>
      <c r="B70" s="1" t="s">
        <v>81</v>
      </c>
      <c r="C70" s="2">
        <v>441820</v>
      </c>
      <c r="D70" s="1" t="s">
        <v>13</v>
      </c>
      <c r="E70" s="3">
        <v>0</v>
      </c>
      <c r="F70" s="3">
        <v>290592383.4213353</v>
      </c>
      <c r="G70" s="3">
        <v>5009848.571663301</v>
      </c>
      <c r="H70" s="3">
        <v>262275.2593690775</v>
      </c>
      <c r="I70" s="3">
        <v>313903.0289714652</v>
      </c>
      <c r="J70" s="3">
        <v>313903.0289714652</v>
      </c>
      <c r="K70" s="3">
        <v>0</v>
      </c>
    </row>
    <row r="71" spans="1:11">
      <c r="A71" s="1" t="s">
        <v>11</v>
      </c>
      <c r="B71" s="1" t="s">
        <v>82</v>
      </c>
      <c r="C71" s="2">
        <v>441820</v>
      </c>
      <c r="D71" s="1" t="s">
        <v>13</v>
      </c>
      <c r="E71" s="3">
        <v>279119.3460855429</v>
      </c>
      <c r="F71" s="3">
        <v>290592383.4213353</v>
      </c>
      <c r="G71" s="3">
        <v>5277190.105405461</v>
      </c>
      <c r="H71" s="3">
        <v>249873.6645288526</v>
      </c>
      <c r="I71" s="3">
        <v>299060.2329189967</v>
      </c>
      <c r="J71" s="3">
        <v>19940.88683345384</v>
      </c>
      <c r="K71" s="3">
        <v>13.99733865483245</v>
      </c>
    </row>
    <row r="72" spans="1:11">
      <c r="A72" s="1" t="s">
        <v>11</v>
      </c>
      <c r="B72" s="1" t="s">
        <v>83</v>
      </c>
      <c r="C72" s="2">
        <v>441820</v>
      </c>
      <c r="D72" s="1" t="s">
        <v>13</v>
      </c>
      <c r="E72" s="3">
        <v>0</v>
      </c>
      <c r="F72" s="3">
        <v>290592383.4213353</v>
      </c>
      <c r="G72" s="3">
        <v>6524349.756274671</v>
      </c>
      <c r="H72" s="3">
        <v>247086.4690926132</v>
      </c>
      <c r="I72" s="3">
        <v>295724.389912395</v>
      </c>
      <c r="J72" s="3">
        <v>295724.389912395</v>
      </c>
      <c r="K72" s="3">
        <v>0</v>
      </c>
    </row>
    <row r="73" spans="1:11">
      <c r="A73" s="1" t="s">
        <v>11</v>
      </c>
      <c r="B73" s="1" t="s">
        <v>84</v>
      </c>
      <c r="C73" s="2">
        <v>441820</v>
      </c>
      <c r="D73" s="1" t="s">
        <v>13</v>
      </c>
      <c r="E73" s="3">
        <v>0</v>
      </c>
      <c r="F73" s="3">
        <v>290592383.4213353</v>
      </c>
      <c r="G73" s="3">
        <v>48681878.11690801</v>
      </c>
      <c r="H73" s="3">
        <v>234769.7017371939</v>
      </c>
      <c r="I73" s="3">
        <v>280983.1192744264</v>
      </c>
      <c r="J73" s="3">
        <v>280983.1192744264</v>
      </c>
      <c r="K73" s="3">
        <v>0</v>
      </c>
    </row>
    <row r="74" spans="1:11">
      <c r="A74" s="1" t="s">
        <v>11</v>
      </c>
      <c r="B74" s="1" t="s">
        <v>85</v>
      </c>
      <c r="C74" s="2">
        <v>441820</v>
      </c>
      <c r="D74" s="1" t="s">
        <v>13</v>
      </c>
      <c r="E74" s="3">
        <v>0</v>
      </c>
      <c r="F74" s="3">
        <v>290592383.4213353</v>
      </c>
      <c r="G74" s="3">
        <v>9629687.354899172</v>
      </c>
      <c r="H74" s="3">
        <v>220383.4618363889</v>
      </c>
      <c r="I74" s="3">
        <v>263765.0092199892</v>
      </c>
      <c r="J74" s="3">
        <v>263765.0092199892</v>
      </c>
      <c r="K74" s="3">
        <v>0</v>
      </c>
    </row>
    <row r="75" spans="1:11">
      <c r="A75" s="1" t="s">
        <v>11</v>
      </c>
      <c r="B75" s="1" t="s">
        <v>86</v>
      </c>
      <c r="C75" s="2">
        <v>441820</v>
      </c>
      <c r="D75" s="1" t="s">
        <v>13</v>
      </c>
      <c r="E75" s="3">
        <v>259008.8958782416</v>
      </c>
      <c r="F75" s="3">
        <v>290592383.4213353</v>
      </c>
      <c r="G75" s="3">
        <v>1771364.994959661</v>
      </c>
      <c r="H75" s="3">
        <v>218357.4226482866</v>
      </c>
      <c r="I75" s="3">
        <v>261340.152832505</v>
      </c>
      <c r="J75" s="3">
        <v>2331.256954263343</v>
      </c>
      <c r="K75" s="3">
        <v>111.1026802105932</v>
      </c>
    </row>
    <row r="76" spans="1:11">
      <c r="A76" s="1" t="s">
        <v>11</v>
      </c>
      <c r="B76" s="1" t="s">
        <v>87</v>
      </c>
      <c r="C76" s="2">
        <v>441820</v>
      </c>
      <c r="D76" s="1" t="s">
        <v>13</v>
      </c>
      <c r="E76" s="3">
        <v>0</v>
      </c>
      <c r="F76" s="3">
        <v>290592383.4213353</v>
      </c>
      <c r="G76" s="3">
        <v>21681146.50535545</v>
      </c>
      <c r="H76" s="3">
        <v>214948.2273406528</v>
      </c>
      <c r="I76" s="3">
        <v>257259.871924592</v>
      </c>
      <c r="J76" s="3">
        <v>257259.871924592</v>
      </c>
      <c r="K76" s="3">
        <v>0</v>
      </c>
    </row>
    <row r="77" spans="1:11">
      <c r="A77" s="1" t="s">
        <v>11</v>
      </c>
      <c r="B77" s="1" t="s">
        <v>88</v>
      </c>
      <c r="C77" s="2">
        <v>441820</v>
      </c>
      <c r="D77" s="1" t="s">
        <v>13</v>
      </c>
      <c r="E77" s="3">
        <v>900959.1058140415</v>
      </c>
      <c r="F77" s="3">
        <v>290592383.4213353</v>
      </c>
      <c r="G77" s="3">
        <v>2342237.800991361</v>
      </c>
      <c r="H77" s="3">
        <v>213157.6568886286</v>
      </c>
      <c r="I77" s="3">
        <v>255116.8352926608</v>
      </c>
      <c r="J77" s="3">
        <v>0</v>
      </c>
      <c r="K77" s="3" t="e">
        <f>1/0</f>
        <v>#DIV/0!</v>
      </c>
    </row>
    <row r="78" spans="1:11">
      <c r="A78" s="1" t="s">
        <v>11</v>
      </c>
      <c r="B78" s="1" t="s">
        <v>89</v>
      </c>
      <c r="C78" s="2">
        <v>441820</v>
      </c>
      <c r="D78" s="1" t="s">
        <v>13</v>
      </c>
      <c r="E78" s="3">
        <v>0</v>
      </c>
      <c r="F78" s="3">
        <v>290592383.4213353</v>
      </c>
      <c r="G78" s="3">
        <v>37694732.94291574</v>
      </c>
      <c r="H78" s="3">
        <v>207890.5994823304</v>
      </c>
      <c r="I78" s="3">
        <v>248812.980031662</v>
      </c>
      <c r="J78" s="3">
        <v>248812.980031662</v>
      </c>
      <c r="K78" s="3">
        <v>0</v>
      </c>
    </row>
    <row r="79" spans="1:11">
      <c r="A79" s="1" t="s">
        <v>11</v>
      </c>
      <c r="B79" s="1" t="s">
        <v>90</v>
      </c>
      <c r="C79" s="2">
        <v>441820</v>
      </c>
      <c r="D79" s="1" t="s">
        <v>13</v>
      </c>
      <c r="E79" s="3">
        <v>0</v>
      </c>
      <c r="F79" s="3">
        <v>290592383.4213353</v>
      </c>
      <c r="G79" s="3">
        <v>17644947.63761255</v>
      </c>
      <c r="H79" s="3">
        <v>204178.6725140847</v>
      </c>
      <c r="I79" s="3">
        <v>244370.3760229722</v>
      </c>
      <c r="J79" s="3">
        <v>244370.3760229722</v>
      </c>
      <c r="K79" s="3">
        <v>0</v>
      </c>
    </row>
    <row r="80" spans="1:11">
      <c r="A80" s="1" t="s">
        <v>11</v>
      </c>
      <c r="B80" s="1" t="s">
        <v>91</v>
      </c>
      <c r="C80" s="2">
        <v>441820</v>
      </c>
      <c r="D80" s="1" t="s">
        <v>13</v>
      </c>
      <c r="E80" s="3">
        <v>0</v>
      </c>
      <c r="F80" s="3">
        <v>290592383.4213353</v>
      </c>
      <c r="G80" s="3">
        <v>19218646.64947704</v>
      </c>
      <c r="H80" s="3">
        <v>196749.8358487208</v>
      </c>
      <c r="I80" s="3">
        <v>235479.2044477286</v>
      </c>
      <c r="J80" s="3">
        <v>235479.2044477286</v>
      </c>
      <c r="K80" s="3">
        <v>0</v>
      </c>
    </row>
    <row r="81" spans="1:11">
      <c r="A81" s="1" t="s">
        <v>11</v>
      </c>
      <c r="B81" s="1" t="s">
        <v>92</v>
      </c>
      <c r="C81" s="2">
        <v>441820</v>
      </c>
      <c r="D81" s="1" t="s">
        <v>13</v>
      </c>
      <c r="E81" s="3">
        <v>1055187.660923009</v>
      </c>
      <c r="F81" s="3">
        <v>290592383.4213353</v>
      </c>
      <c r="G81" s="3">
        <v>3361537.648938762</v>
      </c>
      <c r="H81" s="3">
        <v>194215.4760780724</v>
      </c>
      <c r="I81" s="3">
        <v>232445.9667324226</v>
      </c>
      <c r="J81" s="3">
        <v>0</v>
      </c>
      <c r="K81" s="3" t="e">
        <f>1/0</f>
        <v>#DIV/0!</v>
      </c>
    </row>
    <row r="82" spans="1:11">
      <c r="A82" s="1" t="s">
        <v>11</v>
      </c>
      <c r="B82" s="1" t="s">
        <v>93</v>
      </c>
      <c r="C82" s="2">
        <v>441820</v>
      </c>
      <c r="D82" s="1" t="s">
        <v>13</v>
      </c>
      <c r="E82" s="3">
        <v>520693.2375933728</v>
      </c>
      <c r="F82" s="3">
        <v>290592383.4213353</v>
      </c>
      <c r="G82" s="3">
        <v>3810126.385119137</v>
      </c>
      <c r="H82" s="3">
        <v>186517.9274317954</v>
      </c>
      <c r="I82" s="3">
        <v>223233.1883653966</v>
      </c>
      <c r="J82" s="3">
        <v>0</v>
      </c>
      <c r="K82" s="3" t="e">
        <f>1/0</f>
        <v>#DIV/0!</v>
      </c>
    </row>
    <row r="83" spans="1:11">
      <c r="A83" s="1" t="s">
        <v>11</v>
      </c>
      <c r="B83" s="1" t="s">
        <v>94</v>
      </c>
      <c r="C83" s="2">
        <v>441820</v>
      </c>
      <c r="D83" s="1" t="s">
        <v>13</v>
      </c>
      <c r="E83" s="3">
        <v>143513.1885907881</v>
      </c>
      <c r="F83" s="3">
        <v>290592383.4213353</v>
      </c>
      <c r="G83" s="3">
        <v>3613505.647322309</v>
      </c>
      <c r="H83" s="3">
        <v>172618.1622160457</v>
      </c>
      <c r="I83" s="3">
        <v>206597.3134692589</v>
      </c>
      <c r="J83" s="3">
        <v>63084.12487847084</v>
      </c>
      <c r="K83" s="3">
        <v>2.274949345295044</v>
      </c>
    </row>
    <row r="84" spans="1:11">
      <c r="A84" s="1" t="s">
        <v>11</v>
      </c>
      <c r="B84" s="1" t="s">
        <v>95</v>
      </c>
      <c r="C84" s="2">
        <v>441820</v>
      </c>
      <c r="D84" s="1" t="s">
        <v>13</v>
      </c>
      <c r="E84" s="3">
        <v>0</v>
      </c>
      <c r="F84" s="3">
        <v>290592383.4213353</v>
      </c>
      <c r="G84" s="3">
        <v>10117104.2567096</v>
      </c>
      <c r="H84" s="3">
        <v>168496.6648018683</v>
      </c>
      <c r="I84" s="3">
        <v>201664.5168138649</v>
      </c>
      <c r="J84" s="3">
        <v>201664.5168138649</v>
      </c>
      <c r="K84" s="3">
        <v>0</v>
      </c>
    </row>
    <row r="85" spans="1:11">
      <c r="A85" s="1" t="s">
        <v>11</v>
      </c>
      <c r="B85" s="1" t="s">
        <v>96</v>
      </c>
      <c r="C85" s="2">
        <v>441820</v>
      </c>
      <c r="D85" s="1" t="s">
        <v>13</v>
      </c>
      <c r="E85" s="3">
        <v>23989.00023774893</v>
      </c>
      <c r="F85" s="3">
        <v>290592383.4213353</v>
      </c>
      <c r="G85" s="3">
        <v>4134302.847508853</v>
      </c>
      <c r="H85" s="3">
        <v>157668.1331382455</v>
      </c>
      <c r="I85" s="3">
        <v>188704.4347355881</v>
      </c>
      <c r="J85" s="3">
        <v>164715.4344978392</v>
      </c>
      <c r="K85" s="3">
        <v>0.1456390550823798</v>
      </c>
    </row>
    <row r="86" spans="1:11">
      <c r="A86" s="1" t="s">
        <v>11</v>
      </c>
      <c r="B86" s="1" t="s">
        <v>97</v>
      </c>
      <c r="C86" s="2">
        <v>441820</v>
      </c>
      <c r="D86" s="1" t="s">
        <v>13</v>
      </c>
      <c r="E86" s="3">
        <v>0</v>
      </c>
      <c r="F86" s="3">
        <v>290592383.4213353</v>
      </c>
      <c r="G86" s="3">
        <v>1956260.352974803</v>
      </c>
      <c r="H86" s="3">
        <v>150790.1353054649</v>
      </c>
      <c r="I86" s="3">
        <v>180472.532274934</v>
      </c>
      <c r="J86" s="3">
        <v>180472.532274934</v>
      </c>
      <c r="K86" s="3">
        <v>0</v>
      </c>
    </row>
    <row r="87" spans="1:11">
      <c r="A87" s="1" t="s">
        <v>11</v>
      </c>
      <c r="B87" s="1" t="s">
        <v>98</v>
      </c>
      <c r="C87" s="2">
        <v>441820</v>
      </c>
      <c r="D87" s="1" t="s">
        <v>13</v>
      </c>
      <c r="E87" s="3">
        <v>0</v>
      </c>
      <c r="F87" s="3">
        <v>290592383.4213353</v>
      </c>
      <c r="G87" s="3">
        <v>3636099.085907947</v>
      </c>
      <c r="H87" s="3">
        <v>144869.5458954785</v>
      </c>
      <c r="I87" s="3">
        <v>173386.500014164</v>
      </c>
      <c r="J87" s="3">
        <v>173386.500014164</v>
      </c>
      <c r="K87" s="3">
        <v>0</v>
      </c>
    </row>
    <row r="88" spans="1:11">
      <c r="A88" s="1" t="s">
        <v>11</v>
      </c>
      <c r="B88" s="1" t="s">
        <v>99</v>
      </c>
      <c r="C88" s="2">
        <v>441820</v>
      </c>
      <c r="D88" s="1" t="s">
        <v>13</v>
      </c>
      <c r="E88" s="3">
        <v>0</v>
      </c>
      <c r="F88" s="3">
        <v>290592383.4213353</v>
      </c>
      <c r="G88" s="3">
        <v>1949882.685903697</v>
      </c>
      <c r="H88" s="3">
        <v>139581.8182658722</v>
      </c>
      <c r="I88" s="3">
        <v>167057.9056842893</v>
      </c>
      <c r="J88" s="3">
        <v>167057.9056842893</v>
      </c>
      <c r="K88" s="3">
        <v>0</v>
      </c>
    </row>
    <row r="89" spans="1:11">
      <c r="A89" s="1" t="s">
        <v>11</v>
      </c>
      <c r="B89" s="1" t="s">
        <v>100</v>
      </c>
      <c r="C89" s="2">
        <v>441820</v>
      </c>
      <c r="D89" s="1" t="s">
        <v>13</v>
      </c>
      <c r="E89" s="3">
        <v>413317.2508553457</v>
      </c>
      <c r="F89" s="3">
        <v>290592383.4213353</v>
      </c>
      <c r="G89" s="3">
        <v>28667807.75259146</v>
      </c>
      <c r="H89" s="3">
        <v>139179.4599545098</v>
      </c>
      <c r="I89" s="3">
        <v>166576.3448501782</v>
      </c>
      <c r="J89" s="3">
        <v>0</v>
      </c>
      <c r="K89" s="3" t="e">
        <f>1/0</f>
        <v>#DIV/0!</v>
      </c>
    </row>
    <row r="90" spans="1:11">
      <c r="A90" s="1" t="s">
        <v>11</v>
      </c>
      <c r="B90" s="1" t="s">
        <v>101</v>
      </c>
      <c r="C90" s="2">
        <v>441820</v>
      </c>
      <c r="D90" s="1" t="s">
        <v>13</v>
      </c>
      <c r="E90" s="3">
        <v>0</v>
      </c>
      <c r="F90" s="3">
        <v>290592383.4213353</v>
      </c>
      <c r="G90" s="3">
        <v>7251969.154350715</v>
      </c>
      <c r="H90" s="3">
        <v>133343.743102</v>
      </c>
      <c r="I90" s="3">
        <v>159591.8919489426</v>
      </c>
      <c r="J90" s="3">
        <v>159591.8919489426</v>
      </c>
      <c r="K90" s="3">
        <v>0</v>
      </c>
    </row>
    <row r="91" spans="1:11">
      <c r="A91" s="1" t="s">
        <v>11</v>
      </c>
      <c r="B91" s="1" t="s">
        <v>102</v>
      </c>
      <c r="C91" s="2">
        <v>441820</v>
      </c>
      <c r="D91" s="1" t="s">
        <v>13</v>
      </c>
      <c r="E91" s="3">
        <v>0</v>
      </c>
      <c r="F91" s="3">
        <v>290592383.4213353</v>
      </c>
      <c r="G91" s="3">
        <v>12110537.05257293</v>
      </c>
      <c r="H91" s="3">
        <v>130678.7434912676</v>
      </c>
      <c r="I91" s="3">
        <v>156402.2984965177</v>
      </c>
      <c r="J91" s="3">
        <v>156402.2984965177</v>
      </c>
      <c r="K91" s="3">
        <v>0</v>
      </c>
    </row>
    <row r="92" spans="1:11">
      <c r="A92" s="1" t="s">
        <v>11</v>
      </c>
      <c r="B92" s="1" t="s">
        <v>103</v>
      </c>
      <c r="C92" s="2">
        <v>441820</v>
      </c>
      <c r="D92" s="1" t="s">
        <v>13</v>
      </c>
      <c r="E92" s="3">
        <v>62674.53216896269</v>
      </c>
      <c r="F92" s="3">
        <v>290592383.4213353</v>
      </c>
      <c r="G92" s="3">
        <v>26738502.43737001</v>
      </c>
      <c r="H92" s="3">
        <v>125895.8223399544</v>
      </c>
      <c r="I92" s="3">
        <v>150677.8796537317</v>
      </c>
      <c r="J92" s="3">
        <v>88003.34748476905</v>
      </c>
      <c r="K92" s="3">
        <v>0.7121835016538424</v>
      </c>
    </row>
    <row r="93" spans="1:11">
      <c r="A93" s="1" t="s">
        <v>11</v>
      </c>
      <c r="B93" s="1" t="s">
        <v>104</v>
      </c>
      <c r="C93" s="2">
        <v>441820</v>
      </c>
      <c r="D93" s="1" t="s">
        <v>13</v>
      </c>
      <c r="E93" s="3">
        <v>0</v>
      </c>
      <c r="F93" s="3">
        <v>290592383.4213353</v>
      </c>
      <c r="G93" s="3">
        <v>43398865.81584505</v>
      </c>
      <c r="H93" s="3">
        <v>125586.8996804958</v>
      </c>
      <c r="I93" s="3">
        <v>150308.1468823097</v>
      </c>
      <c r="J93" s="3">
        <v>150308.1468823097</v>
      </c>
      <c r="K93" s="3">
        <v>0</v>
      </c>
    </row>
    <row r="94" spans="1:11">
      <c r="A94" s="1" t="s">
        <v>11</v>
      </c>
      <c r="B94" s="1" t="s">
        <v>105</v>
      </c>
      <c r="C94" s="2">
        <v>441820</v>
      </c>
      <c r="D94" s="1" t="s">
        <v>13</v>
      </c>
      <c r="E94" s="3">
        <v>0</v>
      </c>
      <c r="F94" s="3">
        <v>290592383.4213353</v>
      </c>
      <c r="G94" s="3">
        <v>5246920.207645392</v>
      </c>
      <c r="H94" s="3">
        <v>118169.0330526</v>
      </c>
      <c r="I94" s="3">
        <v>141430.1047497647</v>
      </c>
      <c r="J94" s="3">
        <v>141430.1047497647</v>
      </c>
      <c r="K94" s="3">
        <v>0</v>
      </c>
    </row>
    <row r="95" spans="1:11">
      <c r="A95" s="1" t="s">
        <v>11</v>
      </c>
      <c r="B95" s="1" t="s">
        <v>106</v>
      </c>
      <c r="C95" s="2">
        <v>441820</v>
      </c>
      <c r="D95" s="1" t="s">
        <v>13</v>
      </c>
      <c r="E95" s="3">
        <v>0</v>
      </c>
      <c r="F95" s="3">
        <v>290592383.4213353</v>
      </c>
      <c r="G95" s="3">
        <v>5126867.170523005</v>
      </c>
      <c r="H95" s="3">
        <v>115861.6587179791</v>
      </c>
      <c r="I95" s="3">
        <v>138668.5335884173</v>
      </c>
      <c r="J95" s="3">
        <v>138668.5335884173</v>
      </c>
      <c r="K95" s="3">
        <v>0</v>
      </c>
    </row>
    <row r="96" spans="1:11">
      <c r="A96" s="1" t="s">
        <v>11</v>
      </c>
      <c r="B96" s="1" t="s">
        <v>107</v>
      </c>
      <c r="C96" s="2">
        <v>441820</v>
      </c>
      <c r="D96" s="1" t="s">
        <v>13</v>
      </c>
      <c r="E96" s="3">
        <v>0</v>
      </c>
      <c r="F96" s="3">
        <v>290592383.4213353</v>
      </c>
      <c r="G96" s="3">
        <v>7171053.315170207</v>
      </c>
      <c r="H96" s="3">
        <v>115652.9458378676</v>
      </c>
      <c r="I96" s="3">
        <v>138418.7364653111</v>
      </c>
      <c r="J96" s="3">
        <v>138418.7364653111</v>
      </c>
      <c r="K96" s="3">
        <v>0</v>
      </c>
    </row>
    <row r="97" spans="1:11">
      <c r="A97" s="1" t="s">
        <v>11</v>
      </c>
      <c r="B97" s="1" t="s">
        <v>108</v>
      </c>
      <c r="C97" s="2">
        <v>441820</v>
      </c>
      <c r="D97" s="1" t="s">
        <v>13</v>
      </c>
      <c r="E97" s="3">
        <v>0</v>
      </c>
      <c r="F97" s="3">
        <v>290592383.4213353</v>
      </c>
      <c r="G97" s="3">
        <v>2866901.848207147</v>
      </c>
      <c r="H97" s="3">
        <v>114210.522087751</v>
      </c>
      <c r="I97" s="3">
        <v>136692.3777332249</v>
      </c>
      <c r="J97" s="3">
        <v>136692.3777332249</v>
      </c>
      <c r="K97" s="3">
        <v>0</v>
      </c>
    </row>
    <row r="98" spans="1:11">
      <c r="A98" s="1" t="s">
        <v>11</v>
      </c>
      <c r="B98" s="1" t="s">
        <v>109</v>
      </c>
      <c r="C98" s="2">
        <v>441820</v>
      </c>
      <c r="D98" s="1" t="s">
        <v>13</v>
      </c>
      <c r="E98" s="3">
        <v>34003.92269113952</v>
      </c>
      <c r="F98" s="3">
        <v>290592383.4213353</v>
      </c>
      <c r="G98" s="3">
        <v>416657.321643898</v>
      </c>
      <c r="H98" s="3">
        <v>113419.9382519359</v>
      </c>
      <c r="I98" s="3">
        <v>135746.1708309222</v>
      </c>
      <c r="J98" s="3">
        <v>101742.2481397827</v>
      </c>
      <c r="K98" s="3">
        <v>0.3342163487917217</v>
      </c>
    </row>
    <row r="99" spans="1:11">
      <c r="A99" s="1" t="s">
        <v>11</v>
      </c>
      <c r="B99" s="1" t="s">
        <v>110</v>
      </c>
      <c r="C99" s="2">
        <v>441820</v>
      </c>
      <c r="D99" s="1" t="s">
        <v>13</v>
      </c>
      <c r="E99" s="3">
        <v>0</v>
      </c>
      <c r="F99" s="3">
        <v>290592383.4213353</v>
      </c>
      <c r="G99" s="3">
        <v>3467680.588798644</v>
      </c>
      <c r="H99" s="3">
        <v>108761.4389652173</v>
      </c>
      <c r="I99" s="3">
        <v>130170.6657677298</v>
      </c>
      <c r="J99" s="3">
        <v>130170.6657677298</v>
      </c>
      <c r="K99" s="3">
        <v>0</v>
      </c>
    </row>
    <row r="100" spans="1:11">
      <c r="A100" s="1" t="s">
        <v>11</v>
      </c>
      <c r="B100" s="1" t="s">
        <v>111</v>
      </c>
      <c r="C100" s="2">
        <v>441820</v>
      </c>
      <c r="D100" s="1" t="s">
        <v>13</v>
      </c>
      <c r="E100" s="3">
        <v>0</v>
      </c>
      <c r="F100" s="3">
        <v>290592383.4213353</v>
      </c>
      <c r="G100" s="3">
        <v>3195217.09184543</v>
      </c>
      <c r="H100" s="3">
        <v>102339.8919596871</v>
      </c>
      <c r="I100" s="3">
        <v>122485.064538824</v>
      </c>
      <c r="J100" s="3">
        <v>122485.064538824</v>
      </c>
      <c r="K100" s="3">
        <v>0</v>
      </c>
    </row>
    <row r="101" spans="1:11">
      <c r="A101" s="1" t="s">
        <v>11</v>
      </c>
      <c r="B101" s="1" t="s">
        <v>112</v>
      </c>
      <c r="C101" s="2">
        <v>441820</v>
      </c>
      <c r="D101" s="1" t="s">
        <v>13</v>
      </c>
      <c r="E101" s="3">
        <v>152346.1767708942</v>
      </c>
      <c r="F101" s="3">
        <v>290592383.4213353</v>
      </c>
      <c r="G101" s="3">
        <v>1453804.103088698</v>
      </c>
      <c r="H101" s="3">
        <v>102276.2682211541</v>
      </c>
      <c r="I101" s="3">
        <v>122408.9167378915</v>
      </c>
      <c r="J101" s="3">
        <v>0</v>
      </c>
      <c r="K101" s="3" t="e">
        <f>1/0</f>
        <v>#DIV/0!</v>
      </c>
    </row>
    <row r="102" spans="1:11">
      <c r="A102" s="1" t="s">
        <v>11</v>
      </c>
      <c r="B102" s="1" t="s">
        <v>113</v>
      </c>
      <c r="C102" s="2">
        <v>441820</v>
      </c>
      <c r="D102" s="1" t="s">
        <v>13</v>
      </c>
      <c r="E102" s="3">
        <v>26055.30543097382</v>
      </c>
      <c r="F102" s="3">
        <v>290592383.4213353</v>
      </c>
      <c r="G102" s="3">
        <v>18005705.04318048</v>
      </c>
      <c r="H102" s="3">
        <v>99096.69161747869</v>
      </c>
      <c r="I102" s="3">
        <v>118603.4539994636</v>
      </c>
      <c r="J102" s="3">
        <v>92548.14856848978</v>
      </c>
      <c r="K102" s="3">
        <v>0.2815324329442606</v>
      </c>
    </row>
    <row r="103" spans="1:11">
      <c r="A103" s="1" t="s">
        <v>11</v>
      </c>
      <c r="B103" s="1" t="s">
        <v>114</v>
      </c>
      <c r="C103" s="2">
        <v>441820</v>
      </c>
      <c r="D103" s="1" t="s">
        <v>13</v>
      </c>
      <c r="E103" s="3">
        <v>128.4314055754068</v>
      </c>
      <c r="F103" s="3">
        <v>290592383.4213353</v>
      </c>
      <c r="G103" s="3">
        <v>32387438.41799846</v>
      </c>
      <c r="H103" s="3">
        <v>94271.62892099562</v>
      </c>
      <c r="I103" s="3">
        <v>112828.5982275286</v>
      </c>
      <c r="J103" s="3">
        <v>112700.1668219532</v>
      </c>
      <c r="K103" s="3">
        <v>0.001139584875489193</v>
      </c>
    </row>
    <row r="104" spans="1:11">
      <c r="A104" s="1" t="s">
        <v>11</v>
      </c>
      <c r="B104" s="1" t="s">
        <v>115</v>
      </c>
      <c r="C104" s="2">
        <v>441820</v>
      </c>
      <c r="D104" s="1" t="s">
        <v>13</v>
      </c>
      <c r="E104" s="3">
        <v>1360325.142600843</v>
      </c>
      <c r="F104" s="3">
        <v>290592383.4213353</v>
      </c>
      <c r="G104" s="3">
        <v>1835639.584911938</v>
      </c>
      <c r="H104" s="3">
        <v>93661.14941309628</v>
      </c>
      <c r="I104" s="3">
        <v>112097.9484242815</v>
      </c>
      <c r="J104" s="3">
        <v>0</v>
      </c>
      <c r="K104" s="3" t="e">
        <f>1/0</f>
        <v>#DIV/0!</v>
      </c>
    </row>
    <row r="105" spans="1:11">
      <c r="A105" s="1" t="s">
        <v>11</v>
      </c>
      <c r="B105" s="1" t="s">
        <v>116</v>
      </c>
      <c r="C105" s="2">
        <v>441820</v>
      </c>
      <c r="D105" s="1" t="s">
        <v>13</v>
      </c>
      <c r="E105" s="3">
        <v>0</v>
      </c>
      <c r="F105" s="3">
        <v>290592383.4213353</v>
      </c>
      <c r="G105" s="3">
        <v>4465029.434022677</v>
      </c>
      <c r="H105" s="3">
        <v>84628.3147413213</v>
      </c>
      <c r="I105" s="3">
        <v>101287.0386553254</v>
      </c>
      <c r="J105" s="3">
        <v>101287.0386553254</v>
      </c>
      <c r="K105" s="3">
        <v>0</v>
      </c>
    </row>
    <row r="106" spans="1:11">
      <c r="A106" s="1" t="s">
        <v>11</v>
      </c>
      <c r="B106" s="1" t="s">
        <v>117</v>
      </c>
      <c r="C106" s="2">
        <v>441820</v>
      </c>
      <c r="D106" s="1" t="s">
        <v>13</v>
      </c>
      <c r="E106" s="3">
        <v>0</v>
      </c>
      <c r="F106" s="3">
        <v>290592383.4213353</v>
      </c>
      <c r="G106" s="3">
        <v>12936063.3113157</v>
      </c>
      <c r="H106" s="3">
        <v>80652.49382087271</v>
      </c>
      <c r="I106" s="3">
        <v>96528.59429202888</v>
      </c>
      <c r="J106" s="3">
        <v>96528.59429202888</v>
      </c>
      <c r="K106" s="3">
        <v>0</v>
      </c>
    </row>
    <row r="107" spans="1:11">
      <c r="A107" s="1" t="s">
        <v>11</v>
      </c>
      <c r="B107" s="1" t="s">
        <v>118</v>
      </c>
      <c r="C107" s="2">
        <v>441820</v>
      </c>
      <c r="D107" s="1" t="s">
        <v>13</v>
      </c>
      <c r="E107" s="3">
        <v>47591.88428543775</v>
      </c>
      <c r="F107" s="3">
        <v>290592383.4213353</v>
      </c>
      <c r="G107" s="3">
        <v>682451.8014451482</v>
      </c>
      <c r="H107" s="3">
        <v>72791.7419197546</v>
      </c>
      <c r="I107" s="3">
        <v>87120.48680339282</v>
      </c>
      <c r="J107" s="3">
        <v>39528.60251795507</v>
      </c>
      <c r="K107" s="3">
        <v>1.20398600643218</v>
      </c>
    </row>
    <row r="108" spans="1:11">
      <c r="A108" s="1" t="s">
        <v>11</v>
      </c>
      <c r="B108" s="1" t="s">
        <v>119</v>
      </c>
      <c r="C108" s="2">
        <v>441820</v>
      </c>
      <c r="D108" s="1" t="s">
        <v>13</v>
      </c>
      <c r="E108" s="3">
        <v>0</v>
      </c>
      <c r="F108" s="3">
        <v>290592383.4213353</v>
      </c>
      <c r="G108" s="3">
        <v>1351247.876927119</v>
      </c>
      <c r="H108" s="3">
        <v>72716.42546705698</v>
      </c>
      <c r="I108" s="3">
        <v>87030.34462723012</v>
      </c>
      <c r="J108" s="3">
        <v>87030.34462723012</v>
      </c>
      <c r="K108" s="3">
        <v>0</v>
      </c>
    </row>
    <row r="109" spans="1:11">
      <c r="A109" s="1" t="s">
        <v>11</v>
      </c>
      <c r="B109" s="1" t="s">
        <v>120</v>
      </c>
      <c r="C109" s="2">
        <v>441820</v>
      </c>
      <c r="D109" s="1" t="s">
        <v>13</v>
      </c>
      <c r="E109" s="3">
        <v>195231.9179216395</v>
      </c>
      <c r="F109" s="3">
        <v>290592383.4213353</v>
      </c>
      <c r="G109" s="3">
        <v>1819006.40750372</v>
      </c>
      <c r="H109" s="3">
        <v>70703.05333528199</v>
      </c>
      <c r="I109" s="3">
        <v>84620.64875225039</v>
      </c>
      <c r="J109" s="3">
        <v>0</v>
      </c>
      <c r="K109" s="3" t="e">
        <f>1/0</f>
        <v>#DIV/0!</v>
      </c>
    </row>
    <row r="110" spans="1:11">
      <c r="A110" s="1" t="s">
        <v>11</v>
      </c>
      <c r="B110" s="1" t="s">
        <v>121</v>
      </c>
      <c r="C110" s="2">
        <v>441820</v>
      </c>
      <c r="D110" s="1" t="s">
        <v>13</v>
      </c>
      <c r="E110" s="3">
        <v>47801.12656150416</v>
      </c>
      <c r="F110" s="3">
        <v>290592383.4213353</v>
      </c>
      <c r="G110" s="3">
        <v>1704206.040892049</v>
      </c>
      <c r="H110" s="3">
        <v>65440.78092797213</v>
      </c>
      <c r="I110" s="3">
        <v>78322.52039694473</v>
      </c>
      <c r="J110" s="3">
        <v>30521.39383544057</v>
      </c>
      <c r="K110" s="3">
        <v>1.566151494234803</v>
      </c>
    </row>
    <row r="111" spans="1:11">
      <c r="A111" s="1" t="s">
        <v>11</v>
      </c>
      <c r="B111" s="1" t="s">
        <v>122</v>
      </c>
      <c r="C111" s="2">
        <v>441820</v>
      </c>
      <c r="D111" s="1" t="s">
        <v>13</v>
      </c>
      <c r="E111" s="3">
        <v>0</v>
      </c>
      <c r="F111" s="3">
        <v>290592383.4213353</v>
      </c>
      <c r="G111" s="3">
        <v>11467580.93629031</v>
      </c>
      <c r="H111" s="3">
        <v>63721.23162078654</v>
      </c>
      <c r="I111" s="3">
        <v>76264.48512022896</v>
      </c>
      <c r="J111" s="3">
        <v>76264.48512022896</v>
      </c>
      <c r="K111" s="3">
        <v>0</v>
      </c>
    </row>
    <row r="112" spans="1:11">
      <c r="A112" s="1" t="s">
        <v>11</v>
      </c>
      <c r="B112" s="1" t="s">
        <v>123</v>
      </c>
      <c r="C112" s="2">
        <v>441820</v>
      </c>
      <c r="D112" s="1" t="s">
        <v>13</v>
      </c>
      <c r="E112" s="3">
        <v>0</v>
      </c>
      <c r="F112" s="3">
        <v>290592383.4213353</v>
      </c>
      <c r="G112" s="3">
        <v>22545488.69651348</v>
      </c>
      <c r="H112" s="3">
        <v>62050.14554724836</v>
      </c>
      <c r="I112" s="3">
        <v>74264.45285863658</v>
      </c>
      <c r="J112" s="3">
        <v>74264.45285863658</v>
      </c>
      <c r="K112" s="3">
        <v>0</v>
      </c>
    </row>
    <row r="113" spans="1:11">
      <c r="A113" s="1" t="s">
        <v>11</v>
      </c>
      <c r="B113" s="1" t="s">
        <v>124</v>
      </c>
      <c r="C113" s="2">
        <v>441820</v>
      </c>
      <c r="D113" s="1" t="s">
        <v>13</v>
      </c>
      <c r="E113" s="3">
        <v>0</v>
      </c>
      <c r="F113" s="3">
        <v>290592383.4213353</v>
      </c>
      <c r="G113" s="3">
        <v>1143656.038885169</v>
      </c>
      <c r="H113" s="3">
        <v>60826.41567119097</v>
      </c>
      <c r="I113" s="3">
        <v>72799.83695982343</v>
      </c>
      <c r="J113" s="3">
        <v>72799.83695982343</v>
      </c>
      <c r="K113" s="3">
        <v>0</v>
      </c>
    </row>
    <row r="114" spans="1:11">
      <c r="A114" s="1" t="s">
        <v>11</v>
      </c>
      <c r="B114" s="1" t="s">
        <v>125</v>
      </c>
      <c r="C114" s="2">
        <v>441820</v>
      </c>
      <c r="D114" s="1" t="s">
        <v>13</v>
      </c>
      <c r="E114" s="3">
        <v>0</v>
      </c>
      <c r="F114" s="3">
        <v>290592383.4213353</v>
      </c>
      <c r="G114" s="3">
        <v>851097.5104833399</v>
      </c>
      <c r="H114" s="3">
        <v>59574.95622209197</v>
      </c>
      <c r="I114" s="3">
        <v>71302.03303942265</v>
      </c>
      <c r="J114" s="3">
        <v>71302.03303942265</v>
      </c>
      <c r="K114" s="3">
        <v>0</v>
      </c>
    </row>
    <row r="115" spans="1:11">
      <c r="A115" s="1" t="s">
        <v>11</v>
      </c>
      <c r="B115" s="1" t="s">
        <v>126</v>
      </c>
      <c r="C115" s="2">
        <v>441820</v>
      </c>
      <c r="D115" s="1" t="s">
        <v>13</v>
      </c>
      <c r="E115" s="3">
        <v>0</v>
      </c>
      <c r="F115" s="3">
        <v>290592383.4213353</v>
      </c>
      <c r="G115" s="3">
        <v>2679299.886576152</v>
      </c>
      <c r="H115" s="3">
        <v>59295.01357331621</v>
      </c>
      <c r="I115" s="3">
        <v>70966.98487056221</v>
      </c>
      <c r="J115" s="3">
        <v>70966.98487056221</v>
      </c>
      <c r="K115" s="3">
        <v>0</v>
      </c>
    </row>
    <row r="116" spans="1:11">
      <c r="A116" s="1" t="s">
        <v>11</v>
      </c>
      <c r="B116" s="1" t="s">
        <v>127</v>
      </c>
      <c r="C116" s="2">
        <v>441820</v>
      </c>
      <c r="D116" s="1" t="s">
        <v>13</v>
      </c>
      <c r="E116" s="3">
        <v>0</v>
      </c>
      <c r="F116" s="3">
        <v>290592383.4213353</v>
      </c>
      <c r="G116" s="3">
        <v>3994473.599197549</v>
      </c>
      <c r="H116" s="3">
        <v>58353.07942888806</v>
      </c>
      <c r="I116" s="3">
        <v>69839.63499494332</v>
      </c>
      <c r="J116" s="3">
        <v>69839.63499494332</v>
      </c>
      <c r="K116" s="3">
        <v>0</v>
      </c>
    </row>
    <row r="117" spans="1:11">
      <c r="A117" s="1" t="s">
        <v>11</v>
      </c>
      <c r="B117" s="1" t="s">
        <v>128</v>
      </c>
      <c r="C117" s="2">
        <v>441820</v>
      </c>
      <c r="D117" s="1" t="s">
        <v>13</v>
      </c>
      <c r="E117" s="3">
        <v>175687.5753807068</v>
      </c>
      <c r="F117" s="3">
        <v>290592383.4213353</v>
      </c>
      <c r="G117" s="3">
        <v>530835.4545268734</v>
      </c>
      <c r="H117" s="3">
        <v>55052.89095415729</v>
      </c>
      <c r="I117" s="3">
        <v>65889.81845148918</v>
      </c>
      <c r="J117" s="3">
        <v>0</v>
      </c>
      <c r="K117" s="3" t="e">
        <f>1/0</f>
        <v>#DIV/0!</v>
      </c>
    </row>
    <row r="118" spans="1:11">
      <c r="A118" s="1" t="s">
        <v>11</v>
      </c>
      <c r="B118" s="1" t="s">
        <v>129</v>
      </c>
      <c r="C118" s="2">
        <v>441820</v>
      </c>
      <c r="D118" s="1" t="s">
        <v>13</v>
      </c>
      <c r="E118" s="3">
        <v>0</v>
      </c>
      <c r="F118" s="3">
        <v>290592383.4213353</v>
      </c>
      <c r="G118" s="3">
        <v>6792044.114357135</v>
      </c>
      <c r="H118" s="3">
        <v>53522.71672880613</v>
      </c>
      <c r="I118" s="3">
        <v>64058.43593623686</v>
      </c>
      <c r="J118" s="3">
        <v>64058.43593623686</v>
      </c>
      <c r="K118" s="3">
        <v>0</v>
      </c>
    </row>
    <row r="119" spans="1:11">
      <c r="A119" s="1" t="s">
        <v>11</v>
      </c>
      <c r="B119" s="1" t="s">
        <v>130</v>
      </c>
      <c r="C119" s="2">
        <v>441820</v>
      </c>
      <c r="D119" s="1" t="s">
        <v>13</v>
      </c>
      <c r="E119" s="3">
        <v>0</v>
      </c>
      <c r="F119" s="3">
        <v>290592383.4213353</v>
      </c>
      <c r="G119" s="3">
        <v>23677246.69829066</v>
      </c>
      <c r="H119" s="3">
        <v>53316.45610628628</v>
      </c>
      <c r="I119" s="3">
        <v>63811.57378720203</v>
      </c>
      <c r="J119" s="3">
        <v>63811.57378720203</v>
      </c>
      <c r="K119" s="3">
        <v>0</v>
      </c>
    </row>
    <row r="120" spans="1:11">
      <c r="A120" s="1" t="s">
        <v>11</v>
      </c>
      <c r="B120" s="1" t="s">
        <v>131</v>
      </c>
      <c r="C120" s="2">
        <v>441820</v>
      </c>
      <c r="D120" s="1" t="s">
        <v>13</v>
      </c>
      <c r="E120" s="3">
        <v>0</v>
      </c>
      <c r="F120" s="3">
        <v>290592383.4213353</v>
      </c>
      <c r="G120" s="3">
        <v>917988.8381670727</v>
      </c>
      <c r="H120" s="3">
        <v>48528.80945738078</v>
      </c>
      <c r="I120" s="3">
        <v>58081.4992527158</v>
      </c>
      <c r="J120" s="3">
        <v>58081.4992527158</v>
      </c>
      <c r="K120" s="3">
        <v>0</v>
      </c>
    </row>
    <row r="121" spans="1:11">
      <c r="A121" s="1" t="s">
        <v>11</v>
      </c>
      <c r="B121" s="1" t="s">
        <v>132</v>
      </c>
      <c r="C121" s="2">
        <v>441820</v>
      </c>
      <c r="D121" s="1" t="s">
        <v>13</v>
      </c>
      <c r="E121" s="3">
        <v>0</v>
      </c>
      <c r="F121" s="3">
        <v>290592383.4213353</v>
      </c>
      <c r="G121" s="3">
        <v>2933891.808551406</v>
      </c>
      <c r="H121" s="3">
        <v>47507.22213878997</v>
      </c>
      <c r="I121" s="3">
        <v>56858.81681428866</v>
      </c>
      <c r="J121" s="3">
        <v>56858.81681428866</v>
      </c>
      <c r="K121" s="3">
        <v>0</v>
      </c>
    </row>
    <row r="122" spans="1:11">
      <c r="A122" s="1" t="s">
        <v>11</v>
      </c>
      <c r="B122" s="1" t="s">
        <v>133</v>
      </c>
      <c r="C122" s="2">
        <v>441820</v>
      </c>
      <c r="D122" s="1" t="s">
        <v>13</v>
      </c>
      <c r="E122" s="3">
        <v>0</v>
      </c>
      <c r="F122" s="3">
        <v>290592383.4213353</v>
      </c>
      <c r="G122" s="3">
        <v>3791252.77731569</v>
      </c>
      <c r="H122" s="3">
        <v>46868.56439981172</v>
      </c>
      <c r="I122" s="3">
        <v>56094.44201498963</v>
      </c>
      <c r="J122" s="3">
        <v>56094.44201498963</v>
      </c>
      <c r="K122" s="3">
        <v>0</v>
      </c>
    </row>
    <row r="123" spans="1:11">
      <c r="A123" s="1" t="s">
        <v>11</v>
      </c>
      <c r="B123" s="1" t="s">
        <v>134</v>
      </c>
      <c r="C123" s="2">
        <v>441820</v>
      </c>
      <c r="D123" s="1" t="s">
        <v>13</v>
      </c>
      <c r="E123" s="3">
        <v>0</v>
      </c>
      <c r="F123" s="3">
        <v>290592383.4213353</v>
      </c>
      <c r="G123" s="3">
        <v>1744327.021342301</v>
      </c>
      <c r="H123" s="3">
        <v>46641.34398661092</v>
      </c>
      <c r="I123" s="3">
        <v>55822.49422960012</v>
      </c>
      <c r="J123" s="3">
        <v>55822.49422960012</v>
      </c>
      <c r="K123" s="3">
        <v>0</v>
      </c>
    </row>
    <row r="124" spans="1:11">
      <c r="A124" s="1" t="s">
        <v>11</v>
      </c>
      <c r="B124" s="1" t="s">
        <v>135</v>
      </c>
      <c r="C124" s="2">
        <v>441820</v>
      </c>
      <c r="D124" s="1" t="s">
        <v>13</v>
      </c>
      <c r="E124" s="3">
        <v>0</v>
      </c>
      <c r="F124" s="3">
        <v>290592383.4213353</v>
      </c>
      <c r="G124" s="3">
        <v>813512.5943115279</v>
      </c>
      <c r="H124" s="3">
        <v>46092.66056245621</v>
      </c>
      <c r="I124" s="3">
        <v>55165.80480642342</v>
      </c>
      <c r="J124" s="3">
        <v>55165.80480642342</v>
      </c>
      <c r="K124" s="3">
        <v>0</v>
      </c>
    </row>
    <row r="125" spans="1:11">
      <c r="A125" s="1" t="s">
        <v>11</v>
      </c>
      <c r="B125" s="1" t="s">
        <v>136</v>
      </c>
      <c r="C125" s="2">
        <v>441820</v>
      </c>
      <c r="D125" s="1" t="s">
        <v>13</v>
      </c>
      <c r="E125" s="3">
        <v>0</v>
      </c>
      <c r="F125" s="3">
        <v>290592383.4213353</v>
      </c>
      <c r="G125" s="3">
        <v>1948360.901151899</v>
      </c>
      <c r="H125" s="3">
        <v>45359.89664663035</v>
      </c>
      <c r="I125" s="3">
        <v>54288.79942950739</v>
      </c>
      <c r="J125" s="3">
        <v>54288.79942950739</v>
      </c>
      <c r="K125" s="3">
        <v>0</v>
      </c>
    </row>
    <row r="126" spans="1:11">
      <c r="A126" s="1" t="s">
        <v>11</v>
      </c>
      <c r="B126" s="1" t="s">
        <v>137</v>
      </c>
      <c r="C126" s="2">
        <v>441820</v>
      </c>
      <c r="D126" s="1" t="s">
        <v>13</v>
      </c>
      <c r="E126" s="3">
        <v>2333.294264297709</v>
      </c>
      <c r="F126" s="3">
        <v>290592383.4213353</v>
      </c>
      <c r="G126" s="3">
        <v>1324513.8776021</v>
      </c>
      <c r="H126" s="3">
        <v>44549.44726113058</v>
      </c>
      <c r="I126" s="3">
        <v>53318.81652853371</v>
      </c>
      <c r="J126" s="3">
        <v>50985.522264236</v>
      </c>
      <c r="K126" s="3">
        <v>0.0457638592423404</v>
      </c>
    </row>
    <row r="127" spans="1:11">
      <c r="A127" s="1" t="s">
        <v>11</v>
      </c>
      <c r="B127" s="1" t="s">
        <v>138</v>
      </c>
      <c r="C127" s="2">
        <v>441820</v>
      </c>
      <c r="D127" s="1" t="s">
        <v>13</v>
      </c>
      <c r="E127" s="3">
        <v>0</v>
      </c>
      <c r="F127" s="3">
        <v>290592383.4213353</v>
      </c>
      <c r="G127" s="3">
        <v>619630.3692856145</v>
      </c>
      <c r="H127" s="3">
        <v>43384.04812493952</v>
      </c>
      <c r="I127" s="3">
        <v>51924.01352770506</v>
      </c>
      <c r="J127" s="3">
        <v>51924.01352770506</v>
      </c>
      <c r="K127" s="3">
        <v>0</v>
      </c>
    </row>
    <row r="128" spans="1:11">
      <c r="A128" s="1" t="s">
        <v>11</v>
      </c>
      <c r="B128" s="1" t="s">
        <v>139</v>
      </c>
      <c r="C128" s="2">
        <v>441820</v>
      </c>
      <c r="D128" s="1" t="s">
        <v>13</v>
      </c>
      <c r="E128" s="3">
        <v>53932.08709936912</v>
      </c>
      <c r="F128" s="3">
        <v>290592383.4213353</v>
      </c>
      <c r="G128" s="3">
        <v>793838.9785048678</v>
      </c>
      <c r="H128" s="3">
        <v>41709.15104450727</v>
      </c>
      <c r="I128" s="3">
        <v>49919.42007871604</v>
      </c>
      <c r="J128" s="3">
        <v>0</v>
      </c>
      <c r="K128" s="3" t="e">
        <f>1/0</f>
        <v>#DIV/0!</v>
      </c>
    </row>
    <row r="129" spans="1:11">
      <c r="A129" s="1" t="s">
        <v>11</v>
      </c>
      <c r="B129" s="1" t="s">
        <v>140</v>
      </c>
      <c r="C129" s="2">
        <v>441820</v>
      </c>
      <c r="D129" s="1" t="s">
        <v>13</v>
      </c>
      <c r="E129" s="3">
        <v>14454.95361919243</v>
      </c>
      <c r="F129" s="3">
        <v>290592383.4213353</v>
      </c>
      <c r="G129" s="3">
        <v>730264.1997994081</v>
      </c>
      <c r="H129" s="3">
        <v>39833.26910515156</v>
      </c>
      <c r="I129" s="3">
        <v>47674.27875591977</v>
      </c>
      <c r="J129" s="3">
        <v>33219.32513672735</v>
      </c>
      <c r="K129" s="3">
        <v>0.4351368837174541</v>
      </c>
    </row>
    <row r="130" spans="1:11">
      <c r="A130" s="1" t="s">
        <v>11</v>
      </c>
      <c r="B130" s="1" t="s">
        <v>141</v>
      </c>
      <c r="C130" s="2">
        <v>441820</v>
      </c>
      <c r="D130" s="1" t="s">
        <v>13</v>
      </c>
      <c r="E130" s="3">
        <v>0</v>
      </c>
      <c r="F130" s="3">
        <v>290592383.4213353</v>
      </c>
      <c r="G130" s="3">
        <v>1382492.069523202</v>
      </c>
      <c r="H130" s="3">
        <v>38054.56662405463</v>
      </c>
      <c r="I130" s="3">
        <v>45545.44625452977</v>
      </c>
      <c r="J130" s="3">
        <v>45545.44625452977</v>
      </c>
      <c r="K130" s="3">
        <v>0</v>
      </c>
    </row>
    <row r="131" spans="1:11">
      <c r="A131" s="1" t="s">
        <v>11</v>
      </c>
      <c r="B131" s="1" t="s">
        <v>142</v>
      </c>
      <c r="C131" s="2">
        <v>441820</v>
      </c>
      <c r="D131" s="1" t="s">
        <v>13</v>
      </c>
      <c r="E131" s="3">
        <v>16510.33336523911</v>
      </c>
      <c r="F131" s="3">
        <v>290592383.4213353</v>
      </c>
      <c r="G131" s="3">
        <v>2160787.402054449</v>
      </c>
      <c r="H131" s="3">
        <v>34503.75189408722</v>
      </c>
      <c r="I131" s="3">
        <v>41295.66874316805</v>
      </c>
      <c r="J131" s="3">
        <v>24785.33537792894</v>
      </c>
      <c r="K131" s="3">
        <v>0.6661331433885448</v>
      </c>
    </row>
    <row r="132" spans="1:11">
      <c r="A132" s="1" t="s">
        <v>11</v>
      </c>
      <c r="B132" s="1" t="s">
        <v>143</v>
      </c>
      <c r="C132" s="2">
        <v>441820</v>
      </c>
      <c r="D132" s="1" t="s">
        <v>13</v>
      </c>
      <c r="E132" s="3">
        <v>0</v>
      </c>
      <c r="F132" s="3">
        <v>290592383.4213353</v>
      </c>
      <c r="G132" s="3">
        <v>4385889.83274531</v>
      </c>
      <c r="H132" s="3">
        <v>32862.68071814581</v>
      </c>
      <c r="I132" s="3">
        <v>39331.55968413987</v>
      </c>
      <c r="J132" s="3">
        <v>39331.55968413987</v>
      </c>
      <c r="K132" s="3">
        <v>0</v>
      </c>
    </row>
    <row r="133" spans="1:11">
      <c r="A133" s="1" t="s">
        <v>11</v>
      </c>
      <c r="B133" s="1" t="s">
        <v>144</v>
      </c>
      <c r="C133" s="2">
        <v>441820</v>
      </c>
      <c r="D133" s="1" t="s">
        <v>13</v>
      </c>
      <c r="E133" s="3">
        <v>0</v>
      </c>
      <c r="F133" s="3">
        <v>290592383.4213353</v>
      </c>
      <c r="G133" s="3">
        <v>1811154.12850596</v>
      </c>
      <c r="H133" s="3">
        <v>32243.39299416014</v>
      </c>
      <c r="I133" s="3">
        <v>38590.36780492266</v>
      </c>
      <c r="J133" s="3">
        <v>38590.36780492266</v>
      </c>
      <c r="K133" s="3">
        <v>0</v>
      </c>
    </row>
    <row r="134" spans="1:11">
      <c r="A134" s="1" t="s">
        <v>11</v>
      </c>
      <c r="B134" s="1" t="s">
        <v>145</v>
      </c>
      <c r="C134" s="2">
        <v>441820</v>
      </c>
      <c r="D134" s="1" t="s">
        <v>13</v>
      </c>
      <c r="E134" s="3">
        <v>27400.20298878493</v>
      </c>
      <c r="F134" s="3">
        <v>290592383.4213353</v>
      </c>
      <c r="G134" s="3">
        <v>1811972.431267019</v>
      </c>
      <c r="H134" s="3">
        <v>31755.22162590111</v>
      </c>
      <c r="I134" s="3">
        <v>38006.10197854514</v>
      </c>
      <c r="J134" s="3">
        <v>10605.8989897602</v>
      </c>
      <c r="K134" s="3">
        <v>2.583487077827095</v>
      </c>
    </row>
    <row r="135" spans="1:11">
      <c r="A135" s="1" t="s">
        <v>11</v>
      </c>
      <c r="B135" s="1" t="s">
        <v>146</v>
      </c>
      <c r="C135" s="2">
        <v>441820</v>
      </c>
      <c r="D135" s="1" t="s">
        <v>13</v>
      </c>
      <c r="E135" s="3">
        <v>0</v>
      </c>
      <c r="F135" s="3">
        <v>290592383.4213353</v>
      </c>
      <c r="G135" s="3">
        <v>2933091.957233565</v>
      </c>
      <c r="H135" s="3">
        <v>29536.43857379536</v>
      </c>
      <c r="I135" s="3">
        <v>35350.56091698261</v>
      </c>
      <c r="J135" s="3">
        <v>35350.56091698261</v>
      </c>
      <c r="K135" s="3">
        <v>0</v>
      </c>
    </row>
    <row r="136" spans="1:11">
      <c r="A136" s="1" t="s">
        <v>11</v>
      </c>
      <c r="B136" s="1" t="s">
        <v>147</v>
      </c>
      <c r="C136" s="2">
        <v>441820</v>
      </c>
      <c r="D136" s="1" t="s">
        <v>13</v>
      </c>
      <c r="E136" s="3">
        <v>0</v>
      </c>
      <c r="F136" s="3">
        <v>290592383.4213353</v>
      </c>
      <c r="G136" s="3">
        <v>3988299.786966932</v>
      </c>
      <c r="H136" s="3">
        <v>22248.03015436726</v>
      </c>
      <c r="I136" s="3">
        <v>26627.46029078092</v>
      </c>
      <c r="J136" s="3">
        <v>26627.46029078092</v>
      </c>
      <c r="K136" s="3">
        <v>0</v>
      </c>
    </row>
    <row r="137" spans="1:11">
      <c r="A137" s="1" t="s">
        <v>11</v>
      </c>
      <c r="B137" s="1" t="s">
        <v>148</v>
      </c>
      <c r="C137" s="2">
        <v>441820</v>
      </c>
      <c r="D137" s="1" t="s">
        <v>13</v>
      </c>
      <c r="E137" s="3">
        <v>0</v>
      </c>
      <c r="F137" s="3">
        <v>290592383.4213353</v>
      </c>
      <c r="G137" s="3">
        <v>959772.6036867747</v>
      </c>
      <c r="H137" s="3">
        <v>22199.3246863103</v>
      </c>
      <c r="I137" s="3">
        <v>26569.16735843446</v>
      </c>
      <c r="J137" s="3">
        <v>26569.16735843446</v>
      </c>
      <c r="K137" s="3">
        <v>0</v>
      </c>
    </row>
    <row r="138" spans="1:11">
      <c r="A138" s="1" t="s">
        <v>11</v>
      </c>
      <c r="B138" s="1" t="s">
        <v>149</v>
      </c>
      <c r="C138" s="2">
        <v>441820</v>
      </c>
      <c r="D138" s="1" t="s">
        <v>13</v>
      </c>
      <c r="E138" s="3">
        <v>0</v>
      </c>
      <c r="F138" s="3">
        <v>290592383.4213353</v>
      </c>
      <c r="G138" s="3">
        <v>5952549.648692521</v>
      </c>
      <c r="H138" s="3">
        <v>21849.34957381039</v>
      </c>
      <c r="I138" s="3">
        <v>26150.30113314648</v>
      </c>
      <c r="J138" s="3">
        <v>26150.30113314648</v>
      </c>
      <c r="K138" s="3">
        <v>0</v>
      </c>
    </row>
    <row r="139" spans="1:11">
      <c r="A139" s="1" t="s">
        <v>11</v>
      </c>
      <c r="B139" s="1" t="s">
        <v>150</v>
      </c>
      <c r="C139" s="2">
        <v>441820</v>
      </c>
      <c r="D139" s="1" t="s">
        <v>13</v>
      </c>
      <c r="E139" s="3">
        <v>64811.9828307473</v>
      </c>
      <c r="F139" s="3">
        <v>290592383.4213353</v>
      </c>
      <c r="G139" s="3">
        <v>861565.0608770149</v>
      </c>
      <c r="H139" s="3">
        <v>21838.47561225675</v>
      </c>
      <c r="I139" s="3">
        <v>26137.2866784975</v>
      </c>
      <c r="J139" s="3">
        <v>0</v>
      </c>
      <c r="K139" s="3" t="e">
        <f>1/0</f>
        <v>#DIV/0!</v>
      </c>
    </row>
    <row r="140" spans="1:11">
      <c r="A140" s="1" t="s">
        <v>11</v>
      </c>
      <c r="B140" s="1" t="s">
        <v>151</v>
      </c>
      <c r="C140" s="2">
        <v>441820</v>
      </c>
      <c r="D140" s="1" t="s">
        <v>13</v>
      </c>
      <c r="E140" s="3">
        <v>0</v>
      </c>
      <c r="F140" s="3">
        <v>290592383.4213353</v>
      </c>
      <c r="G140" s="3">
        <v>512942.6145864883</v>
      </c>
      <c r="H140" s="3">
        <v>20373.72284385907</v>
      </c>
      <c r="I140" s="3">
        <v>24384.20355582543</v>
      </c>
      <c r="J140" s="3">
        <v>24384.20355582543</v>
      </c>
      <c r="K140" s="3">
        <v>0</v>
      </c>
    </row>
    <row r="141" spans="1:11">
      <c r="A141" s="1" t="s">
        <v>11</v>
      </c>
      <c r="B141" s="1" t="s">
        <v>152</v>
      </c>
      <c r="C141" s="2">
        <v>441820</v>
      </c>
      <c r="D141" s="1" t="s">
        <v>13</v>
      </c>
      <c r="E141" s="3">
        <v>2304.341519688224</v>
      </c>
      <c r="F141" s="3">
        <v>290592383.4213353</v>
      </c>
      <c r="G141" s="3">
        <v>255866.92937689</v>
      </c>
      <c r="H141" s="3">
        <v>19747.59845048897</v>
      </c>
      <c r="I141" s="3">
        <v>23634.82923792525</v>
      </c>
      <c r="J141" s="3">
        <v>21330.48771823703</v>
      </c>
      <c r="K141" s="3">
        <v>0.108030418719309</v>
      </c>
    </row>
    <row r="142" spans="1:11">
      <c r="A142" s="1" t="s">
        <v>11</v>
      </c>
      <c r="B142" s="1" t="s">
        <v>153</v>
      </c>
      <c r="C142" s="2">
        <v>441820</v>
      </c>
      <c r="D142" s="1" t="s">
        <v>13</v>
      </c>
      <c r="E142" s="3">
        <v>0</v>
      </c>
      <c r="F142" s="3">
        <v>290592383.4213353</v>
      </c>
      <c r="G142" s="3">
        <v>690858.0696087383</v>
      </c>
      <c r="H142" s="3">
        <v>18848.92093146338</v>
      </c>
      <c r="I142" s="3">
        <v>22559.2508704906</v>
      </c>
      <c r="J142" s="3">
        <v>22559.2508704906</v>
      </c>
      <c r="K142" s="3">
        <v>0</v>
      </c>
    </row>
    <row r="143" spans="1:11">
      <c r="A143" s="1" t="s">
        <v>11</v>
      </c>
      <c r="B143" s="1" t="s">
        <v>154</v>
      </c>
      <c r="C143" s="2">
        <v>441820</v>
      </c>
      <c r="D143" s="1" t="s">
        <v>13</v>
      </c>
      <c r="E143" s="3">
        <v>0</v>
      </c>
      <c r="F143" s="3">
        <v>290592383.4213353</v>
      </c>
      <c r="G143" s="3">
        <v>170955.512305289</v>
      </c>
      <c r="H143" s="3">
        <v>18332.61598561462</v>
      </c>
      <c r="I143" s="3">
        <v>21941.31349139984</v>
      </c>
      <c r="J143" s="3">
        <v>21941.31349139984</v>
      </c>
      <c r="K143" s="3">
        <v>0</v>
      </c>
    </row>
    <row r="144" spans="1:11">
      <c r="A144" s="1" t="s">
        <v>11</v>
      </c>
      <c r="B144" s="1" t="s">
        <v>155</v>
      </c>
      <c r="C144" s="2">
        <v>441820</v>
      </c>
      <c r="D144" s="1" t="s">
        <v>13</v>
      </c>
      <c r="E144" s="3">
        <v>0</v>
      </c>
      <c r="F144" s="3">
        <v>290592383.4213353</v>
      </c>
      <c r="G144" s="3">
        <v>660362.6005751769</v>
      </c>
      <c r="H144" s="3">
        <v>18077.43946916733</v>
      </c>
      <c r="I144" s="3">
        <v>21635.90656271019</v>
      </c>
      <c r="J144" s="3">
        <v>21635.90656271019</v>
      </c>
      <c r="K144" s="3">
        <v>0</v>
      </c>
    </row>
    <row r="145" spans="1:11">
      <c r="A145" s="1" t="s">
        <v>11</v>
      </c>
      <c r="B145" s="1" t="s">
        <v>156</v>
      </c>
      <c r="C145" s="2">
        <v>441820</v>
      </c>
      <c r="D145" s="1" t="s">
        <v>13</v>
      </c>
      <c r="E145" s="3">
        <v>0</v>
      </c>
      <c r="F145" s="3">
        <v>290592383.4213353</v>
      </c>
      <c r="G145" s="3">
        <v>310930.1062707551</v>
      </c>
      <c r="H145" s="3">
        <v>16455.31302186887</v>
      </c>
      <c r="I145" s="3">
        <v>19694.4714216046</v>
      </c>
      <c r="J145" s="3">
        <v>19694.4714216046</v>
      </c>
      <c r="K145" s="3">
        <v>0</v>
      </c>
    </row>
    <row r="146" spans="1:11">
      <c r="A146" s="1" t="s">
        <v>11</v>
      </c>
      <c r="B146" s="1" t="s">
        <v>157</v>
      </c>
      <c r="C146" s="2">
        <v>441820</v>
      </c>
      <c r="D146" s="1" t="s">
        <v>13</v>
      </c>
      <c r="E146" s="3">
        <v>0</v>
      </c>
      <c r="F146" s="3">
        <v>290592383.4213353</v>
      </c>
      <c r="G146" s="3">
        <v>945397.1404568302</v>
      </c>
      <c r="H146" s="3">
        <v>16156.40413346545</v>
      </c>
      <c r="I146" s="3">
        <v>19336.72358949098</v>
      </c>
      <c r="J146" s="3">
        <v>19336.72358949098</v>
      </c>
      <c r="K146" s="3">
        <v>0</v>
      </c>
    </row>
    <row r="147" spans="1:11">
      <c r="A147" s="1" t="s">
        <v>11</v>
      </c>
      <c r="B147" s="1" t="s">
        <v>158</v>
      </c>
      <c r="C147" s="2">
        <v>441820</v>
      </c>
      <c r="D147" s="1" t="s">
        <v>13</v>
      </c>
      <c r="E147" s="3">
        <v>0</v>
      </c>
      <c r="F147" s="3">
        <v>290592383.4213353</v>
      </c>
      <c r="G147" s="3">
        <v>336210.2758598035</v>
      </c>
      <c r="H147" s="3">
        <v>14144.75459150949</v>
      </c>
      <c r="I147" s="3">
        <v>16929.08938881163</v>
      </c>
      <c r="J147" s="3">
        <v>16929.08938881163</v>
      </c>
      <c r="K147" s="3">
        <v>0</v>
      </c>
    </row>
    <row r="148" spans="1:11">
      <c r="A148" s="1" t="s">
        <v>11</v>
      </c>
      <c r="B148" s="1" t="s">
        <v>159</v>
      </c>
      <c r="C148" s="2">
        <v>441820</v>
      </c>
      <c r="D148" s="1" t="s">
        <v>13</v>
      </c>
      <c r="E148" s="3">
        <v>149912.9993632124</v>
      </c>
      <c r="F148" s="3">
        <v>290592383.4213353</v>
      </c>
      <c r="G148" s="3">
        <v>839640.1256631865</v>
      </c>
      <c r="H148" s="3">
        <v>13439.82584962071</v>
      </c>
      <c r="I148" s="3">
        <v>16085.39842146597</v>
      </c>
      <c r="J148" s="3">
        <v>0</v>
      </c>
      <c r="K148" s="3" t="e">
        <f>1/0</f>
        <v>#DIV/0!</v>
      </c>
    </row>
    <row r="149" spans="1:11">
      <c r="A149" s="1" t="s">
        <v>11</v>
      </c>
      <c r="B149" s="1" t="s">
        <v>160</v>
      </c>
      <c r="C149" s="2">
        <v>441820</v>
      </c>
      <c r="D149" s="1" t="s">
        <v>13</v>
      </c>
      <c r="E149" s="3">
        <v>0</v>
      </c>
      <c r="F149" s="3">
        <v>290592383.4213353</v>
      </c>
      <c r="G149" s="3">
        <v>615587.6394546716</v>
      </c>
      <c r="H149" s="3">
        <v>13430.96503235639</v>
      </c>
      <c r="I149" s="3">
        <v>16074.7933899997</v>
      </c>
      <c r="J149" s="3">
        <v>16074.7933899997</v>
      </c>
      <c r="K149" s="3">
        <v>0</v>
      </c>
    </row>
    <row r="150" spans="1:11">
      <c r="A150" s="1" t="s">
        <v>11</v>
      </c>
      <c r="B150" s="1" t="s">
        <v>161</v>
      </c>
      <c r="C150" s="2">
        <v>441820</v>
      </c>
      <c r="D150" s="1" t="s">
        <v>13</v>
      </c>
      <c r="E150" s="3">
        <v>0</v>
      </c>
      <c r="F150" s="3">
        <v>290592383.4213353</v>
      </c>
      <c r="G150" s="3">
        <v>1247505.485677153</v>
      </c>
      <c r="H150" s="3">
        <v>13392.4429561091</v>
      </c>
      <c r="I150" s="3">
        <v>16028.68840684047</v>
      </c>
      <c r="J150" s="3">
        <v>16028.68840684047</v>
      </c>
      <c r="K150" s="3">
        <v>0</v>
      </c>
    </row>
    <row r="151" spans="1:11">
      <c r="A151" s="1" t="s">
        <v>11</v>
      </c>
      <c r="B151" s="1" t="s">
        <v>162</v>
      </c>
      <c r="C151" s="2">
        <v>441820</v>
      </c>
      <c r="D151" s="1" t="s">
        <v>13</v>
      </c>
      <c r="E151" s="3">
        <v>0</v>
      </c>
      <c r="F151" s="3">
        <v>290592383.4213353</v>
      </c>
      <c r="G151" s="3">
        <v>274554.7879180518</v>
      </c>
      <c r="H151" s="3">
        <v>13233.34253292278</v>
      </c>
      <c r="I151" s="3">
        <v>15838.269741851</v>
      </c>
      <c r="J151" s="3">
        <v>15838.269741851</v>
      </c>
      <c r="K151" s="3">
        <v>0</v>
      </c>
    </row>
    <row r="152" spans="1:11">
      <c r="A152" s="1" t="s">
        <v>11</v>
      </c>
      <c r="B152" s="1" t="s">
        <v>163</v>
      </c>
      <c r="C152" s="2">
        <v>441820</v>
      </c>
      <c r="D152" s="1" t="s">
        <v>13</v>
      </c>
      <c r="E152" s="3">
        <v>0</v>
      </c>
      <c r="F152" s="3">
        <v>290592383.4213353</v>
      </c>
      <c r="G152" s="3">
        <v>934115.2095482735</v>
      </c>
      <c r="H152" s="3">
        <v>13012.85175575329</v>
      </c>
      <c r="I152" s="3">
        <v>15574.37629273089</v>
      </c>
      <c r="J152" s="3">
        <v>15574.37629273089</v>
      </c>
      <c r="K152" s="3">
        <v>0</v>
      </c>
    </row>
    <row r="153" spans="1:11">
      <c r="A153" s="1" t="s">
        <v>11</v>
      </c>
      <c r="B153" s="1" t="s">
        <v>164</v>
      </c>
      <c r="C153" s="2">
        <v>441820</v>
      </c>
      <c r="D153" s="1" t="s">
        <v>13</v>
      </c>
      <c r="E153" s="3">
        <v>0</v>
      </c>
      <c r="F153" s="3">
        <v>290592383.4213353</v>
      </c>
      <c r="G153" s="3">
        <v>665958.1092584971</v>
      </c>
      <c r="H153" s="3">
        <v>12103.43155984821</v>
      </c>
      <c r="I153" s="3">
        <v>14485.94059815129</v>
      </c>
      <c r="J153" s="3">
        <v>14485.94059815129</v>
      </c>
      <c r="K153" s="3">
        <v>0</v>
      </c>
    </row>
    <row r="154" spans="1:11">
      <c r="A154" s="1" t="s">
        <v>11</v>
      </c>
      <c r="B154" s="1" t="s">
        <v>165</v>
      </c>
      <c r="C154" s="2">
        <v>441820</v>
      </c>
      <c r="D154" s="1" t="s">
        <v>13</v>
      </c>
      <c r="E154" s="3">
        <v>0</v>
      </c>
      <c r="F154" s="3">
        <v>290592383.4213353</v>
      </c>
      <c r="G154" s="3">
        <v>2294181.649964927</v>
      </c>
      <c r="H154" s="3">
        <v>11265.17097451387</v>
      </c>
      <c r="I154" s="3">
        <v>13482.67198090989</v>
      </c>
      <c r="J154" s="3">
        <v>13482.67198090989</v>
      </c>
      <c r="K154" s="3">
        <v>0</v>
      </c>
    </row>
    <row r="155" spans="1:11">
      <c r="A155" s="1" t="s">
        <v>11</v>
      </c>
      <c r="B155" s="1" t="s">
        <v>166</v>
      </c>
      <c r="C155" s="2">
        <v>441820</v>
      </c>
      <c r="D155" s="1" t="s">
        <v>13</v>
      </c>
      <c r="E155" s="3">
        <v>0</v>
      </c>
      <c r="F155" s="3">
        <v>290592383.4213353</v>
      </c>
      <c r="G155" s="3">
        <v>273139.4279132028</v>
      </c>
      <c r="H155" s="3">
        <v>10913.19633729895</v>
      </c>
      <c r="I155" s="3">
        <v>13061.41263296882</v>
      </c>
      <c r="J155" s="3">
        <v>13061.41263296882</v>
      </c>
      <c r="K155" s="3">
        <v>0</v>
      </c>
    </row>
    <row r="156" spans="1:11">
      <c r="A156" s="1" t="s">
        <v>11</v>
      </c>
      <c r="B156" s="1" t="s">
        <v>167</v>
      </c>
      <c r="C156" s="2">
        <v>441820</v>
      </c>
      <c r="D156" s="1" t="s">
        <v>13</v>
      </c>
      <c r="E156" s="3">
        <v>0</v>
      </c>
      <c r="F156" s="3">
        <v>290592383.4213353</v>
      </c>
      <c r="G156" s="3">
        <v>1724850.896386701</v>
      </c>
      <c r="H156" s="3">
        <v>10773.09927568084</v>
      </c>
      <c r="I156" s="3">
        <v>12893.73806046923</v>
      </c>
      <c r="J156" s="3">
        <v>12893.73806046923</v>
      </c>
      <c r="K156" s="3">
        <v>0</v>
      </c>
    </row>
    <row r="157" spans="1:11">
      <c r="A157" s="1" t="s">
        <v>11</v>
      </c>
      <c r="B157" s="1" t="s">
        <v>168</v>
      </c>
      <c r="C157" s="2">
        <v>441820</v>
      </c>
      <c r="D157" s="1" t="s">
        <v>13</v>
      </c>
      <c r="E157" s="3">
        <v>0</v>
      </c>
      <c r="F157" s="3">
        <v>290592383.4213353</v>
      </c>
      <c r="G157" s="3">
        <v>271836.4055111235</v>
      </c>
      <c r="H157" s="3">
        <v>10100.18172123179</v>
      </c>
      <c r="I157" s="3">
        <v>12088.35954669802</v>
      </c>
      <c r="J157" s="3">
        <v>12088.35954669802</v>
      </c>
      <c r="K157" s="3">
        <v>0</v>
      </c>
    </row>
    <row r="158" spans="1:11">
      <c r="A158" s="1" t="s">
        <v>11</v>
      </c>
      <c r="B158" s="1" t="s">
        <v>169</v>
      </c>
      <c r="C158" s="2">
        <v>441820</v>
      </c>
      <c r="D158" s="1" t="s">
        <v>13</v>
      </c>
      <c r="E158" s="3">
        <v>0</v>
      </c>
      <c r="F158" s="3">
        <v>290592383.4213353</v>
      </c>
      <c r="G158" s="3">
        <v>4335607.381592425</v>
      </c>
      <c r="H158" s="3">
        <v>9665.252985900635</v>
      </c>
      <c r="I158" s="3">
        <v>11567.81693915051</v>
      </c>
      <c r="J158" s="3">
        <v>11567.81693915051</v>
      </c>
      <c r="K158" s="3">
        <v>0</v>
      </c>
    </row>
    <row r="159" spans="1:11">
      <c r="A159" s="1" t="s">
        <v>11</v>
      </c>
      <c r="B159" s="1" t="s">
        <v>170</v>
      </c>
      <c r="C159" s="2">
        <v>441820</v>
      </c>
      <c r="D159" s="1" t="s">
        <v>13</v>
      </c>
      <c r="E159" s="3">
        <v>0</v>
      </c>
      <c r="F159" s="3">
        <v>290592383.4213353</v>
      </c>
      <c r="G159" s="3">
        <v>705409.5584245065</v>
      </c>
      <c r="H159" s="3">
        <v>7595.489526855891</v>
      </c>
      <c r="I159" s="3">
        <v>9090.629343906048</v>
      </c>
      <c r="J159" s="3">
        <v>9090.629343906048</v>
      </c>
      <c r="K159" s="3">
        <v>0</v>
      </c>
    </row>
    <row r="160" spans="1:11">
      <c r="A160" s="1" t="s">
        <v>11</v>
      </c>
      <c r="B160" s="1" t="s">
        <v>171</v>
      </c>
      <c r="C160" s="2">
        <v>441820</v>
      </c>
      <c r="D160" s="1" t="s">
        <v>13</v>
      </c>
      <c r="E160" s="3">
        <v>0</v>
      </c>
      <c r="F160" s="3">
        <v>290592383.4213353</v>
      </c>
      <c r="G160" s="3">
        <v>195296.7276475966</v>
      </c>
      <c r="H160" s="3">
        <v>6879.724178841318</v>
      </c>
      <c r="I160" s="3">
        <v>8233.968630596391</v>
      </c>
      <c r="J160" s="3">
        <v>8233.968630596391</v>
      </c>
      <c r="K160" s="3">
        <v>0</v>
      </c>
    </row>
    <row r="161" spans="1:11">
      <c r="A161" s="1" t="s">
        <v>11</v>
      </c>
      <c r="B161" s="1" t="s">
        <v>172</v>
      </c>
      <c r="C161" s="2">
        <v>441820</v>
      </c>
      <c r="D161" s="1" t="s">
        <v>13</v>
      </c>
      <c r="E161" s="3">
        <v>0</v>
      </c>
      <c r="F161" s="3">
        <v>290592383.4213353</v>
      </c>
      <c r="G161" s="3">
        <v>682870.7086258236</v>
      </c>
      <c r="H161" s="3">
        <v>6284.953122331326</v>
      </c>
      <c r="I161" s="3">
        <v>7522.119420601643</v>
      </c>
      <c r="J161" s="3">
        <v>7522.119420601643</v>
      </c>
      <c r="K161" s="3">
        <v>0</v>
      </c>
    </row>
    <row r="162" spans="1:11">
      <c r="A162" s="1" t="s">
        <v>11</v>
      </c>
      <c r="B162" s="1" t="s">
        <v>173</v>
      </c>
      <c r="C162" s="2">
        <v>441820</v>
      </c>
      <c r="D162" s="1" t="s">
        <v>13</v>
      </c>
      <c r="E162" s="3">
        <v>0</v>
      </c>
      <c r="F162" s="3">
        <v>290592383.4213353</v>
      </c>
      <c r="G162" s="3">
        <v>13816363.30368697</v>
      </c>
      <c r="H162" s="3">
        <v>6224.218006696601</v>
      </c>
      <c r="I162" s="3">
        <v>7449.428855702254</v>
      </c>
      <c r="J162" s="3">
        <v>7449.428855702254</v>
      </c>
      <c r="K162" s="3">
        <v>0</v>
      </c>
    </row>
    <row r="163" spans="1:11">
      <c r="A163" s="1" t="s">
        <v>11</v>
      </c>
      <c r="B163" s="1" t="s">
        <v>174</v>
      </c>
      <c r="C163" s="2">
        <v>441820</v>
      </c>
      <c r="D163" s="1" t="s">
        <v>13</v>
      </c>
      <c r="E163" s="3">
        <v>0</v>
      </c>
      <c r="F163" s="3">
        <v>290592383.4213353</v>
      </c>
      <c r="G163" s="3">
        <v>736998.2910148717</v>
      </c>
      <c r="H163" s="3">
        <v>5827.401095039017</v>
      </c>
      <c r="I163" s="3">
        <v>6974.500222265531</v>
      </c>
      <c r="J163" s="3">
        <v>6974.500222265531</v>
      </c>
      <c r="K163" s="3">
        <v>0</v>
      </c>
    </row>
    <row r="164" spans="1:11">
      <c r="A164" s="1" t="s">
        <v>11</v>
      </c>
      <c r="B164" s="1" t="s">
        <v>175</v>
      </c>
      <c r="C164" s="2">
        <v>441820</v>
      </c>
      <c r="D164" s="1" t="s">
        <v>13</v>
      </c>
      <c r="E164" s="3">
        <v>0</v>
      </c>
      <c r="F164" s="3">
        <v>290592383.4213353</v>
      </c>
      <c r="G164" s="3">
        <v>339192.2300607053</v>
      </c>
      <c r="H164" s="3">
        <v>5553.447618052998</v>
      </c>
      <c r="I164" s="3">
        <v>6646.620168195456</v>
      </c>
      <c r="J164" s="3">
        <v>6646.620168195456</v>
      </c>
      <c r="K164" s="3">
        <v>0</v>
      </c>
    </row>
    <row r="165" spans="1:11">
      <c r="A165" s="1" t="s">
        <v>11</v>
      </c>
      <c r="B165" s="1" t="s">
        <v>176</v>
      </c>
      <c r="C165" s="2">
        <v>441820</v>
      </c>
      <c r="D165" s="1" t="s">
        <v>13</v>
      </c>
      <c r="E165" s="3">
        <v>0</v>
      </c>
      <c r="F165" s="3">
        <v>290592383.4213353</v>
      </c>
      <c r="G165" s="3">
        <v>1323381.502457138</v>
      </c>
      <c r="H165" s="3">
        <v>5234.375435258169</v>
      </c>
      <c r="I165" s="3">
        <v>6264.739982924567</v>
      </c>
      <c r="J165" s="3">
        <v>6264.739982924567</v>
      </c>
      <c r="K165" s="3">
        <v>0</v>
      </c>
    </row>
    <row r="166" spans="1:11">
      <c r="A166" s="1" t="s">
        <v>11</v>
      </c>
      <c r="B166" s="1" t="s">
        <v>177</v>
      </c>
      <c r="C166" s="2">
        <v>441820</v>
      </c>
      <c r="D166" s="1" t="s">
        <v>13</v>
      </c>
      <c r="E166" s="3">
        <v>0</v>
      </c>
      <c r="F166" s="3">
        <v>290592383.4213353</v>
      </c>
      <c r="G166" s="3">
        <v>813736.7278436113</v>
      </c>
      <c r="H166" s="3">
        <v>4479.829902790956</v>
      </c>
      <c r="I166" s="3">
        <v>5361.665370747592</v>
      </c>
      <c r="J166" s="3">
        <v>5361.665370747592</v>
      </c>
      <c r="K166" s="3">
        <v>0</v>
      </c>
    </row>
    <row r="167" spans="1:11">
      <c r="A167" s="1" t="s">
        <v>11</v>
      </c>
      <c r="B167" s="1" t="s">
        <v>178</v>
      </c>
      <c r="C167" s="2">
        <v>441820</v>
      </c>
      <c r="D167" s="1" t="s">
        <v>13</v>
      </c>
      <c r="E167" s="3">
        <v>0</v>
      </c>
      <c r="F167" s="3">
        <v>290592383.4213353</v>
      </c>
      <c r="G167" s="3">
        <v>78826.34214119984</v>
      </c>
      <c r="H167" s="3">
        <v>3848.757428982331</v>
      </c>
      <c r="I167" s="3">
        <v>4606.368963813989</v>
      </c>
      <c r="J167" s="3">
        <v>4606.368963813989</v>
      </c>
      <c r="K167" s="3">
        <v>0</v>
      </c>
    </row>
    <row r="168" spans="1:11">
      <c r="A168" s="1" t="s">
        <v>11</v>
      </c>
      <c r="B168" s="1" t="s">
        <v>179</v>
      </c>
      <c r="C168" s="2">
        <v>441820</v>
      </c>
      <c r="D168" s="1" t="s">
        <v>13</v>
      </c>
      <c r="E168" s="3">
        <v>0</v>
      </c>
      <c r="F168" s="3">
        <v>290592383.4213353</v>
      </c>
      <c r="G168" s="3">
        <v>1807829.693260925</v>
      </c>
      <c r="H168" s="3">
        <v>3717.042169499799</v>
      </c>
      <c r="I168" s="3">
        <v>4448.726115560632</v>
      </c>
      <c r="J168" s="3">
        <v>4448.726115560632</v>
      </c>
      <c r="K168" s="3">
        <v>0</v>
      </c>
    </row>
    <row r="169" spans="1:11">
      <c r="A169" s="1" t="s">
        <v>11</v>
      </c>
      <c r="B169" s="1" t="s">
        <v>180</v>
      </c>
      <c r="C169" s="2">
        <v>441820</v>
      </c>
      <c r="D169" s="1" t="s">
        <v>13</v>
      </c>
      <c r="E169" s="3">
        <v>0</v>
      </c>
      <c r="F169" s="3">
        <v>290592383.4213353</v>
      </c>
      <c r="G169" s="3">
        <v>445302.581109973</v>
      </c>
      <c r="H169" s="3">
        <v>3452.466376047697</v>
      </c>
      <c r="I169" s="3">
        <v>4132.069702153858</v>
      </c>
      <c r="J169" s="3">
        <v>4132.069702153858</v>
      </c>
      <c r="K169" s="3">
        <v>0</v>
      </c>
    </row>
    <row r="170" spans="1:11">
      <c r="A170" s="1" t="s">
        <v>11</v>
      </c>
      <c r="B170" s="1" t="s">
        <v>181</v>
      </c>
      <c r="C170" s="2">
        <v>441820</v>
      </c>
      <c r="D170" s="1" t="s">
        <v>13</v>
      </c>
      <c r="E170" s="3">
        <v>0</v>
      </c>
      <c r="F170" s="3">
        <v>290592383.4213353</v>
      </c>
      <c r="G170" s="3">
        <v>2771187.719632647</v>
      </c>
      <c r="H170" s="3">
        <v>3419.46455917443</v>
      </c>
      <c r="I170" s="3">
        <v>4092.571617954073</v>
      </c>
      <c r="J170" s="3">
        <v>4092.571617954073</v>
      </c>
      <c r="K170" s="3">
        <v>0</v>
      </c>
    </row>
    <row r="171" spans="1:11">
      <c r="A171" s="1" t="s">
        <v>11</v>
      </c>
      <c r="B171" s="1" t="s">
        <v>182</v>
      </c>
      <c r="C171" s="2">
        <v>441820</v>
      </c>
      <c r="D171" s="1" t="s">
        <v>13</v>
      </c>
      <c r="E171" s="3">
        <v>0</v>
      </c>
      <c r="F171" s="3">
        <v>290592383.4213353</v>
      </c>
      <c r="G171" s="3">
        <v>688457.9948049992</v>
      </c>
      <c r="H171" s="3">
        <v>3174.981136649525</v>
      </c>
      <c r="I171" s="3">
        <v>3799.962673257986</v>
      </c>
      <c r="J171" s="3">
        <v>3799.962673257986</v>
      </c>
      <c r="K171" s="3">
        <v>0</v>
      </c>
    </row>
    <row r="172" spans="1:11">
      <c r="A172" s="1" t="s">
        <v>11</v>
      </c>
      <c r="B172" s="1" t="s">
        <v>183</v>
      </c>
      <c r="C172" s="2">
        <v>441820</v>
      </c>
      <c r="D172" s="1" t="s">
        <v>13</v>
      </c>
      <c r="E172" s="3">
        <v>0</v>
      </c>
      <c r="F172" s="3">
        <v>290592383.4213353</v>
      </c>
      <c r="G172" s="3">
        <v>70415.86525139939</v>
      </c>
      <c r="H172" s="3">
        <v>2872.543811051469</v>
      </c>
      <c r="I172" s="3">
        <v>3437.991846091007</v>
      </c>
      <c r="J172" s="3">
        <v>3437.991846091007</v>
      </c>
      <c r="K172" s="3">
        <v>0</v>
      </c>
    </row>
    <row r="173" spans="1:11">
      <c r="A173" s="1" t="s">
        <v>11</v>
      </c>
      <c r="B173" s="1" t="s">
        <v>184</v>
      </c>
      <c r="C173" s="2">
        <v>441820</v>
      </c>
      <c r="D173" s="1" t="s">
        <v>13</v>
      </c>
      <c r="E173" s="3">
        <v>0</v>
      </c>
      <c r="F173" s="3">
        <v>290592383.4213353</v>
      </c>
      <c r="G173" s="3">
        <v>3212636.672653433</v>
      </c>
      <c r="H173" s="3">
        <v>2854.466988767328</v>
      </c>
      <c r="I173" s="3">
        <v>3416.356678203571</v>
      </c>
      <c r="J173" s="3">
        <v>3416.356678203571</v>
      </c>
      <c r="K173" s="3">
        <v>0</v>
      </c>
    </row>
    <row r="174" spans="1:11">
      <c r="A174" s="1" t="s">
        <v>11</v>
      </c>
      <c r="B174" s="1" t="s">
        <v>185</v>
      </c>
      <c r="C174" s="2">
        <v>441820</v>
      </c>
      <c r="D174" s="1" t="s">
        <v>13</v>
      </c>
      <c r="E174" s="3">
        <v>0</v>
      </c>
      <c r="F174" s="3">
        <v>290592383.4213353</v>
      </c>
      <c r="G174" s="3">
        <v>10241589.71218061</v>
      </c>
      <c r="H174" s="3">
        <v>2501.38952441594</v>
      </c>
      <c r="I174" s="3">
        <v>2993.777416293469</v>
      </c>
      <c r="J174" s="3">
        <v>2993.777416293469</v>
      </c>
      <c r="K174" s="3">
        <v>0</v>
      </c>
    </row>
    <row r="175" spans="1:11">
      <c r="A175" s="1" t="s">
        <v>11</v>
      </c>
      <c r="B175" s="1" t="s">
        <v>186</v>
      </c>
      <c r="C175" s="2">
        <v>441820</v>
      </c>
      <c r="D175" s="1" t="s">
        <v>13</v>
      </c>
      <c r="E175" s="3">
        <v>0</v>
      </c>
      <c r="F175" s="3">
        <v>290592383.4213353</v>
      </c>
      <c r="G175" s="3">
        <v>168828.9606291797</v>
      </c>
      <c r="H175" s="3">
        <v>2217.87904176958</v>
      </c>
      <c r="I175" s="3">
        <v>2654.459100635569</v>
      </c>
      <c r="J175" s="3">
        <v>2654.459100635569</v>
      </c>
      <c r="K175" s="3">
        <v>0</v>
      </c>
    </row>
    <row r="176" spans="1:11">
      <c r="A176" s="1" t="s">
        <v>11</v>
      </c>
      <c r="B176" s="1" t="s">
        <v>187</v>
      </c>
      <c r="C176" s="2">
        <v>441820</v>
      </c>
      <c r="D176" s="1" t="s">
        <v>13</v>
      </c>
      <c r="E176" s="3">
        <v>0</v>
      </c>
      <c r="F176" s="3">
        <v>290592383.4213353</v>
      </c>
      <c r="G176" s="3">
        <v>56691.57920577698</v>
      </c>
      <c r="H176" s="3">
        <v>1784.493487294818</v>
      </c>
      <c r="I176" s="3">
        <v>2135.763442534372</v>
      </c>
      <c r="J176" s="3">
        <v>2135.763442534372</v>
      </c>
      <c r="K176" s="3">
        <v>0</v>
      </c>
    </row>
    <row r="177" spans="1:11">
      <c r="A177" s="1" t="s">
        <v>11</v>
      </c>
      <c r="B177" s="1" t="s">
        <v>188</v>
      </c>
      <c r="C177" s="2">
        <v>441820</v>
      </c>
      <c r="D177" s="1" t="s">
        <v>13</v>
      </c>
      <c r="E177" s="3">
        <v>0</v>
      </c>
      <c r="F177" s="3">
        <v>290592383.4213353</v>
      </c>
      <c r="G177" s="3">
        <v>7330638.986650933</v>
      </c>
      <c r="H177" s="3">
        <v>1617.99661694589</v>
      </c>
      <c r="I177" s="3">
        <v>1936.492371208306</v>
      </c>
      <c r="J177" s="3">
        <v>1936.492371208306</v>
      </c>
      <c r="K177" s="3">
        <v>0</v>
      </c>
    </row>
    <row r="178" spans="1:11">
      <c r="A178" s="1" t="s">
        <v>11</v>
      </c>
      <c r="B178" s="1" t="s">
        <v>189</v>
      </c>
      <c r="C178" s="2">
        <v>441820</v>
      </c>
      <c r="D178" s="1" t="s">
        <v>13</v>
      </c>
      <c r="E178" s="3">
        <v>0</v>
      </c>
      <c r="F178" s="3">
        <v>290592383.4213353</v>
      </c>
      <c r="G178" s="3">
        <v>4128415.558003582</v>
      </c>
      <c r="H178" s="3">
        <v>487.452952192523</v>
      </c>
      <c r="I178" s="3">
        <v>583.4059931630599</v>
      </c>
      <c r="J178" s="3">
        <v>583.4059931630599</v>
      </c>
      <c r="K178" s="3">
        <v>0</v>
      </c>
    </row>
    <row r="179" spans="1:11">
      <c r="A179" s="1" t="s">
        <v>11</v>
      </c>
      <c r="B179" s="1" t="s">
        <v>190</v>
      </c>
      <c r="C179" s="2">
        <v>441820</v>
      </c>
      <c r="D179" s="1" t="s">
        <v>13</v>
      </c>
      <c r="E179" s="3">
        <v>0</v>
      </c>
      <c r="F179" s="3">
        <v>290592383.4213353</v>
      </c>
      <c r="G179" s="3">
        <v>64647.83441367072</v>
      </c>
      <c r="H179" s="3">
        <v>163.4310525039903</v>
      </c>
      <c r="I179" s="3">
        <v>195.6017602743265</v>
      </c>
      <c r="J179" s="3">
        <v>195.6017602743265</v>
      </c>
      <c r="K179" s="3">
        <v>0</v>
      </c>
    </row>
    <row r="180" spans="1:11">
      <c r="A180" s="1" t="s">
        <v>11</v>
      </c>
      <c r="B180" s="1" t="s">
        <v>191</v>
      </c>
      <c r="C180" s="2">
        <v>441820</v>
      </c>
      <c r="D180" s="1" t="s">
        <v>13</v>
      </c>
      <c r="E180" s="3">
        <v>0</v>
      </c>
      <c r="F180" s="3">
        <v>290592383.4213353</v>
      </c>
      <c r="G180" s="3">
        <v>93606.73800929988</v>
      </c>
      <c r="H180" s="3">
        <v>128.2211584759331</v>
      </c>
      <c r="I180" s="3">
        <v>153.4609483206598</v>
      </c>
      <c r="J180" s="3">
        <v>153.4609483206598</v>
      </c>
      <c r="K180" s="3">
        <v>0</v>
      </c>
    </row>
    <row r="181" spans="1:11">
      <c r="A181" s="1" t="s">
        <v>11</v>
      </c>
      <c r="B181" s="1" t="s">
        <v>192</v>
      </c>
      <c r="C181" s="2">
        <v>441820</v>
      </c>
      <c r="D181" s="1" t="s">
        <v>13</v>
      </c>
      <c r="E181" s="3">
        <v>0</v>
      </c>
      <c r="F181" s="3">
        <v>290592383.4213353</v>
      </c>
      <c r="G181" s="3">
        <v>517212.7631837153</v>
      </c>
      <c r="H181" s="3">
        <v>127.6114658745942</v>
      </c>
      <c r="I181" s="3">
        <v>152.7312403231836</v>
      </c>
      <c r="J181" s="3">
        <v>152.7312403231836</v>
      </c>
      <c r="K181" s="3">
        <v>0</v>
      </c>
    </row>
    <row r="182" spans="1:11">
      <c r="A182" s="1" t="s">
        <v>11</v>
      </c>
      <c r="B182" s="1" t="s">
        <v>193</v>
      </c>
      <c r="C182" s="2">
        <v>441820</v>
      </c>
      <c r="D182" s="1" t="s">
        <v>13</v>
      </c>
      <c r="E182" s="3">
        <v>0</v>
      </c>
      <c r="F182" s="3">
        <v>290592383.4213353</v>
      </c>
      <c r="G182" s="3">
        <v>139412.0415029627</v>
      </c>
      <c r="H182" s="3">
        <v>126.9601905154459</v>
      </c>
      <c r="I182" s="3">
        <v>151.9517641788347</v>
      </c>
      <c r="J182" s="3">
        <v>151.9517641788347</v>
      </c>
      <c r="K182" s="3">
        <v>0</v>
      </c>
    </row>
    <row r="183" spans="1:11">
      <c r="A183" s="1" t="s">
        <v>11</v>
      </c>
      <c r="B183" s="1" t="s">
        <v>194</v>
      </c>
      <c r="C183" s="2">
        <v>441820</v>
      </c>
      <c r="D183" s="1" t="s">
        <v>13</v>
      </c>
      <c r="E183" s="3">
        <v>0</v>
      </c>
      <c r="F183" s="3">
        <v>290592383.4213353</v>
      </c>
      <c r="G183" s="3">
        <v>322258.642850159</v>
      </c>
      <c r="H183" s="3">
        <v>44.82804503615841</v>
      </c>
      <c r="I183" s="3">
        <v>53.65225509096739</v>
      </c>
      <c r="J183" s="3">
        <v>53.65225509096739</v>
      </c>
      <c r="K183" s="3">
        <v>0</v>
      </c>
    </row>
    <row r="184" spans="1:11">
      <c r="A184" s="1" t="s">
        <v>11</v>
      </c>
      <c r="B184" s="1" t="s">
        <v>195</v>
      </c>
      <c r="C184" s="2">
        <v>441820</v>
      </c>
      <c r="D184" s="1" t="s">
        <v>13</v>
      </c>
      <c r="E184" s="3">
        <v>2555.265306303759</v>
      </c>
      <c r="F184" s="3">
        <v>290592383.4213353</v>
      </c>
      <c r="G184" s="3">
        <v>4264.94337527264</v>
      </c>
      <c r="H184" s="3">
        <v>22.99221521458917</v>
      </c>
      <c r="I184" s="3">
        <v>27.51813501580423</v>
      </c>
      <c r="J184" s="3">
        <v>0</v>
      </c>
      <c r="K184" s="3" t="e">
        <f>1/0</f>
        <v>#DIV/0!</v>
      </c>
    </row>
    <row r="185" spans="1:11">
      <c r="A185" s="1" t="s">
        <v>11</v>
      </c>
      <c r="B185" s="1" t="s">
        <v>196</v>
      </c>
      <c r="C185" s="2">
        <v>441820</v>
      </c>
      <c r="D185" s="1" t="s">
        <v>13</v>
      </c>
      <c r="E185" s="3">
        <v>0</v>
      </c>
      <c r="F185" s="3">
        <v>290592383.4213353</v>
      </c>
      <c r="G185" s="3">
        <v>30686.43497273314</v>
      </c>
      <c r="H185" s="3">
        <v>4.531374762629209</v>
      </c>
      <c r="I185" s="3">
        <v>5.423356617074293</v>
      </c>
      <c r="J185" s="3">
        <v>5.423356617074293</v>
      </c>
      <c r="K185" s="3">
        <v>0</v>
      </c>
    </row>
    <row r="186" spans="1:11">
      <c r="A186" s="1" t="s">
        <v>11</v>
      </c>
      <c r="B186" s="1" t="s">
        <v>197</v>
      </c>
      <c r="C186" s="2">
        <v>441820</v>
      </c>
      <c r="D186" s="1" t="s">
        <v>13</v>
      </c>
      <c r="E186" s="3">
        <v>0</v>
      </c>
      <c r="F186" s="3">
        <v>290592383.4213353</v>
      </c>
      <c r="G186" s="3">
        <v>21867.489682446</v>
      </c>
      <c r="H186" s="3">
        <v>0.08978601248093611</v>
      </c>
      <c r="I186" s="3">
        <v>0.1074600072642557</v>
      </c>
      <c r="J186" s="3">
        <v>0.1074600072642557</v>
      </c>
      <c r="K186" s="3">
        <v>0</v>
      </c>
    </row>
    <row r="187" spans="1:11">
      <c r="A187" s="1" t="s">
        <v>11</v>
      </c>
      <c r="B187" s="1" t="s">
        <v>198</v>
      </c>
      <c r="C187" s="2">
        <v>441820</v>
      </c>
      <c r="D187" s="1" t="s">
        <v>13</v>
      </c>
      <c r="E187" s="3">
        <v>0</v>
      </c>
      <c r="F187" s="3">
        <v>290592383.4213353</v>
      </c>
      <c r="G187" s="3">
        <v>94985.28156663141</v>
      </c>
      <c r="H187" s="3">
        <v>0.02662374362346031</v>
      </c>
      <c r="I187" s="3">
        <v>0.03186451435056423</v>
      </c>
      <c r="J187" s="3">
        <v>0.03186451435056423</v>
      </c>
      <c r="K187" s="3">
        <v>0</v>
      </c>
    </row>
    <row r="188" spans="1:11">
      <c r="A188" s="1" t="s">
        <v>11</v>
      </c>
      <c r="B188" s="1" t="s">
        <v>199</v>
      </c>
      <c r="C188" s="2">
        <v>441820</v>
      </c>
      <c r="D188" s="1" t="s">
        <v>13</v>
      </c>
      <c r="E188" s="3">
        <v>0</v>
      </c>
      <c r="F188" s="3">
        <v>290592383.4213353</v>
      </c>
      <c r="G188" s="3">
        <v>14225.23903174924</v>
      </c>
      <c r="H188" s="3">
        <v>0.02144551999736538</v>
      </c>
      <c r="I188" s="3">
        <v>0.02566697942167705</v>
      </c>
      <c r="J188" s="3">
        <v>0.02566697942167705</v>
      </c>
      <c r="K188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2025-10-08T16:17:02Z</dcterms:created>
  <dcterms:modified xsi:type="dcterms:W3CDTF">2025-10-08T16:17:02Z</dcterms:modified>
</cp:coreProperties>
</file>