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16380" windowHeight="8190" tabRatio="251"/>
  </bookViews>
  <sheets>
    <sheet name="PROCEDIMENTO" sheetId="1" r:id="rId1"/>
  </sheets>
  <definedNames>
    <definedName name="custo">#REF!</definedName>
    <definedName name="deflator">#REF!</definedName>
    <definedName name="tab_proc">#REF!</definedName>
  </definedNames>
  <calcPr calcId="125725" iterateDelta="1E-4"/>
</workbook>
</file>

<file path=xl/calcChain.xml><?xml version="1.0" encoding="utf-8"?>
<calcChain xmlns="http://schemas.openxmlformats.org/spreadsheetml/2006/main">
  <c r="C40" i="1"/>
  <c r="C39"/>
  <c r="C38"/>
  <c r="C36"/>
  <c r="C35"/>
  <c r="C33"/>
  <c r="C32"/>
  <c r="C30"/>
  <c r="C28"/>
  <c r="C27"/>
  <c r="C26"/>
  <c r="C25"/>
  <c r="C24"/>
  <c r="C23"/>
  <c r="C22"/>
  <c r="C21"/>
  <c r="C2"/>
  <c r="C5"/>
  <c r="C6"/>
  <c r="C7"/>
  <c r="C9"/>
  <c r="C10"/>
  <c r="C11"/>
  <c r="C12"/>
  <c r="C13"/>
  <c r="C14"/>
  <c r="C15"/>
  <c r="C16"/>
  <c r="C17"/>
  <c r="C18"/>
  <c r="C19"/>
  <c r="C20"/>
  <c r="C4"/>
  <c r="C3"/>
</calcChain>
</file>

<file path=xl/sharedStrings.xml><?xml version="1.0" encoding="utf-8"?>
<sst xmlns="http://schemas.openxmlformats.org/spreadsheetml/2006/main" count="42" uniqueCount="42">
  <si>
    <t>Drenagem Linfatica-por sessao</t>
  </si>
  <si>
    <t>RPG - Reeducacao Postural Global</t>
  </si>
  <si>
    <t>Pilates</t>
  </si>
  <si>
    <t>Osteopatia</t>
  </si>
  <si>
    <t>Amputacao bilateral (treinamento protetico)</t>
  </si>
  <si>
    <t>Amputacao unilateral (treinamento protetico)</t>
  </si>
  <si>
    <t>Atividade reflexa ou aplicacao de tecnica cinesioterapica especifica</t>
  </si>
  <si>
    <t>Desvios posturais da coluna vertebral</t>
  </si>
  <si>
    <t>Distrofia simpaticoreflexa</t>
  </si>
  <si>
    <t>Disturbios circulatorios arteriovenosos e linfaticos</t>
  </si>
  <si>
    <t>Doencas pulmonares atendidas em ambulatorio</t>
  </si>
  <si>
    <t>Exercicios para reabilitacao do asmatico (ERAC)  por sessao coletiva</t>
  </si>
  <si>
    <t>Exercicios para reabilitacao do asmatico (ERAI)  por sessao individual</t>
  </si>
  <si>
    <t>Hemiparesia</t>
  </si>
  <si>
    <t>Hipo ou agenesia de membros</t>
  </si>
  <si>
    <t>Lesao nervosa periferica afetando mais de um nervo com alteracoes sensitivas e/ou motoras</t>
  </si>
  <si>
    <t>Lesao nervosa periferica afetando um nervo com alteracoes sensitivas e/ou motoras</t>
  </si>
  <si>
    <t>Manipulacao vertebral</t>
  </si>
  <si>
    <t>Miopatias</t>
  </si>
  <si>
    <t>Paciente com D.P.O.C. em atendimento ambulatorial necessitando reeducacao e reabilitacao respiratoria</t>
  </si>
  <si>
    <t>Paciente em posoperatorio de cirurgia cardiaca, atendido em ambulatorio, duas a tres vezes por semana</t>
  </si>
  <si>
    <t>Pacientes com doenca isquemica do coracao, atendido em ambulatorio de 8 a 24 semanas</t>
  </si>
  <si>
    <t>Pacientes com doenca isquemica do coracao, atendido em ambulatorio, ate 8 semanas de programa</t>
  </si>
  <si>
    <t>Paraparesia/tetraparesia</t>
  </si>
  <si>
    <t>Paraplegia e tetraplegia</t>
  </si>
  <si>
    <t>Parkinson</t>
  </si>
  <si>
    <t>Patologia neurologica com dependencia de atividades da vida diaria</t>
  </si>
  <si>
    <t>Patologia osteomioarticular em um membro</t>
  </si>
  <si>
    <t>Patologia osteomioarticular em dois ou mais membros</t>
  </si>
  <si>
    <t>Patologia osteomioarticular em um segmento da coluna</t>
  </si>
  <si>
    <t>Patologia osteomioarticular em diferentes segmentos da coluna</t>
  </si>
  <si>
    <t>Patologias osteomioarticulares com dependencia de atividades da vida diaria</t>
  </si>
  <si>
    <t>Recuperacao funcional posoperatoria ou por imobilizacao da patologia vertebral</t>
  </si>
  <si>
    <t>Processos inflamatorios pelvicos</t>
  </si>
  <si>
    <t>Reabilitacao de paciente com endoprotese</t>
  </si>
  <si>
    <t>Reabilitacao labirintica (por sessao)</t>
  </si>
  <si>
    <t>Recuperacao funcional de disturbios craniofaciais</t>
  </si>
  <si>
    <t>Sequelas em politraumatizados (em diferentes segmentos)</t>
  </si>
  <si>
    <t>Sinusites</t>
  </si>
  <si>
    <t>Procedimento</t>
  </si>
  <si>
    <t>Valor</t>
  </si>
  <si>
    <t>Codigo</t>
  </si>
</sst>
</file>

<file path=xl/styles.xml><?xml version="1.0" encoding="utf-8"?>
<styleSheet xmlns="http://schemas.openxmlformats.org/spreadsheetml/2006/main">
  <numFmts count="1">
    <numFmt numFmtId="164" formatCode="#,##0.00_ ;\-#,##0.00\ "/>
  </numFmts>
  <fonts count="3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8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rgb="FFCC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 applyProtection="1">
      <alignment vertical="center" wrapText="1"/>
      <protection locked="0"/>
    </xf>
    <xf numFmtId="164" fontId="1" fillId="0" borderId="1" xfId="0" applyNumberFormat="1" applyFont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</xf>
    <xf numFmtId="2" fontId="0" fillId="0" borderId="1" xfId="0" applyNumberFormat="1" applyBorder="1"/>
    <xf numFmtId="0" fontId="2" fillId="2" borderId="1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0"/>
  <sheetViews>
    <sheetView tabSelected="1" topLeftCell="A13" zoomScaleNormal="100" workbookViewId="0">
      <selection activeCell="H20" sqref="H20"/>
    </sheetView>
  </sheetViews>
  <sheetFormatPr defaultRowHeight="15"/>
  <cols>
    <col min="1" max="1" width="16.28515625" customWidth="1"/>
    <col min="2" max="2" width="53.42578125" customWidth="1"/>
    <col min="3" max="3" width="11.42578125" customWidth="1"/>
    <col min="4" max="1021" width="8.7109375"/>
  </cols>
  <sheetData>
    <row r="1" spans="1:3" s="1" customFormat="1">
      <c r="A1" s="7" t="s">
        <v>41</v>
      </c>
      <c r="B1" s="7" t="s">
        <v>39</v>
      </c>
      <c r="C1" s="7" t="s">
        <v>40</v>
      </c>
    </row>
    <row r="2" spans="1:3" ht="15" customHeight="1">
      <c r="A2" s="5">
        <v>48010014</v>
      </c>
      <c r="B2" s="2" t="s">
        <v>0</v>
      </c>
      <c r="C2" s="6">
        <f>50</f>
        <v>50</v>
      </c>
    </row>
    <row r="3" spans="1:3">
      <c r="A3" s="5">
        <v>25100076</v>
      </c>
      <c r="B3" s="2" t="s">
        <v>1</v>
      </c>
      <c r="C3" s="6">
        <f>60</f>
        <v>60</v>
      </c>
    </row>
    <row r="4" spans="1:3">
      <c r="A4" s="5">
        <v>71010017</v>
      </c>
      <c r="B4" s="3" t="s">
        <v>2</v>
      </c>
      <c r="C4" s="6">
        <f>170</f>
        <v>170</v>
      </c>
    </row>
    <row r="5" spans="1:3">
      <c r="A5" s="5">
        <v>13106967</v>
      </c>
      <c r="B5" s="4" t="s">
        <v>3</v>
      </c>
      <c r="C5" s="6">
        <f>70</f>
        <v>70</v>
      </c>
    </row>
    <row r="6" spans="1:3">
      <c r="A6" s="5">
        <v>20103034</v>
      </c>
      <c r="B6" s="4" t="s">
        <v>4</v>
      </c>
      <c r="C6" s="6">
        <f>40</f>
        <v>40</v>
      </c>
    </row>
    <row r="7" spans="1:3">
      <c r="A7" s="5">
        <v>20103050</v>
      </c>
      <c r="B7" s="4" t="s">
        <v>5</v>
      </c>
      <c r="C7" s="6">
        <f>40</f>
        <v>40</v>
      </c>
    </row>
    <row r="8" spans="1:3" ht="25.5">
      <c r="A8" s="5">
        <v>20103115</v>
      </c>
      <c r="B8" s="4" t="s">
        <v>6</v>
      </c>
      <c r="C8" s="6">
        <v>60</v>
      </c>
    </row>
    <row r="9" spans="1:3">
      <c r="A9" s="5">
        <v>20103182</v>
      </c>
      <c r="B9" s="4" t="s">
        <v>7</v>
      </c>
      <c r="C9" s="6">
        <f>40</f>
        <v>40</v>
      </c>
    </row>
    <row r="10" spans="1:3">
      <c r="A10" s="5">
        <v>20103204</v>
      </c>
      <c r="B10" s="4" t="s">
        <v>8</v>
      </c>
      <c r="C10" s="6">
        <f>50</f>
        <v>50</v>
      </c>
    </row>
    <row r="11" spans="1:3">
      <c r="A11" s="5">
        <v>20103212</v>
      </c>
      <c r="B11" s="4" t="s">
        <v>9</v>
      </c>
      <c r="C11" s="6">
        <f>50</f>
        <v>50</v>
      </c>
    </row>
    <row r="12" spans="1:3">
      <c r="A12" s="5">
        <v>20103220</v>
      </c>
      <c r="B12" s="4" t="s">
        <v>10</v>
      </c>
      <c r="C12" s="6">
        <f>40</f>
        <v>40</v>
      </c>
    </row>
    <row r="13" spans="1:3" ht="25.5">
      <c r="A13" s="5">
        <v>20103247</v>
      </c>
      <c r="B13" s="4" t="s">
        <v>11</v>
      </c>
      <c r="C13" s="6">
        <f>40</f>
        <v>40</v>
      </c>
    </row>
    <row r="14" spans="1:3" ht="25.5">
      <c r="A14" s="5">
        <v>20103255</v>
      </c>
      <c r="B14" s="4" t="s">
        <v>12</v>
      </c>
      <c r="C14" s="6">
        <f>40</f>
        <v>40</v>
      </c>
    </row>
    <row r="15" spans="1:3">
      <c r="A15" s="5">
        <v>20103263</v>
      </c>
      <c r="B15" s="4" t="s">
        <v>13</v>
      </c>
      <c r="C15" s="6">
        <f>50</f>
        <v>50</v>
      </c>
    </row>
    <row r="16" spans="1:3">
      <c r="A16" s="5">
        <v>20103298</v>
      </c>
      <c r="B16" s="4" t="s">
        <v>14</v>
      </c>
      <c r="C16" s="6">
        <f>50</f>
        <v>50</v>
      </c>
    </row>
    <row r="17" spans="1:3" ht="25.5">
      <c r="A17" s="5">
        <v>20103310</v>
      </c>
      <c r="B17" s="4" t="s">
        <v>15</v>
      </c>
      <c r="C17" s="6">
        <f>50</f>
        <v>50</v>
      </c>
    </row>
    <row r="18" spans="1:3" ht="25.5">
      <c r="A18" s="5">
        <v>20103328</v>
      </c>
      <c r="B18" s="4" t="s">
        <v>16</v>
      </c>
      <c r="C18" s="6">
        <f>50</f>
        <v>50</v>
      </c>
    </row>
    <row r="19" spans="1:3">
      <c r="A19" s="5">
        <v>20103336</v>
      </c>
      <c r="B19" s="4" t="s">
        <v>17</v>
      </c>
      <c r="C19" s="6">
        <f>50</f>
        <v>50</v>
      </c>
    </row>
    <row r="20" spans="1:3">
      <c r="A20" s="5">
        <v>20103344</v>
      </c>
      <c r="B20" s="4" t="s">
        <v>18</v>
      </c>
      <c r="C20" s="6">
        <f>40</f>
        <v>40</v>
      </c>
    </row>
    <row r="21" spans="1:3" ht="32.25" customHeight="1">
      <c r="A21" s="5">
        <v>20103360</v>
      </c>
      <c r="B21" s="4" t="s">
        <v>19</v>
      </c>
      <c r="C21" s="6">
        <f>40</f>
        <v>40</v>
      </c>
    </row>
    <row r="22" spans="1:3" ht="25.5">
      <c r="A22" s="5">
        <v>20103379</v>
      </c>
      <c r="B22" s="4" t="s">
        <v>20</v>
      </c>
      <c r="C22" s="6">
        <f>40</f>
        <v>40</v>
      </c>
    </row>
    <row r="23" spans="1:3" ht="25.5">
      <c r="A23" s="5">
        <v>20103387</v>
      </c>
      <c r="B23" s="4" t="s">
        <v>21</v>
      </c>
      <c r="C23" s="6">
        <f>40</f>
        <v>40</v>
      </c>
    </row>
    <row r="24" spans="1:3" ht="30.75" customHeight="1">
      <c r="A24" s="5">
        <v>20103395</v>
      </c>
      <c r="B24" s="4" t="s">
        <v>22</v>
      </c>
      <c r="C24" s="6">
        <f>40</f>
        <v>40</v>
      </c>
    </row>
    <row r="25" spans="1:3">
      <c r="A25" s="5">
        <v>20103441</v>
      </c>
      <c r="B25" s="4" t="s">
        <v>23</v>
      </c>
      <c r="C25" s="6">
        <f>50</f>
        <v>50</v>
      </c>
    </row>
    <row r="26" spans="1:3">
      <c r="A26" s="5">
        <v>20103450</v>
      </c>
      <c r="B26" s="4" t="s">
        <v>24</v>
      </c>
      <c r="C26" s="6">
        <f>50</f>
        <v>50</v>
      </c>
    </row>
    <row r="27" spans="1:3">
      <c r="A27" s="5">
        <v>20103468</v>
      </c>
      <c r="B27" s="4" t="s">
        <v>25</v>
      </c>
      <c r="C27" s="6">
        <f>50</f>
        <v>50</v>
      </c>
    </row>
    <row r="28" spans="1:3" ht="25.5">
      <c r="A28" s="5">
        <v>20103476</v>
      </c>
      <c r="B28" s="4" t="s">
        <v>26</v>
      </c>
      <c r="C28" s="6">
        <f>50</f>
        <v>50</v>
      </c>
    </row>
    <row r="29" spans="1:3">
      <c r="A29" s="5">
        <v>20103484</v>
      </c>
      <c r="B29" s="4" t="s">
        <v>27</v>
      </c>
      <c r="C29" s="6">
        <v>40</v>
      </c>
    </row>
    <row r="30" spans="1:3">
      <c r="A30" s="5">
        <v>20103492</v>
      </c>
      <c r="B30" s="4" t="s">
        <v>28</v>
      </c>
      <c r="C30" s="6">
        <f>50</f>
        <v>50</v>
      </c>
    </row>
    <row r="31" spans="1:3">
      <c r="A31" s="5">
        <v>20103506</v>
      </c>
      <c r="B31" s="4" t="s">
        <v>29</v>
      </c>
      <c r="C31" s="6">
        <v>40</v>
      </c>
    </row>
    <row r="32" spans="1:3" ht="25.5">
      <c r="A32" s="5">
        <v>20103514</v>
      </c>
      <c r="B32" s="4" t="s">
        <v>30</v>
      </c>
      <c r="C32" s="6">
        <f>50</f>
        <v>50</v>
      </c>
    </row>
    <row r="33" spans="1:3" ht="25.5">
      <c r="A33" s="5">
        <v>20103522</v>
      </c>
      <c r="B33" s="4" t="s">
        <v>31</v>
      </c>
      <c r="C33" s="6">
        <f>50</f>
        <v>50</v>
      </c>
    </row>
    <row r="34" spans="1:3" ht="25.5">
      <c r="A34" s="5">
        <v>20103530</v>
      </c>
      <c r="B34" s="4" t="s">
        <v>32</v>
      </c>
      <c r="C34" s="6">
        <v>40</v>
      </c>
    </row>
    <row r="35" spans="1:3">
      <c r="A35" s="5">
        <v>20103565</v>
      </c>
      <c r="B35" s="4" t="s">
        <v>33</v>
      </c>
      <c r="C35" s="6">
        <f>50</f>
        <v>50</v>
      </c>
    </row>
    <row r="36" spans="1:3">
      <c r="A36" s="5">
        <v>20103620</v>
      </c>
      <c r="B36" s="4" t="s">
        <v>34</v>
      </c>
      <c r="C36" s="6">
        <f>60</f>
        <v>60</v>
      </c>
    </row>
    <row r="37" spans="1:3">
      <c r="A37" s="5">
        <v>20103638</v>
      </c>
      <c r="B37" s="4" t="s">
        <v>35</v>
      </c>
      <c r="C37" s="6">
        <v>40</v>
      </c>
    </row>
    <row r="38" spans="1:3">
      <c r="A38" s="5">
        <v>20103654</v>
      </c>
      <c r="B38" s="4" t="s">
        <v>36</v>
      </c>
      <c r="C38" s="6">
        <f>60</f>
        <v>60</v>
      </c>
    </row>
    <row r="39" spans="1:3">
      <c r="A39" s="5">
        <v>20103700</v>
      </c>
      <c r="B39" s="4" t="s">
        <v>37</v>
      </c>
      <c r="C39" s="6">
        <f>70</f>
        <v>70</v>
      </c>
    </row>
    <row r="40" spans="1:3">
      <c r="A40" s="5">
        <v>20103719</v>
      </c>
      <c r="B40" s="4" t="s">
        <v>38</v>
      </c>
      <c r="C40" s="6">
        <f>40</f>
        <v>40</v>
      </c>
    </row>
  </sheetData>
  <pageMargins left="0.13" right="0.17" top="0.24" bottom="0.04" header="0.24" footer="0.04"/>
  <pageSetup paperSize="9" firstPageNumber="0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PROCEDIMENTO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</dc:creator>
  <cp:lastModifiedBy>claudia</cp:lastModifiedBy>
  <cp:revision>3</cp:revision>
  <cp:lastPrinted>2016-05-31T18:30:40Z</cp:lastPrinted>
  <dcterms:created xsi:type="dcterms:W3CDTF">2015-07-06T14:34:06Z</dcterms:created>
  <dcterms:modified xsi:type="dcterms:W3CDTF">2016-06-01T12:57:26Z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