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adania\Team4-volunteers-project\Team1-MovingToDesign\"/>
    </mc:Choice>
  </mc:AlternateContent>
  <xr:revisionPtr revIDLastSave="153" documentId="13_ncr:1_{63C42043-AE97-4C4B-88EE-75F0B9BC2F02}" xr6:coauthVersionLast="45" xr6:coauthVersionMax="45" xr10:uidLastSave="{2FF5B7A5-FDA5-452D-A320-E28D9B2C77C0}"/>
  <bookViews>
    <workbookView xWindow="28680" yWindow="-120" windowWidth="29040" windowHeight="15840" firstSheet="1" activeTab="1" xr2:uid="{00000000-000D-0000-FFFF-FFFF00000000}"/>
  </bookViews>
  <sheets>
    <sheet name="Ark1" sheetId="1" r:id="rId1"/>
    <sheet name="Frivillige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7" i="2"/>
  <c r="K8" i="2"/>
  <c r="K9" i="2"/>
  <c r="K11" i="2"/>
  <c r="K12" i="2"/>
  <c r="K3" i="2"/>
  <c r="H4" i="2"/>
  <c r="H5" i="2"/>
  <c r="H7" i="2"/>
  <c r="H8" i="2"/>
  <c r="H9" i="2"/>
  <c r="H11" i="2"/>
  <c r="H12" i="2"/>
  <c r="H3" i="2"/>
  <c r="E4" i="2"/>
  <c r="E5" i="2"/>
  <c r="E7" i="2"/>
  <c r="E8" i="2"/>
  <c r="E9" i="2"/>
  <c r="E11" i="2"/>
  <c r="E12" i="2"/>
  <c r="E3" i="2"/>
  <c r="E13" i="2" l="1"/>
  <c r="K13" i="2" l="1"/>
  <c r="H13" i="2"/>
  <c r="B13" i="2"/>
  <c r="H13" i="1"/>
  <c r="J13" i="1"/>
  <c r="K13" i="1"/>
  <c r="B13" i="1"/>
  <c r="E13" i="1"/>
</calcChain>
</file>

<file path=xl/sharedStrings.xml><?xml version="1.0" encoding="utf-8"?>
<sst xmlns="http://schemas.openxmlformats.org/spreadsheetml/2006/main" count="52" uniqueCount="31">
  <si>
    <t>Evaluation
Criteria</t>
  </si>
  <si>
    <t>Relative
Importance
(Weight)</t>
  </si>
  <si>
    <t>Alternative 1:
Custom Appli8cation
Using VB.NET</t>
  </si>
  <si>
    <t>Score
(1-5)</t>
  </si>
  <si>
    <t>Weighted
Score</t>
  </si>
  <si>
    <t>Alternative 2:
Custom Application
Using
Java</t>
  </si>
  <si>
    <t>Alternative 3:
Packaged Software
Product ABC</t>
  </si>
  <si>
    <t>Technical Issues:</t>
  </si>
  <si>
    <t>Supporting
Information</t>
  </si>
  <si>
    <t>Criterion 1</t>
  </si>
  <si>
    <t>Criterion 2</t>
  </si>
  <si>
    <t>Criterion 3</t>
  </si>
  <si>
    <t>Economic Issues:</t>
  </si>
  <si>
    <t>Criterion 4</t>
  </si>
  <si>
    <t>Criterion 5</t>
  </si>
  <si>
    <t>Organizational Issues:</t>
  </si>
  <si>
    <t>Criterion 6</t>
  </si>
  <si>
    <t>Criterion 7</t>
  </si>
  <si>
    <t>Criterion 8</t>
  </si>
  <si>
    <t>TOTAL:</t>
  </si>
  <si>
    <t>Alternative 1: Inhouse development</t>
  </si>
  <si>
    <t>Alternative 2: 
Partial inhouse development</t>
  </si>
  <si>
    <t>Alternative 3: Outsourced development</t>
  </si>
  <si>
    <t>Latency/Feedback time</t>
  </si>
  <si>
    <t>Feature Creep</t>
  </si>
  <si>
    <t>Refresh frequency</t>
  </si>
  <si>
    <t>Price vs Quality</t>
  </si>
  <si>
    <t>Development time</t>
  </si>
  <si>
    <t>Implementation time</t>
  </si>
  <si>
    <t>Intuitive GUI</t>
  </si>
  <si>
    <t>Simplicity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</si>
</sst>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ED7D3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/>
    <xf numFmtId="0" fontId="2" fillId="0" borderId="0" xfId="0" applyFont="1"/>
    <xf numFmtId="0" fontId="0" fillId="2" borderId="0" xfId="0" applyFill="1" applyAlignment="1"/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 textRotation="90"/>
    </xf>
    <xf numFmtId="0" fontId="3" fillId="0" borderId="0" xfId="0" applyFont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 wrapText="1"/>
    </xf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0" borderId="4" xfId="0" applyBorder="1"/>
    <xf numFmtId="0" fontId="0" fillId="0" borderId="5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2" fillId="0" borderId="7" xfId="0" applyFont="1" applyBorder="1"/>
    <xf numFmtId="0" fontId="4" fillId="2" borderId="9" xfId="0" applyFont="1" applyFill="1" applyBorder="1"/>
    <xf numFmtId="0" fontId="4" fillId="2" borderId="7" xfId="0" applyFont="1" applyFill="1" applyBorder="1"/>
    <xf numFmtId="0" fontId="4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D13" sqref="D13"/>
    </sheetView>
  </sheetViews>
  <sheetFormatPr defaultRowHeight="14.45"/>
  <cols>
    <col min="1" max="1" width="19.140625" bestFit="1" customWidth="1"/>
    <col min="2" max="2" width="10.7109375" customWidth="1"/>
    <col min="3" max="3" width="11.85546875" bestFit="1" customWidth="1"/>
    <col min="6" max="6" width="17.140625" bestFit="1" customWidth="1"/>
    <col min="9" max="9" width="13.7109375" customWidth="1"/>
  </cols>
  <sheetData>
    <row r="1" spans="1:11" ht="72.59999999999999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4</v>
      </c>
      <c r="I1" s="1" t="s">
        <v>6</v>
      </c>
      <c r="J1" s="1" t="s">
        <v>3</v>
      </c>
      <c r="K1" s="1" t="s">
        <v>4</v>
      </c>
    </row>
    <row r="2" spans="1:11">
      <c r="A2" t="s">
        <v>7</v>
      </c>
      <c r="C2" s="6" t="s">
        <v>8</v>
      </c>
      <c r="F2" s="6" t="s">
        <v>8</v>
      </c>
      <c r="I2" s="6" t="s">
        <v>8</v>
      </c>
    </row>
    <row r="3" spans="1:11" ht="14.45" customHeight="1">
      <c r="A3" s="2" t="s">
        <v>9</v>
      </c>
      <c r="B3">
        <v>20</v>
      </c>
      <c r="C3" s="7"/>
      <c r="D3">
        <v>5</v>
      </c>
      <c r="E3">
        <v>100</v>
      </c>
      <c r="F3" s="7"/>
      <c r="G3">
        <v>3</v>
      </c>
      <c r="H3">
        <v>60</v>
      </c>
      <c r="I3" s="7"/>
      <c r="J3">
        <v>3</v>
      </c>
      <c r="K3">
        <v>60</v>
      </c>
    </row>
    <row r="4" spans="1:11">
      <c r="A4" s="2" t="s">
        <v>10</v>
      </c>
      <c r="B4">
        <v>10</v>
      </c>
      <c r="C4" s="7"/>
      <c r="D4">
        <v>3</v>
      </c>
      <c r="E4">
        <v>30</v>
      </c>
      <c r="F4" s="7"/>
      <c r="G4">
        <v>3</v>
      </c>
      <c r="H4">
        <v>30</v>
      </c>
      <c r="I4" s="7"/>
      <c r="J4">
        <v>5</v>
      </c>
      <c r="K4">
        <v>50</v>
      </c>
    </row>
    <row r="5" spans="1:11">
      <c r="A5" s="2" t="s">
        <v>11</v>
      </c>
      <c r="B5">
        <v>10</v>
      </c>
      <c r="C5" s="7"/>
      <c r="D5">
        <v>2</v>
      </c>
      <c r="E5">
        <v>20</v>
      </c>
      <c r="F5" s="7"/>
      <c r="G5">
        <v>1</v>
      </c>
      <c r="H5">
        <v>10</v>
      </c>
      <c r="I5" s="7"/>
      <c r="J5">
        <v>3</v>
      </c>
      <c r="K5">
        <v>30</v>
      </c>
    </row>
    <row r="6" spans="1:11">
      <c r="A6" t="s">
        <v>12</v>
      </c>
      <c r="C6" s="7"/>
      <c r="F6" s="7"/>
      <c r="I6" s="7"/>
    </row>
    <row r="7" spans="1:11">
      <c r="A7" s="2" t="s">
        <v>13</v>
      </c>
      <c r="B7">
        <v>25</v>
      </c>
      <c r="C7" s="7"/>
      <c r="D7">
        <v>3</v>
      </c>
      <c r="E7">
        <v>75</v>
      </c>
      <c r="F7" s="7"/>
      <c r="G7">
        <v>3</v>
      </c>
      <c r="H7">
        <v>75</v>
      </c>
      <c r="I7" s="7"/>
      <c r="J7">
        <v>5</v>
      </c>
      <c r="K7">
        <v>125</v>
      </c>
    </row>
    <row r="8" spans="1:11">
      <c r="A8" s="2" t="s">
        <v>14</v>
      </c>
      <c r="B8">
        <v>10</v>
      </c>
      <c r="C8" s="7"/>
      <c r="D8">
        <v>3</v>
      </c>
      <c r="E8">
        <v>30</v>
      </c>
      <c r="F8" s="7"/>
      <c r="G8">
        <v>1</v>
      </c>
      <c r="H8">
        <v>10</v>
      </c>
      <c r="I8" s="7"/>
      <c r="J8">
        <v>5</v>
      </c>
      <c r="K8">
        <v>50</v>
      </c>
    </row>
    <row r="9" spans="1:11">
      <c r="A9" t="s">
        <v>15</v>
      </c>
      <c r="C9" s="7"/>
      <c r="F9" s="7"/>
      <c r="I9" s="7"/>
    </row>
    <row r="10" spans="1:11">
      <c r="A10" s="2" t="s">
        <v>16</v>
      </c>
      <c r="B10">
        <v>10</v>
      </c>
      <c r="C10" s="7"/>
      <c r="D10">
        <v>5</v>
      </c>
      <c r="E10">
        <v>50</v>
      </c>
      <c r="F10" s="7"/>
      <c r="G10">
        <v>5</v>
      </c>
      <c r="H10">
        <v>50</v>
      </c>
      <c r="I10" s="7"/>
      <c r="J10">
        <v>3</v>
      </c>
      <c r="K10">
        <v>30</v>
      </c>
    </row>
    <row r="11" spans="1:11">
      <c r="A11" s="2" t="s">
        <v>17</v>
      </c>
      <c r="B11">
        <v>10</v>
      </c>
      <c r="C11" s="7"/>
      <c r="D11">
        <v>3</v>
      </c>
      <c r="E11">
        <v>30</v>
      </c>
      <c r="F11" s="7"/>
      <c r="G11">
        <v>3</v>
      </c>
      <c r="H11">
        <v>30</v>
      </c>
      <c r="I11" s="7"/>
      <c r="J11">
        <v>1</v>
      </c>
      <c r="K11">
        <v>10</v>
      </c>
    </row>
    <row r="12" spans="1:11">
      <c r="A12" s="2" t="s">
        <v>18</v>
      </c>
      <c r="B12">
        <v>5</v>
      </c>
      <c r="C12" s="7"/>
      <c r="D12">
        <v>3</v>
      </c>
      <c r="E12">
        <v>15</v>
      </c>
      <c r="F12" s="7"/>
      <c r="G12">
        <v>1</v>
      </c>
      <c r="H12">
        <v>5</v>
      </c>
      <c r="I12" s="7"/>
      <c r="J12">
        <v>1</v>
      </c>
      <c r="K12">
        <v>5</v>
      </c>
    </row>
    <row r="13" spans="1:11" ht="15.6">
      <c r="A13" s="3" t="s">
        <v>19</v>
      </c>
      <c r="B13">
        <f>SUM(B2:B12)</f>
        <v>100</v>
      </c>
      <c r="C13" s="7"/>
      <c r="E13">
        <f ca="1">SUM(E2:E13)</f>
        <v>0</v>
      </c>
      <c r="F13" s="7"/>
      <c r="H13">
        <f>SUM(H3:H12)</f>
        <v>270</v>
      </c>
      <c r="I13" s="7"/>
      <c r="J13" s="4">
        <f>SUM(J3:J12)</f>
        <v>26</v>
      </c>
      <c r="K13">
        <f>SUM(K3:K12)</f>
        <v>360</v>
      </c>
    </row>
  </sheetData>
  <mergeCells count="3">
    <mergeCell ref="C2:C13"/>
    <mergeCell ref="F2:F13"/>
    <mergeCell ref="I2:I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1927-40F7-473D-9575-0E2EE0ED236C}">
  <dimension ref="A1:K14"/>
  <sheetViews>
    <sheetView tabSelected="1" workbookViewId="0">
      <selection activeCell="K13" sqref="K13"/>
    </sheetView>
  </sheetViews>
  <sheetFormatPr defaultRowHeight="14.45"/>
  <cols>
    <col min="1" max="1" width="34" customWidth="1"/>
    <col min="2" max="2" width="10.7109375" customWidth="1"/>
    <col min="3" max="3" width="16.28515625" customWidth="1"/>
    <col min="6" max="6" width="18.140625" customWidth="1"/>
    <col min="9" max="9" width="17.28515625" customWidth="1"/>
  </cols>
  <sheetData>
    <row r="1" spans="1:11" ht="60">
      <c r="A1" s="9" t="s">
        <v>0</v>
      </c>
      <c r="B1" s="12" t="s">
        <v>1</v>
      </c>
      <c r="C1" s="12" t="s">
        <v>20</v>
      </c>
      <c r="D1" s="12" t="s">
        <v>3</v>
      </c>
      <c r="E1" s="12" t="s">
        <v>4</v>
      </c>
      <c r="F1" s="12" t="s">
        <v>21</v>
      </c>
      <c r="G1" s="12" t="s">
        <v>3</v>
      </c>
      <c r="H1" s="12" t="s">
        <v>4</v>
      </c>
      <c r="I1" s="12" t="s">
        <v>22</v>
      </c>
      <c r="J1" s="12" t="s">
        <v>3</v>
      </c>
      <c r="K1" s="12" t="s">
        <v>4</v>
      </c>
    </row>
    <row r="2" spans="1:11" ht="15">
      <c r="A2" t="s">
        <v>7</v>
      </c>
      <c r="B2" s="13"/>
      <c r="C2" s="17" t="s">
        <v>8</v>
      </c>
      <c r="D2" s="13"/>
      <c r="E2" s="13"/>
      <c r="F2" s="17" t="s">
        <v>8</v>
      </c>
      <c r="G2" s="10"/>
      <c r="H2" s="22"/>
      <c r="I2" s="17" t="s">
        <v>8</v>
      </c>
      <c r="J2" s="13"/>
      <c r="K2" s="10"/>
    </row>
    <row r="3" spans="1:11" ht="15">
      <c r="A3" s="8" t="s">
        <v>23</v>
      </c>
      <c r="B3" s="14">
        <v>10</v>
      </c>
      <c r="C3" s="18"/>
      <c r="D3" s="14">
        <v>3</v>
      </c>
      <c r="E3" s="14">
        <f>D3*B3</f>
        <v>30</v>
      </c>
      <c r="F3" s="18"/>
      <c r="G3" s="11">
        <v>4</v>
      </c>
      <c r="H3" s="21">
        <f>G3*B3</f>
        <v>40</v>
      </c>
      <c r="I3" s="18"/>
      <c r="J3" s="14">
        <v>5</v>
      </c>
      <c r="K3" s="11">
        <f>J3*B3</f>
        <v>50</v>
      </c>
    </row>
    <row r="4" spans="1:11" ht="15">
      <c r="A4" s="8" t="s">
        <v>24</v>
      </c>
      <c r="B4" s="14">
        <v>10</v>
      </c>
      <c r="C4" s="18"/>
      <c r="D4" s="14">
        <v>5</v>
      </c>
      <c r="E4" s="14">
        <f t="shared" ref="E4:E12" si="0">D4*B4</f>
        <v>50</v>
      </c>
      <c r="F4" s="18"/>
      <c r="G4" s="11">
        <v>3</v>
      </c>
      <c r="H4" s="21">
        <f t="shared" ref="H4:H12" si="1">G4*B4</f>
        <v>30</v>
      </c>
      <c r="I4" s="18"/>
      <c r="J4" s="14">
        <v>3</v>
      </c>
      <c r="K4" s="11">
        <f t="shared" ref="K4:K12" si="2">J4*B4</f>
        <v>30</v>
      </c>
    </row>
    <row r="5" spans="1:11" ht="15">
      <c r="A5" s="8" t="s">
        <v>25</v>
      </c>
      <c r="B5" s="14">
        <v>10</v>
      </c>
      <c r="C5" s="18"/>
      <c r="D5" s="14">
        <v>5</v>
      </c>
      <c r="E5" s="14">
        <f t="shared" si="0"/>
        <v>50</v>
      </c>
      <c r="F5" s="18"/>
      <c r="G5" s="11">
        <v>4</v>
      </c>
      <c r="H5" s="21">
        <f t="shared" si="1"/>
        <v>40</v>
      </c>
      <c r="I5" s="18"/>
      <c r="J5" s="14">
        <v>3</v>
      </c>
      <c r="K5" s="11">
        <f t="shared" si="2"/>
        <v>30</v>
      </c>
    </row>
    <row r="6" spans="1:11" ht="15">
      <c r="A6" t="s">
        <v>12</v>
      </c>
      <c r="B6" s="14"/>
      <c r="C6" s="18"/>
      <c r="D6" s="14"/>
      <c r="E6" s="14"/>
      <c r="F6" s="18"/>
      <c r="G6" s="11"/>
      <c r="H6" s="21"/>
      <c r="I6" s="18"/>
      <c r="J6" s="14"/>
      <c r="K6" s="11"/>
    </row>
    <row r="7" spans="1:11" ht="15">
      <c r="A7" s="8" t="s">
        <v>26</v>
      </c>
      <c r="B7" s="14">
        <v>25</v>
      </c>
      <c r="C7" s="18"/>
      <c r="D7" s="14">
        <v>3</v>
      </c>
      <c r="E7" s="14">
        <f t="shared" si="0"/>
        <v>75</v>
      </c>
      <c r="F7" s="18"/>
      <c r="G7" s="11">
        <v>4</v>
      </c>
      <c r="H7" s="21">
        <f t="shared" si="1"/>
        <v>100</v>
      </c>
      <c r="I7" s="18"/>
      <c r="J7" s="14">
        <v>5</v>
      </c>
      <c r="K7" s="11">
        <f t="shared" si="2"/>
        <v>125</v>
      </c>
    </row>
    <row r="8" spans="1:11" ht="15">
      <c r="A8" s="8" t="s">
        <v>27</v>
      </c>
      <c r="B8" s="14">
        <v>5</v>
      </c>
      <c r="C8" s="18"/>
      <c r="D8" s="14">
        <v>2</v>
      </c>
      <c r="E8" s="14">
        <f t="shared" si="0"/>
        <v>10</v>
      </c>
      <c r="F8" s="18"/>
      <c r="G8" s="11">
        <v>3</v>
      </c>
      <c r="H8" s="21">
        <f t="shared" si="1"/>
        <v>15</v>
      </c>
      <c r="I8" s="18"/>
      <c r="J8" s="14">
        <v>4</v>
      </c>
      <c r="K8" s="11">
        <f t="shared" si="2"/>
        <v>20</v>
      </c>
    </row>
    <row r="9" spans="1:11" ht="15">
      <c r="A9" s="8" t="s">
        <v>28</v>
      </c>
      <c r="B9" s="14">
        <v>10</v>
      </c>
      <c r="C9" s="18"/>
      <c r="D9" s="14">
        <v>5</v>
      </c>
      <c r="E9" s="14">
        <f t="shared" si="0"/>
        <v>50</v>
      </c>
      <c r="F9" s="18"/>
      <c r="G9" s="11">
        <v>4</v>
      </c>
      <c r="H9" s="21">
        <f t="shared" si="1"/>
        <v>40</v>
      </c>
      <c r="I9" s="18"/>
      <c r="J9" s="14">
        <v>2</v>
      </c>
      <c r="K9" s="11">
        <f t="shared" si="2"/>
        <v>20</v>
      </c>
    </row>
    <row r="10" spans="1:11" ht="15">
      <c r="A10" t="s">
        <v>15</v>
      </c>
      <c r="B10" s="14"/>
      <c r="C10" s="18"/>
      <c r="D10" s="14"/>
      <c r="E10" s="14"/>
      <c r="F10" s="18"/>
      <c r="G10" s="11"/>
      <c r="H10" s="21"/>
      <c r="I10" s="18"/>
      <c r="J10" s="14"/>
      <c r="K10" s="11"/>
    </row>
    <row r="11" spans="1:11" ht="15">
      <c r="A11" s="8" t="s">
        <v>29</v>
      </c>
      <c r="B11" s="14">
        <v>20</v>
      </c>
      <c r="C11" s="18"/>
      <c r="D11" s="14">
        <v>5</v>
      </c>
      <c r="E11" s="14">
        <f t="shared" si="0"/>
        <v>100</v>
      </c>
      <c r="F11" s="18"/>
      <c r="G11" s="11">
        <v>5</v>
      </c>
      <c r="H11" s="21">
        <f t="shared" si="1"/>
        <v>100</v>
      </c>
      <c r="I11" s="18"/>
      <c r="J11" s="14">
        <v>3</v>
      </c>
      <c r="K11" s="11">
        <f t="shared" si="2"/>
        <v>60</v>
      </c>
    </row>
    <row r="12" spans="1:11" ht="15">
      <c r="A12" s="8" t="s">
        <v>30</v>
      </c>
      <c r="B12" s="14">
        <v>10</v>
      </c>
      <c r="C12" s="18"/>
      <c r="D12" s="14">
        <v>4</v>
      </c>
      <c r="E12" s="14">
        <f t="shared" si="0"/>
        <v>40</v>
      </c>
      <c r="F12" s="18"/>
      <c r="G12" s="11">
        <v>5</v>
      </c>
      <c r="H12" s="21">
        <f t="shared" si="1"/>
        <v>50</v>
      </c>
      <c r="I12" s="18"/>
      <c r="J12" s="14">
        <v>3</v>
      </c>
      <c r="K12" s="11">
        <f t="shared" si="2"/>
        <v>30</v>
      </c>
    </row>
    <row r="13" spans="1:11" ht="15.75">
      <c r="A13" s="5" t="s">
        <v>19</v>
      </c>
      <c r="B13" s="15">
        <f>SUM(B2:B12)</f>
        <v>100</v>
      </c>
      <c r="C13" s="19"/>
      <c r="D13" s="20"/>
      <c r="E13" s="25">
        <f>SUM(E3:E12)</f>
        <v>405</v>
      </c>
      <c r="F13" s="19"/>
      <c r="G13" s="16"/>
      <c r="H13" s="24">
        <f>SUM(H3:H12)</f>
        <v>415</v>
      </c>
      <c r="I13" s="19"/>
      <c r="J13" s="23"/>
      <c r="K13" s="26">
        <f>SUM(K3:K12)</f>
        <v>365</v>
      </c>
    </row>
    <row r="14" spans="1:11" ht="15">
      <c r="G14" s="21"/>
    </row>
  </sheetData>
  <mergeCells count="3">
    <mergeCell ref="C2:C13"/>
    <mergeCell ref="F2:F13"/>
    <mergeCell ref="I2:I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EB61B250DA34540BF30C8728CDCD2EC" ma:contentTypeVersion="7" ma:contentTypeDescription="Opret et nyt dokument." ma:contentTypeScope="" ma:versionID="f5d87b85b07d5fb7b8f436450148e36f">
  <xsd:schema xmlns:xsd="http://www.w3.org/2001/XMLSchema" xmlns:xs="http://www.w3.org/2001/XMLSchema" xmlns:p="http://schemas.microsoft.com/office/2006/metadata/properties" xmlns:ns2="93d49aa9-84d5-4ce9-973e-148df4ab571b" targetNamespace="http://schemas.microsoft.com/office/2006/metadata/properties" ma:root="true" ma:fieldsID="3e1a26b8ca29f28399b0631ec5a3047c" ns2:_="">
    <xsd:import namespace="93d49aa9-84d5-4ce9-973e-148df4ab57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d49aa9-84d5-4ce9-973e-148df4ab57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7F3DF7-B97D-45A6-8DFE-C6CE6918E08D}"/>
</file>

<file path=customXml/itemProps2.xml><?xml version="1.0" encoding="utf-8"?>
<ds:datastoreItem xmlns:ds="http://schemas.openxmlformats.org/officeDocument/2006/customXml" ds:itemID="{ACA70BBA-F679-44D2-85CC-3BFEC5940563}"/>
</file>

<file path=customXml/itemProps3.xml><?xml version="1.0" encoding="utf-8"?>
<ds:datastoreItem xmlns:ds="http://schemas.openxmlformats.org/officeDocument/2006/customXml" ds:itemID="{BE134EF2-001C-4D8A-96E3-91D829C10C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Janus Bredahl Reedtz</cp:lastModifiedBy>
  <cp:revision/>
  <dcterms:created xsi:type="dcterms:W3CDTF">2020-11-04T10:11:31Z</dcterms:created>
  <dcterms:modified xsi:type="dcterms:W3CDTF">2020-11-05T10:17:55Z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0x010100BEB61B250DA34540BF30C8728CDCD2EC</vt:lpwstr>
  </property>
</Properties>
</file>