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workspace\Excel Files\"/>
    </mc:Choice>
  </mc:AlternateContent>
  <xr:revisionPtr revIDLastSave="0" documentId="8_{D8E802F3-461E-4954-8E16-B7221C58F310}" xr6:coauthVersionLast="47" xr6:coauthVersionMax="47" xr10:uidLastSave="{00000000-0000-0000-0000-000000000000}"/>
  <bookViews>
    <workbookView xWindow="-120" yWindow="-120" windowWidth="29040" windowHeight="15840" activeTab="1" xr2:uid="{7E2EDBB0-732C-4F4C-9FA1-EB9943D68A70}"/>
  </bookViews>
  <sheets>
    <sheet name="EXERCISE 07" sheetId="1" r:id="rId1"/>
    <sheet name="Customer_Invoices" sheetId="10" r:id="rId2"/>
    <sheet name="Customer_Invoices_Subtotal" sheetId="11" r:id="rId3"/>
  </sheets>
  <definedNames>
    <definedName name="_xlnm._FilterDatabase" localSheetId="1" hidden="1">Customer_Invoices!$A$3:$F$43</definedName>
    <definedName name="_xlnm._FilterDatabase" localSheetId="2" hidden="1">Customer_Invoices_Subtotal!$A$3:$F$54</definedName>
    <definedName name="Customer_Name" localSheetId="1">Customer_Invoices!$B$4:$B$53</definedName>
    <definedName name="Customer_Name" localSheetId="2">Customer_Invoices_Subtotal!$B$4:$B$66</definedName>
    <definedName name="Customer_Name">#REF!</definedName>
    <definedName name="Price_Per_Item" localSheetId="1">Customer_Invoices!$D$4:$D$53</definedName>
    <definedName name="Price_Per_Item" localSheetId="2">Customer_Invoices_Subtotal!$D$4:$D$66</definedName>
    <definedName name="Price_Per_Item">#REF!</definedName>
    <definedName name="Quantity" localSheetId="1">Customer_Invoices!$C$4:$C$53</definedName>
    <definedName name="Quantity" localSheetId="2">Customer_Invoices_Subtotal!$C$4:$C$66</definedName>
    <definedName name="Quantity">#REF!</definedName>
    <definedName name="Sales_Tax" localSheetId="1">Customer_Invoices!$F$4:$F$53</definedName>
    <definedName name="Sales_Tax" localSheetId="2">Customer_Invoices_Subtotal!$F$4:$F$66</definedName>
    <definedName name="Sales_Tax">#REF!</definedName>
    <definedName name="Total" localSheetId="1">Customer_Invoices!$E$4:$E$53</definedName>
    <definedName name="Total" localSheetId="2">Customer_Invoices_Subtotal!$E$4:$E$66</definedName>
    <definedName name="Total">#REF!</definedName>
    <definedName name="Total__inc_Tax" localSheetId="1">Customer_Invoices!#REF!</definedName>
    <definedName name="Total__inc_Tax" localSheetId="2">Customer_Invoices_Subtotal!#REF!</definedName>
    <definedName name="Total__inc_Ta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1" l="1"/>
  <c r="D50" i="11"/>
  <c r="D46" i="11"/>
  <c r="D41" i="11"/>
  <c r="D36" i="11"/>
  <c r="D33" i="11"/>
  <c r="D28" i="11"/>
  <c r="D24" i="11"/>
  <c r="D19" i="11"/>
  <c r="D15" i="11"/>
  <c r="D12" i="11"/>
  <c r="D8" i="11"/>
  <c r="D56" i="11" l="1"/>
</calcChain>
</file>

<file path=xl/sharedStrings.xml><?xml version="1.0" encoding="utf-8"?>
<sst xmlns="http://schemas.openxmlformats.org/spreadsheetml/2006/main" count="272" uniqueCount="80">
  <si>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</si>
  <si>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</si>
  <si>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</si>
  <si>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</si>
  <si>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</si>
  <si>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</si>
  <si>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</si>
  <si>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</si>
  <si>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</si>
  <si>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</si>
  <si>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</si>
  <si>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</si>
  <si>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INV-00001</t>
  </si>
  <si>
    <t>INV-00002</t>
  </si>
  <si>
    <t>INV-00003</t>
  </si>
  <si>
    <t>INV-00004</t>
  </si>
  <si>
    <t>INV-00005</t>
  </si>
  <si>
    <t>INV-00006</t>
  </si>
  <si>
    <t>INV-00007</t>
  </si>
  <si>
    <t>INV-00008</t>
  </si>
  <si>
    <t>INV-00009</t>
  </si>
  <si>
    <t>INV-00010</t>
  </si>
  <si>
    <t>INV-00011</t>
  </si>
  <si>
    <t>INV-00012</t>
  </si>
  <si>
    <t>INV-00013</t>
  </si>
  <si>
    <t>INV-00014</t>
  </si>
  <si>
    <t>INV-00015</t>
  </si>
  <si>
    <t>INV-00016</t>
  </si>
  <si>
    <t>INV-00017</t>
  </si>
  <si>
    <t>INV-00018</t>
  </si>
  <si>
    <t>INV-00019</t>
  </si>
  <si>
    <t>INV-00020</t>
  </si>
  <si>
    <t>Paid</t>
  </si>
  <si>
    <t>Past Due</t>
  </si>
  <si>
    <t>Not Paid</t>
  </si>
  <si>
    <t>EXERCISE 07</t>
  </si>
  <si>
    <t>SORTING DATA</t>
  </si>
  <si>
    <t>INV-00021</t>
  </si>
  <si>
    <t>INV-00022</t>
  </si>
  <si>
    <t>INV-00023</t>
  </si>
  <si>
    <t>INV-00024</t>
  </si>
  <si>
    <t>INV-00025</t>
  </si>
  <si>
    <t>INV-00026</t>
  </si>
  <si>
    <t>INV-00027</t>
  </si>
  <si>
    <t>INV-00028</t>
  </si>
  <si>
    <t>INV-00029</t>
  </si>
  <si>
    <t>INV-00030</t>
  </si>
  <si>
    <t>INV-00031</t>
  </si>
  <si>
    <t>INV-00032</t>
  </si>
  <si>
    <t>INV-00033</t>
  </si>
  <si>
    <t>INV-00034</t>
  </si>
  <si>
    <t>INV-00035</t>
  </si>
  <si>
    <t>INV-00036</t>
  </si>
  <si>
    <t>INV-00037</t>
  </si>
  <si>
    <t>INV-00038</t>
  </si>
  <si>
    <t>INV-00039</t>
  </si>
  <si>
    <t>INV-00040</t>
  </si>
  <si>
    <t>MONTH</t>
  </si>
  <si>
    <t xml:space="preserve">INVOICE NO. </t>
  </si>
  <si>
    <t>DATE</t>
  </si>
  <si>
    <t>INVOICE TOTAL</t>
  </si>
  <si>
    <t>DUE DATE</t>
  </si>
  <si>
    <t>STATUS</t>
  </si>
  <si>
    <t>Customer Invoices: Jan - Dec 2020</t>
  </si>
  <si>
    <t>FILTERING DATA</t>
  </si>
  <si>
    <t>FORMAT AS A TABLE</t>
  </si>
  <si>
    <t>SUBTOTALS</t>
  </si>
  <si>
    <t>Jan Total</t>
  </si>
  <si>
    <t>Feb Total</t>
  </si>
  <si>
    <t>Mar Total</t>
  </si>
  <si>
    <t>Apr Total</t>
  </si>
  <si>
    <t>May Total</t>
  </si>
  <si>
    <t>Jun Total</t>
  </si>
  <si>
    <t>Jul Total</t>
  </si>
  <si>
    <t>Aug Total</t>
  </si>
  <si>
    <t>Sep Total</t>
  </si>
  <si>
    <t>Oct Total</t>
  </si>
  <si>
    <t>Nov Total</t>
  </si>
  <si>
    <t>Dec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</si>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</sst>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£&quot;#,##0.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ck">
        <color rgb="FF002060"/>
      </right>
      <top style="thick">
        <color rgb="FF002060"/>
      </top>
      <bottom/>
      <diagonal/>
    </border>
    <border>
      <left style="thin">
        <color rgb="FF002060"/>
      </left>
      <right/>
      <top style="thin">
        <color rgb="FF002060"/>
      </top>
      <bottom style="thick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 style="thin">
        <color rgb="FF002060"/>
      </left>
      <right/>
      <top style="thick">
        <color rgb="FF002060"/>
      </top>
      <bottom/>
      <diagonal/>
    </border>
    <border>
      <left style="thin">
        <color theme="4" tint="0.39997558519241921"/>
      </left>
      <right/>
      <top style="thin">
        <color rgb="FF002060"/>
      </top>
      <bottom/>
      <diagonal/>
    </border>
    <border>
      <left style="thin">
        <color rgb="FF002060"/>
      </left>
      <right style="thick">
        <color rgb="FF002060"/>
      </right>
      <top style="thin">
        <color rgb="FF002060"/>
      </top>
      <bottom/>
      <diagonal/>
    </border>
    <border>
      <left style="thin">
        <color theme="4" tint="0.39997558519241921"/>
      </left>
      <right/>
      <top style="thin">
        <color rgb="FF002060"/>
      </top>
      <bottom style="thick">
        <color rgb="FF002060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44" fontId="0" fillId="0" borderId="0" xfId="1" applyFont="1"/>
    <xf numFmtId="44" fontId="0" fillId="0" borderId="0" xfId="0" applyNumberFormat="1"/>
    <xf numFmtId="0" fontId="0" fillId="3" borderId="0" xfId="0" applyFill="1"/>
    <xf numFmtId="0" fontId="6" fillId="0" borderId="0" xfId="0" applyFont="1"/>
    <xf numFmtId="0" fontId="1" fillId="3" borderId="0" xfId="0" applyFont="1" applyFill="1"/>
    <xf numFmtId="0" fontId="4" fillId="0" borderId="0" xfId="0" applyFont="1" applyAlignment="1">
      <alignment vertical="center"/>
    </xf>
    <xf numFmtId="0" fontId="6" fillId="3" borderId="0" xfId="0" applyFont="1" applyFill="1"/>
    <xf numFmtId="0" fontId="7" fillId="3" borderId="0" xfId="0" applyFont="1" applyFill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3" borderId="0" xfId="0" applyFont="1" applyFill="1"/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4" fontId="0" fillId="4" borderId="6" xfId="0" applyNumberFormat="1" applyFill="1" applyBorder="1" applyAlignment="1">
      <alignment horizontal="center"/>
    </xf>
    <xf numFmtId="164" fontId="0" fillId="4" borderId="6" xfId="1" applyNumberFormat="1" applyFont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164" fontId="0" fillId="4" borderId="4" xfId="1" applyNumberFormat="1" applyFont="1" applyFill="1" applyBorder="1" applyAlignment="1">
      <alignment horizontal="center"/>
    </xf>
    <xf numFmtId="49" fontId="0" fillId="4" borderId="8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0" xfId="0" applyNumberFormat="1"/>
    <xf numFmtId="165" fontId="0" fillId="0" borderId="0" xfId="0" applyNumberFormat="1"/>
    <xf numFmtId="164" fontId="4" fillId="0" borderId="7" xfId="0" applyNumberFormat="1" applyFont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3">
    <dxf>
      <numFmt numFmtId="19" formatCode="m/d/yyyy"/>
    </dxf>
    <dxf>
      <numFmt numFmtId="165" formatCode="&quot;£&quot;#,##0.00"/>
    </dxf>
    <dxf>
      <numFmt numFmtId="19" formatCode="m/d/yyyy"/>
    </dxf>
  </dxfs>
  <tableStyles count="0" defaultTableStyle="TableStyleMedium2" defaultPivotStyle="PivotStyleLight16"/>
  <colors>
    <mruColors>
      <color rgb="FFF48920"/>
      <color rgb="FFFFBE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114300</xdr:rowOff>
    </xdr:from>
    <xdr:to>
      <xdr:col>16</xdr:col>
      <xdr:colOff>182880</xdr:colOff>
      <xdr:row>22</xdr:row>
      <xdr:rowOff>160020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605547C-D6B0-46EC-B5C0-DCDD19CA5E6A}"/>
            </a:ext>
          </a:extLst>
        </xdr:cNvPr>
        <xdr:cNvSpPr txBox="1"/>
      </xdr:nvSpPr>
      <xdr:spPr>
        <a:xfrm>
          <a:off x="76200" y="723900"/>
          <a:ext cx="9860280" cy="173736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Sort the 'Invoices_2020</a:t>
          </a:r>
          <a:r>
            <a:rPr lang="en-US" sz="1200" baseline="0">
              <a:solidFill>
                <a:sysClr val="windowText" lastClr="000000"/>
              </a:solidFill>
            </a:rPr>
            <a:t>' table data by </a:t>
          </a:r>
          <a:r>
            <a:rPr lang="en-US" sz="1200" b="1" baseline="0">
              <a:solidFill>
                <a:sysClr val="windowText" lastClr="000000"/>
              </a:solidFill>
            </a:rPr>
            <a:t>'Month</a:t>
          </a:r>
          <a:r>
            <a:rPr lang="en-US" sz="1200" baseline="0">
              <a:solidFill>
                <a:sysClr val="windowText" lastClr="000000"/>
              </a:solidFill>
            </a:rPr>
            <a:t>', </a:t>
          </a:r>
          <a:r>
            <a:rPr lang="en-US" sz="1200" b="1" baseline="0">
              <a:solidFill>
                <a:sysClr val="windowText" lastClr="000000"/>
              </a:solidFill>
            </a:rPr>
            <a:t>'Invoice Total</a:t>
          </a:r>
          <a:r>
            <a:rPr lang="en-US" sz="1200" baseline="0">
              <a:solidFill>
                <a:sysClr val="windowText" lastClr="000000"/>
              </a:solidFill>
            </a:rPr>
            <a:t>' and </a:t>
          </a:r>
          <a:r>
            <a:rPr lang="en-US" sz="1200" b="1" baseline="0">
              <a:solidFill>
                <a:sysClr val="windowText" lastClr="000000"/>
              </a:solidFill>
            </a:rPr>
            <a:t>'Status</a:t>
          </a:r>
          <a:r>
            <a:rPr lang="en-US" sz="1200" baseline="0">
              <a:solidFill>
                <a:sysClr val="windowText" lastClr="000000"/>
              </a:solidFill>
            </a:rPr>
            <a:t>'.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Use a Custom List for the </a:t>
          </a:r>
          <a:r>
            <a:rPr lang="en-US" sz="1200" b="1" baseline="0">
              <a:solidFill>
                <a:sysClr val="windowText" lastClr="000000"/>
              </a:solidFill>
            </a:rPr>
            <a:t>'Month</a:t>
          </a:r>
          <a:r>
            <a:rPr lang="en-US" sz="1200" baseline="0">
              <a:solidFill>
                <a:sysClr val="windowText" lastClr="000000"/>
              </a:solidFill>
            </a:rPr>
            <a:t>' Order.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76200</xdr:colOff>
      <xdr:row>26</xdr:row>
      <xdr:rowOff>137160</xdr:rowOff>
    </xdr:from>
    <xdr:to>
      <xdr:col>16</xdr:col>
      <xdr:colOff>182880</xdr:colOff>
      <xdr:row>29</xdr:row>
      <xdr:rowOff>114300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FC62A0B-BE3F-4F58-806D-FD9C0B5B0CC9}"/>
            </a:ext>
          </a:extLst>
        </xdr:cNvPr>
        <xdr:cNvSpPr txBox="1"/>
      </xdr:nvSpPr>
      <xdr:spPr>
        <a:xfrm>
          <a:off x="76200" y="5478780"/>
          <a:ext cx="9860280" cy="52578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Filter the</a:t>
          </a:r>
          <a:r>
            <a:rPr lang="en-US" sz="1200" baseline="0">
              <a:solidFill>
                <a:sysClr val="windowText" lastClr="000000"/>
              </a:solidFill>
            </a:rPr>
            <a:t> data to show all invoices over </a:t>
          </a:r>
          <a:r>
            <a:rPr lang="en-US" sz="1200" b="1" baseline="0">
              <a:solidFill>
                <a:sysClr val="windowText" lastClr="000000"/>
              </a:solidFill>
            </a:rPr>
            <a:t>'$3000.00</a:t>
          </a:r>
          <a:r>
            <a:rPr lang="en-US" sz="1200" baseline="0">
              <a:solidFill>
                <a:sysClr val="windowText" lastClr="000000"/>
              </a:solidFill>
            </a:rPr>
            <a:t>' that have a status of </a:t>
          </a:r>
          <a:r>
            <a:rPr lang="en-US" sz="1200" b="1" baseline="0">
              <a:solidFill>
                <a:sysClr val="windowText" lastClr="000000"/>
              </a:solidFill>
            </a:rPr>
            <a:t>'Past Due</a:t>
          </a:r>
          <a:r>
            <a:rPr lang="en-US" sz="1200" baseline="0">
              <a:solidFill>
                <a:sysClr val="windowText" lastClr="000000"/>
              </a:solidFill>
            </a:rPr>
            <a:t>'.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'.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10</xdr:col>
      <xdr:colOff>106680</xdr:colOff>
      <xdr:row>13</xdr:row>
      <xdr:rowOff>3696</xdr:rowOff>
    </xdr:from>
    <xdr:to>
      <xdr:col>17</xdr:col>
      <xdr:colOff>391556</xdr:colOff>
      <xdr:row>24</xdr:row>
      <xdr:rowOff>22460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FBF126E-FB23-4DB6-ABEC-EE8705F88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2680" y="2899296"/>
          <a:ext cx="4552076" cy="208378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121921</xdr:colOff>
      <xdr:row>26</xdr:row>
      <xdr:rowOff>30480</xdr:rowOff>
    </xdr:from>
    <xdr:to>
      <xdr:col>20</xdr:col>
      <xdr:colOff>262839</xdr:colOff>
      <xdr:row>30</xdr:row>
      <xdr:rowOff>76019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6D456C8-CBD0-42FA-8F07-069769E26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7921" y="5372100"/>
          <a:ext cx="6236918" cy="77705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68580</xdr:colOff>
      <xdr:row>3</xdr:row>
      <xdr:rowOff>205740</xdr:rowOff>
    </xdr:from>
    <xdr:to>
      <xdr:col>8</xdr:col>
      <xdr:colOff>22860</xdr:colOff>
      <xdr:row>9</xdr:row>
      <xdr:rowOff>182880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772E928-B949-4BA1-A50D-C6B77E724F1F}"/>
            </a:ext>
          </a:extLst>
        </xdr:cNvPr>
        <xdr:cNvSpPr txBox="1"/>
      </xdr:nvSpPr>
      <xdr:spPr>
        <a:xfrm>
          <a:off x="68580" y="891540"/>
          <a:ext cx="4831080" cy="134874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Select the</a:t>
          </a:r>
          <a:r>
            <a:rPr lang="en-US" sz="1200" baseline="0">
              <a:solidFill>
                <a:sysClr val="windowText" lastClr="000000"/>
              </a:solidFill>
            </a:rPr>
            <a:t> data on the worksheet </a:t>
          </a:r>
          <a:r>
            <a:rPr lang="en-US" sz="1200" b="0" baseline="0">
              <a:solidFill>
                <a:sysClr val="windowText" lastClr="000000"/>
              </a:solidFill>
            </a:rPr>
            <a:t>'Customer_Invoices'.</a:t>
          </a:r>
          <a:r>
            <a:rPr lang="en-US" sz="1200" baseline="0">
              <a:solidFill>
                <a:sysClr val="windowText" lastClr="000000"/>
              </a:solidFill>
            </a:rPr>
            <a:t>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Format the data as a table (any table style).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Name the table, </a:t>
          </a:r>
          <a:r>
            <a:rPr lang="en-US" sz="1200" b="1" baseline="0">
              <a:solidFill>
                <a:sysClr val="windowText" lastClr="000000"/>
              </a:solidFill>
            </a:rPr>
            <a:t>'Invoices_2020</a:t>
          </a:r>
          <a:r>
            <a:rPr lang="en-US" sz="1200" baseline="0">
              <a:solidFill>
                <a:sysClr val="windowText" lastClr="000000"/>
              </a:solidFill>
            </a:rPr>
            <a:t>'</a:t>
          </a: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10</xdr:col>
      <xdr:colOff>114300</xdr:colOff>
      <xdr:row>2</xdr:row>
      <xdr:rowOff>214136</xdr:rowOff>
    </xdr:from>
    <xdr:to>
      <xdr:col>16</xdr:col>
      <xdr:colOff>433537</xdr:colOff>
      <xdr:row>11</xdr:row>
      <xdr:rowOff>167640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734A395-13DC-4394-83DC-299385ADD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0300" y="671336"/>
          <a:ext cx="3976837" cy="201090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106680</xdr:colOff>
      <xdr:row>33</xdr:row>
      <xdr:rowOff>152400</xdr:rowOff>
    </xdr:from>
    <xdr:to>
      <xdr:col>16</xdr:col>
      <xdr:colOff>213360</xdr:colOff>
      <xdr:row>43</xdr:row>
      <xdr:rowOff>68580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3454529-17F7-47AB-BE41-2980531321C1}"/>
            </a:ext>
          </a:extLst>
        </xdr:cNvPr>
        <xdr:cNvSpPr txBox="1"/>
      </xdr:nvSpPr>
      <xdr:spPr>
        <a:xfrm>
          <a:off x="106680" y="6804660"/>
          <a:ext cx="9860280" cy="174498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Apply </a:t>
          </a:r>
          <a:r>
            <a:rPr lang="en-US" sz="1200" b="1">
              <a:solidFill>
                <a:sysClr val="windowText" lastClr="000000"/>
              </a:solidFill>
            </a:rPr>
            <a:t>Subtotals</a:t>
          </a:r>
          <a:r>
            <a:rPr lang="en-US" sz="1200">
              <a:solidFill>
                <a:sysClr val="windowText" lastClr="000000"/>
              </a:solidFill>
            </a:rPr>
            <a:t> to the data on the 'Customer_Invoices_Subtotal' worksheet. </a:t>
          </a:r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At each change in </a:t>
          </a:r>
          <a:r>
            <a:rPr lang="en-US" sz="1200" b="1" baseline="0">
              <a:solidFill>
                <a:sysClr val="windowText" lastClr="000000"/>
              </a:solidFill>
            </a:rPr>
            <a:t>'Month</a:t>
          </a:r>
          <a:r>
            <a:rPr lang="en-US" sz="1200" baseline="0">
              <a:solidFill>
                <a:sysClr val="windowText" lastClr="000000"/>
              </a:solidFill>
            </a:rPr>
            <a:t>', add the subtotal to the </a:t>
          </a:r>
          <a:r>
            <a:rPr lang="en-US" sz="1200" b="1" baseline="0">
              <a:solidFill>
                <a:sysClr val="windowText" lastClr="000000"/>
              </a:solidFill>
            </a:rPr>
            <a:t>'Invoice Total</a:t>
          </a:r>
          <a:r>
            <a:rPr lang="en-US" sz="1200" baseline="0">
              <a:solidFill>
                <a:sysClr val="windowText" lastClr="000000"/>
              </a:solidFill>
            </a:rPr>
            <a:t>'.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Collapse up the subtotals to show only the totals for each month.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10</xdr:col>
      <xdr:colOff>114300</xdr:colOff>
      <xdr:row>32</xdr:row>
      <xdr:rowOff>132952</xdr:rowOff>
    </xdr:from>
    <xdr:to>
      <xdr:col>19</xdr:col>
      <xdr:colOff>226985</xdr:colOff>
      <xdr:row>43</xdr:row>
      <xdr:rowOff>167639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B5692FD-E005-4E8F-BF9E-6E5D89F95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10300" y="6587092"/>
          <a:ext cx="5599085" cy="206160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BDEA4B-A29A-49D6-8404-BA7D15B478F5}" name="Invoices" displayName="Invoices" ref="A3:F43" totalsRowShown="0">
  <autoFilter ref="A3:F43" xr:uid="{33BDEA4B-A29A-49D6-8404-BA7D15B478F5}">
    <filterColumn colId="3">
      <filters>
        <filter val="£3,035.00"/>
        <filter val="£3,175.00"/>
        <filter val="£3,938.00"/>
      </filters>
    </filterColumn>
    <filterColumn colId="5">
      <filters>
        <filter val="Past Due"/>
      </filters>
    </filterColumn>
  </autoFilter>
  <sortState xmlns:xlrd2="http://schemas.microsoft.com/office/spreadsheetml/2017/richdata2" ref="A4:F43">
    <sortCondition ref="A4:A43" customList="Jan,Feb,Mar,Apr,May,Jun,Jul,Aug,Sep,Oct,Nov,Dec"/>
    <sortCondition descending="1" ref="D4:D43"/>
    <sortCondition ref="F4:F43"/>
  </sortState>
  <tableColumns count="6">
    <tableColumn id="1" xr3:uid="{17599DAD-AAAC-492B-85BB-61F521CD8DEF}" name="MONTH"/>
    <tableColumn id="2" xr3:uid="{EA051F5B-22E0-4537-9E60-D4E0D1345291}" name="INVOICE NO. "/>
    <tableColumn id="3" xr3:uid="{E81526E8-E734-4C03-87C5-50199C1146FD}" name="DATE" dataDxfId="2"/>
    <tableColumn id="4" xr3:uid="{3E99FBEF-B261-4B2B-B6B4-84BD0A04425E}" name="INVOICE TOTAL" dataDxfId="1"/>
    <tableColumn id="5" xr3:uid="{BF8AEAD4-355F-43BE-B147-CCF7DB782755}" name="DUE DATE" dataDxfId="0"/>
    <tableColumn id="6" xr3:uid="{5871D437-EFEE-4D1D-A2DA-613EA8A1C696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763D-B2BF-472A-B5E8-DC0A46722069}">
  <dimension ref="A1:A43"/>
  <sheetViews>
    <sheetView showGridLines="0" topLeftCell="A13" workbookViewId="0">
      <selection activeCell="V26" sqref="V26"/>
    </sheetView>
  </sheetViews>
  <sheetFormatPr defaultRowHeight="15" x14ac:dyDescent="0.25"/>
  <sheetData>
    <row r="1" spans="1:1" s="1" customFormat="1" ht="18.75" x14ac:dyDescent="0.3">
      <c r="A1" s="1" t="s">
        <v>35</v>
      </c>
    </row>
    <row r="2" spans="1:1" s="12" customFormat="1" ht="18.75" x14ac:dyDescent="0.3"/>
    <row r="3" spans="1:1" s="12" customFormat="1" ht="18.75" x14ac:dyDescent="0.3">
      <c r="A3" s="5" t="s">
        <v>65</v>
      </c>
    </row>
    <row r="4" spans="1:1" s="12" customFormat="1" ht="18.75" x14ac:dyDescent="0.3"/>
    <row r="5" spans="1:1" s="13" customFormat="1" ht="18.75" x14ac:dyDescent="0.3"/>
    <row r="6" spans="1:1" s="13" customFormat="1" ht="18.75" x14ac:dyDescent="0.3"/>
    <row r="7" spans="1:1" s="13" customFormat="1" ht="18.75" x14ac:dyDescent="0.3"/>
    <row r="8" spans="1:1" s="13" customFormat="1" ht="18.75" x14ac:dyDescent="0.3"/>
    <row r="9" spans="1:1" s="13" customFormat="1" ht="18.75" x14ac:dyDescent="0.3"/>
    <row r="10" spans="1:1" s="13" customFormat="1" ht="18.75" x14ac:dyDescent="0.3"/>
    <row r="11" spans="1:1" s="13" customFormat="1" ht="18.75" x14ac:dyDescent="0.3"/>
    <row r="13" spans="1:1" s="5" customFormat="1" ht="15.75" x14ac:dyDescent="0.25">
      <c r="A13" s="5" t="s">
        <v>36</v>
      </c>
    </row>
    <row r="15" spans="1:1" s="4" customFormat="1" x14ac:dyDescent="0.25"/>
    <row r="16" spans="1:1" s="4" customFormat="1" x14ac:dyDescent="0.25"/>
    <row r="17" spans="1:1" s="4" customFormat="1" x14ac:dyDescent="0.25"/>
    <row r="18" spans="1:1" s="4" customFormat="1" x14ac:dyDescent="0.25"/>
    <row r="19" spans="1:1" s="4" customFormat="1" ht="15" customHeight="1" x14ac:dyDescent="0.25"/>
    <row r="20" spans="1:1" s="4" customFormat="1" x14ac:dyDescent="0.25"/>
    <row r="21" spans="1:1" s="6" customFormat="1" ht="16.899999999999999" customHeight="1" x14ac:dyDescent="0.25"/>
    <row r="22" spans="1:1" s="9" customFormat="1" ht="15.75" x14ac:dyDescent="0.25">
      <c r="A22" s="8"/>
    </row>
    <row r="23" spans="1:1" s="4" customFormat="1" x14ac:dyDescent="0.25"/>
    <row r="26" spans="1:1" ht="15.75" x14ac:dyDescent="0.25">
      <c r="A26" s="5" t="s">
        <v>64</v>
      </c>
    </row>
    <row r="28" spans="1:1" s="4" customFormat="1" x14ac:dyDescent="0.25"/>
    <row r="29" spans="1:1" s="4" customFormat="1" x14ac:dyDescent="0.25"/>
    <row r="30" spans="1:1" s="4" customFormat="1" x14ac:dyDescent="0.25"/>
    <row r="31" spans="1:1" s="5" customFormat="1" ht="15.75" x14ac:dyDescent="0.25"/>
    <row r="33" spans="1:1" ht="15.75" x14ac:dyDescent="0.25">
      <c r="A33" s="5" t="s">
        <v>66</v>
      </c>
    </row>
    <row r="35" spans="1:1" s="4" customFormat="1" x14ac:dyDescent="0.25"/>
    <row r="36" spans="1:1" s="4" customFormat="1" x14ac:dyDescent="0.25"/>
    <row r="37" spans="1:1" s="4" customFormat="1" x14ac:dyDescent="0.25"/>
    <row r="38" spans="1:1" s="4" customFormat="1" x14ac:dyDescent="0.25"/>
    <row r="39" spans="1:1" s="4" customFormat="1" x14ac:dyDescent="0.25"/>
    <row r="40" spans="1:1" s="4" customFormat="1" x14ac:dyDescent="0.25"/>
    <row r="41" spans="1:1" s="4" customFormat="1" x14ac:dyDescent="0.25"/>
    <row r="42" spans="1:1" s="4" customFormat="1" x14ac:dyDescent="0.25"/>
    <row r="43" spans="1:1" s="4" customForma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1885-4A20-4818-B0D3-91270A450BE6}">
  <dimension ref="A1:G53"/>
  <sheetViews>
    <sheetView tabSelected="1" zoomScale="110" zoomScaleNormal="110" workbookViewId="0">
      <selection activeCell="B11" sqref="B11"/>
    </sheetView>
  </sheetViews>
  <sheetFormatPr defaultRowHeight="15" x14ac:dyDescent="0.25"/>
  <cols>
    <col min="1" max="1" width="11.85546875" customWidth="1"/>
    <col min="2" max="6" width="18.28515625" customWidth="1"/>
    <col min="7" max="7" width="14" customWidth="1"/>
  </cols>
  <sheetData>
    <row r="1" spans="1:7" s="10" customFormat="1" ht="21" x14ac:dyDescent="0.35">
      <c r="A1" s="11" t="s">
        <v>63</v>
      </c>
    </row>
    <row r="3" spans="1:7" x14ac:dyDescent="0.25">
      <c r="A3" t="s">
        <v>57</v>
      </c>
      <c r="B3" t="s">
        <v>58</v>
      </c>
      <c r="C3" t="s">
        <v>59</v>
      </c>
      <c r="D3" t="s">
        <v>60</v>
      </c>
      <c r="E3" t="s">
        <v>61</v>
      </c>
      <c r="F3" t="s">
        <v>62</v>
      </c>
      <c r="G3" s="7"/>
    </row>
    <row r="4" spans="1:7" hidden="1" x14ac:dyDescent="0.25">
      <c r="A4" t="s">
        <v>0</v>
      </c>
      <c r="B4" t="s">
        <v>19</v>
      </c>
      <c r="C4" s="37">
        <v>43847</v>
      </c>
      <c r="D4" s="38">
        <v>4318</v>
      </c>
      <c r="E4" s="37">
        <v>43877</v>
      </c>
      <c r="F4" t="s">
        <v>34</v>
      </c>
    </row>
    <row r="5" spans="1:7" hidden="1" x14ac:dyDescent="0.25">
      <c r="A5" t="s">
        <v>0</v>
      </c>
      <c r="B5" t="s">
        <v>16</v>
      </c>
      <c r="C5" s="37">
        <v>43844</v>
      </c>
      <c r="D5" s="38">
        <v>4080</v>
      </c>
      <c r="E5" s="37">
        <v>43874</v>
      </c>
      <c r="F5" t="s">
        <v>34</v>
      </c>
    </row>
    <row r="6" spans="1:7" hidden="1" x14ac:dyDescent="0.25">
      <c r="A6" t="s">
        <v>0</v>
      </c>
      <c r="B6" t="s">
        <v>12</v>
      </c>
      <c r="C6" s="37">
        <v>43840</v>
      </c>
      <c r="D6" s="38">
        <v>3966</v>
      </c>
      <c r="E6" s="37">
        <v>43870</v>
      </c>
      <c r="F6" t="s">
        <v>32</v>
      </c>
    </row>
    <row r="7" spans="1:7" hidden="1" x14ac:dyDescent="0.25">
      <c r="A7" t="s">
        <v>0</v>
      </c>
      <c r="B7" t="s">
        <v>17</v>
      </c>
      <c r="C7" s="37">
        <v>43845</v>
      </c>
      <c r="D7" s="38">
        <v>3956</v>
      </c>
      <c r="E7" s="37">
        <v>43875</v>
      </c>
      <c r="F7" t="s">
        <v>32</v>
      </c>
    </row>
    <row r="8" spans="1:7" x14ac:dyDescent="0.25">
      <c r="A8" t="s">
        <v>1</v>
      </c>
      <c r="B8" t="s">
        <v>27</v>
      </c>
      <c r="C8" s="37">
        <v>43886</v>
      </c>
      <c r="D8" s="38">
        <v>3938</v>
      </c>
      <c r="E8" s="37">
        <v>43885</v>
      </c>
      <c r="F8" t="s">
        <v>33</v>
      </c>
    </row>
    <row r="9" spans="1:7" hidden="1" x14ac:dyDescent="0.25">
      <c r="A9" t="s">
        <v>1</v>
      </c>
      <c r="B9" t="s">
        <v>23</v>
      </c>
      <c r="C9" s="37">
        <v>43882</v>
      </c>
      <c r="D9" s="38">
        <v>3926</v>
      </c>
      <c r="E9" s="37">
        <v>43881</v>
      </c>
      <c r="F9" t="s">
        <v>32</v>
      </c>
    </row>
    <row r="10" spans="1:7" hidden="1" x14ac:dyDescent="0.25">
      <c r="A10" t="s">
        <v>1</v>
      </c>
      <c r="B10" t="s">
        <v>31</v>
      </c>
      <c r="C10" s="37">
        <v>43890</v>
      </c>
      <c r="D10" s="38">
        <v>3704</v>
      </c>
      <c r="E10" s="37">
        <v>43889</v>
      </c>
      <c r="F10" t="s">
        <v>34</v>
      </c>
    </row>
    <row r="11" spans="1:7" hidden="1" x14ac:dyDescent="0.25">
      <c r="A11" t="s">
        <v>2</v>
      </c>
      <c r="B11" t="s">
        <v>24</v>
      </c>
      <c r="C11" s="37">
        <v>43912</v>
      </c>
      <c r="D11" s="38">
        <v>3531</v>
      </c>
      <c r="E11" s="37">
        <v>43882</v>
      </c>
      <c r="F11" t="s">
        <v>32</v>
      </c>
    </row>
    <row r="12" spans="1:7" hidden="1" x14ac:dyDescent="0.25">
      <c r="A12" t="s">
        <v>2</v>
      </c>
      <c r="B12" t="s">
        <v>21</v>
      </c>
      <c r="C12" s="37">
        <v>43909</v>
      </c>
      <c r="D12" s="38">
        <v>3249</v>
      </c>
      <c r="E12" s="37">
        <v>43879</v>
      </c>
      <c r="F12" t="s">
        <v>34</v>
      </c>
    </row>
    <row r="13" spans="1:7" x14ac:dyDescent="0.25">
      <c r="A13" t="s">
        <v>3</v>
      </c>
      <c r="B13" t="s">
        <v>20</v>
      </c>
      <c r="C13" s="37">
        <v>43939</v>
      </c>
      <c r="D13" s="38">
        <v>3175</v>
      </c>
      <c r="E13" s="37">
        <v>43878</v>
      </c>
      <c r="F13" t="s">
        <v>33</v>
      </c>
    </row>
    <row r="14" spans="1:7" hidden="1" x14ac:dyDescent="0.25">
      <c r="A14" t="s">
        <v>3</v>
      </c>
      <c r="B14" t="s">
        <v>30</v>
      </c>
      <c r="C14" s="37">
        <v>43949</v>
      </c>
      <c r="D14" s="38">
        <v>3026</v>
      </c>
      <c r="E14" s="37">
        <v>43888</v>
      </c>
      <c r="F14" t="s">
        <v>34</v>
      </c>
    </row>
    <row r="15" spans="1:7" hidden="1" x14ac:dyDescent="0.25">
      <c r="A15" t="s">
        <v>3</v>
      </c>
      <c r="B15" t="s">
        <v>28</v>
      </c>
      <c r="C15" s="37">
        <v>43947</v>
      </c>
      <c r="D15" s="38">
        <v>2932</v>
      </c>
      <c r="E15" s="37">
        <v>43886</v>
      </c>
      <c r="F15" t="s">
        <v>33</v>
      </c>
    </row>
    <row r="16" spans="1:7" hidden="1" x14ac:dyDescent="0.25">
      <c r="A16" t="s">
        <v>4</v>
      </c>
      <c r="B16" t="s">
        <v>15</v>
      </c>
      <c r="C16" s="37">
        <v>43964</v>
      </c>
      <c r="D16" s="38">
        <v>2922</v>
      </c>
      <c r="E16" s="37">
        <v>43873</v>
      </c>
      <c r="F16" t="s">
        <v>33</v>
      </c>
    </row>
    <row r="17" spans="1:6" hidden="1" x14ac:dyDescent="0.25">
      <c r="A17" t="s">
        <v>4</v>
      </c>
      <c r="B17" t="s">
        <v>25</v>
      </c>
      <c r="C17" s="37">
        <v>43974</v>
      </c>
      <c r="D17" s="38">
        <v>2553</v>
      </c>
      <c r="E17" s="37">
        <v>43883</v>
      </c>
      <c r="F17" t="s">
        <v>32</v>
      </c>
    </row>
    <row r="18" spans="1:6" hidden="1" x14ac:dyDescent="0.25">
      <c r="A18" t="s">
        <v>4</v>
      </c>
      <c r="B18" t="s">
        <v>26</v>
      </c>
      <c r="C18" s="37">
        <v>43975</v>
      </c>
      <c r="D18" s="38">
        <v>2161</v>
      </c>
      <c r="E18" s="37">
        <v>43884</v>
      </c>
      <c r="F18" t="s">
        <v>34</v>
      </c>
    </row>
    <row r="19" spans="1:6" hidden="1" x14ac:dyDescent="0.25">
      <c r="A19" t="s">
        <v>4</v>
      </c>
      <c r="B19" t="s">
        <v>14</v>
      </c>
      <c r="C19" s="37">
        <v>43963</v>
      </c>
      <c r="D19" s="38">
        <v>1928</v>
      </c>
      <c r="E19" s="37">
        <v>43872</v>
      </c>
      <c r="F19" t="s">
        <v>32</v>
      </c>
    </row>
    <row r="20" spans="1:6" hidden="1" x14ac:dyDescent="0.25">
      <c r="A20" t="s">
        <v>5</v>
      </c>
      <c r="B20" t="s">
        <v>22</v>
      </c>
      <c r="C20" s="37">
        <v>44002</v>
      </c>
      <c r="D20" s="38">
        <v>1900</v>
      </c>
      <c r="E20" s="37">
        <v>43880</v>
      </c>
      <c r="F20" t="s">
        <v>34</v>
      </c>
    </row>
    <row r="21" spans="1:6" hidden="1" x14ac:dyDescent="0.25">
      <c r="A21" t="s">
        <v>5</v>
      </c>
      <c r="B21" t="s">
        <v>13</v>
      </c>
      <c r="C21" s="37">
        <v>43993</v>
      </c>
      <c r="D21" s="38">
        <v>1505</v>
      </c>
      <c r="E21" s="37">
        <v>43871</v>
      </c>
      <c r="F21" t="s">
        <v>32</v>
      </c>
    </row>
    <row r="22" spans="1:6" hidden="1" x14ac:dyDescent="0.25">
      <c r="A22" t="s">
        <v>5</v>
      </c>
      <c r="B22" t="s">
        <v>29</v>
      </c>
      <c r="C22" s="37">
        <v>44009</v>
      </c>
      <c r="D22" s="38">
        <v>1131</v>
      </c>
      <c r="E22" s="37">
        <v>43887</v>
      </c>
      <c r="F22" t="s">
        <v>32</v>
      </c>
    </row>
    <row r="23" spans="1:6" hidden="1" x14ac:dyDescent="0.25">
      <c r="A23" t="s">
        <v>6</v>
      </c>
      <c r="B23" t="s">
        <v>38</v>
      </c>
      <c r="C23" s="37">
        <v>44026</v>
      </c>
      <c r="D23" s="38">
        <v>3028</v>
      </c>
      <c r="E23" s="37">
        <v>44056</v>
      </c>
      <c r="F23" t="s">
        <v>34</v>
      </c>
    </row>
    <row r="24" spans="1:6" hidden="1" x14ac:dyDescent="0.25">
      <c r="A24" t="s">
        <v>6</v>
      </c>
      <c r="B24" t="s">
        <v>39</v>
      </c>
      <c r="C24" s="37">
        <v>44024</v>
      </c>
      <c r="D24" s="38">
        <v>2866</v>
      </c>
      <c r="E24" s="37">
        <v>44054</v>
      </c>
      <c r="F24" t="s">
        <v>34</v>
      </c>
    </row>
    <row r="25" spans="1:6" hidden="1" x14ac:dyDescent="0.25">
      <c r="A25" t="s">
        <v>6</v>
      </c>
      <c r="B25" t="s">
        <v>37</v>
      </c>
      <c r="C25" s="37">
        <v>44020</v>
      </c>
      <c r="D25" s="38">
        <v>2410</v>
      </c>
      <c r="E25" s="37">
        <v>44050</v>
      </c>
      <c r="F25" t="s">
        <v>33</v>
      </c>
    </row>
    <row r="26" spans="1:6" hidden="1" x14ac:dyDescent="0.25">
      <c r="A26" t="s">
        <v>6</v>
      </c>
      <c r="B26" t="s">
        <v>18</v>
      </c>
      <c r="C26" s="37">
        <v>44028</v>
      </c>
      <c r="D26" s="38">
        <v>1080</v>
      </c>
      <c r="E26" s="37">
        <v>43876</v>
      </c>
      <c r="F26" t="s">
        <v>32</v>
      </c>
    </row>
    <row r="27" spans="1:6" hidden="1" x14ac:dyDescent="0.25">
      <c r="A27" t="s">
        <v>7</v>
      </c>
      <c r="B27" t="s">
        <v>41</v>
      </c>
      <c r="C27" s="37">
        <v>44052</v>
      </c>
      <c r="D27" s="38">
        <v>3192</v>
      </c>
      <c r="E27" s="37">
        <v>44082</v>
      </c>
      <c r="F27" t="s">
        <v>32</v>
      </c>
    </row>
    <row r="28" spans="1:6" hidden="1" x14ac:dyDescent="0.25">
      <c r="A28" t="s">
        <v>7</v>
      </c>
      <c r="B28" t="s">
        <v>40</v>
      </c>
      <c r="C28" s="37">
        <v>44045</v>
      </c>
      <c r="D28" s="38">
        <v>2415</v>
      </c>
      <c r="E28" s="37">
        <v>44075</v>
      </c>
      <c r="F28" t="s">
        <v>32</v>
      </c>
    </row>
    <row r="29" spans="1:6" x14ac:dyDescent="0.25">
      <c r="A29" t="s">
        <v>8</v>
      </c>
      <c r="B29" t="s">
        <v>44</v>
      </c>
      <c r="C29" s="37">
        <v>44086</v>
      </c>
      <c r="D29" s="38">
        <v>3035</v>
      </c>
      <c r="E29" s="37">
        <v>44116</v>
      </c>
      <c r="F29" t="s">
        <v>33</v>
      </c>
    </row>
    <row r="30" spans="1:6" hidden="1" x14ac:dyDescent="0.25">
      <c r="A30" t="s">
        <v>8</v>
      </c>
      <c r="B30" t="s">
        <v>45</v>
      </c>
      <c r="C30" s="37">
        <v>44094</v>
      </c>
      <c r="D30" s="38">
        <v>2622</v>
      </c>
      <c r="E30" s="37">
        <v>44124</v>
      </c>
      <c r="F30" t="s">
        <v>33</v>
      </c>
    </row>
    <row r="31" spans="1:6" hidden="1" x14ac:dyDescent="0.25">
      <c r="A31" t="s">
        <v>8</v>
      </c>
      <c r="B31" t="s">
        <v>43</v>
      </c>
      <c r="C31" s="37">
        <v>44084</v>
      </c>
      <c r="D31" s="38">
        <v>2223</v>
      </c>
      <c r="E31" s="37">
        <v>44114</v>
      </c>
      <c r="F31" t="s">
        <v>34</v>
      </c>
    </row>
    <row r="32" spans="1:6" hidden="1" x14ac:dyDescent="0.25">
      <c r="A32" t="s">
        <v>8</v>
      </c>
      <c r="B32" t="s">
        <v>42</v>
      </c>
      <c r="C32" s="37">
        <v>44078</v>
      </c>
      <c r="D32" s="38">
        <v>2205</v>
      </c>
      <c r="E32" s="37">
        <v>44108</v>
      </c>
      <c r="F32" t="s">
        <v>32</v>
      </c>
    </row>
    <row r="33" spans="1:6" hidden="1" x14ac:dyDescent="0.25">
      <c r="A33" t="s">
        <v>9</v>
      </c>
      <c r="B33" t="s">
        <v>48</v>
      </c>
      <c r="C33" s="37">
        <v>44123</v>
      </c>
      <c r="D33" s="38">
        <v>3444</v>
      </c>
      <c r="E33" s="37">
        <v>44153</v>
      </c>
      <c r="F33" t="s">
        <v>34</v>
      </c>
    </row>
    <row r="34" spans="1:6" hidden="1" x14ac:dyDescent="0.25">
      <c r="A34" t="s">
        <v>9</v>
      </c>
      <c r="B34" t="s">
        <v>46</v>
      </c>
      <c r="C34" s="37">
        <v>44108</v>
      </c>
      <c r="D34" s="38">
        <v>3424</v>
      </c>
      <c r="E34" s="37">
        <v>44138</v>
      </c>
      <c r="F34" t="s">
        <v>32</v>
      </c>
    </row>
    <row r="35" spans="1:6" hidden="1" x14ac:dyDescent="0.25">
      <c r="A35" t="s">
        <v>9</v>
      </c>
      <c r="B35" t="s">
        <v>49</v>
      </c>
      <c r="C35" s="37">
        <v>44129</v>
      </c>
      <c r="D35" s="38">
        <v>2395</v>
      </c>
      <c r="E35" s="37">
        <v>44159</v>
      </c>
      <c r="F35" t="s">
        <v>33</v>
      </c>
    </row>
    <row r="36" spans="1:6" hidden="1" x14ac:dyDescent="0.25">
      <c r="A36" t="s">
        <v>9</v>
      </c>
      <c r="B36" t="s">
        <v>47</v>
      </c>
      <c r="C36" s="37">
        <v>44122</v>
      </c>
      <c r="D36" s="38">
        <v>2353</v>
      </c>
      <c r="E36" s="37">
        <v>44152</v>
      </c>
      <c r="F36" t="s">
        <v>34</v>
      </c>
    </row>
    <row r="37" spans="1:6" hidden="1" x14ac:dyDescent="0.25">
      <c r="A37" t="s">
        <v>10</v>
      </c>
      <c r="B37" t="s">
        <v>51</v>
      </c>
      <c r="C37" s="37">
        <v>44145</v>
      </c>
      <c r="D37" s="38">
        <v>2949</v>
      </c>
      <c r="E37" s="37">
        <v>44175</v>
      </c>
      <c r="F37" t="s">
        <v>34</v>
      </c>
    </row>
    <row r="38" spans="1:6" hidden="1" x14ac:dyDescent="0.25">
      <c r="A38" t="s">
        <v>10</v>
      </c>
      <c r="B38" t="s">
        <v>50</v>
      </c>
      <c r="C38" s="37">
        <v>44136</v>
      </c>
      <c r="D38" s="38">
        <v>2321</v>
      </c>
      <c r="E38" s="37">
        <v>44166</v>
      </c>
      <c r="F38" t="s">
        <v>34</v>
      </c>
    </row>
    <row r="39" spans="1:6" hidden="1" x14ac:dyDescent="0.25">
      <c r="A39" t="s">
        <v>10</v>
      </c>
      <c r="B39" t="s">
        <v>52</v>
      </c>
      <c r="C39" s="37">
        <v>44164</v>
      </c>
      <c r="D39" s="38">
        <v>2080</v>
      </c>
      <c r="E39" s="37">
        <v>44194</v>
      </c>
      <c r="F39" t="s">
        <v>32</v>
      </c>
    </row>
    <row r="40" spans="1:6" hidden="1" x14ac:dyDescent="0.25">
      <c r="A40" t="s">
        <v>11</v>
      </c>
      <c r="B40" t="s">
        <v>55</v>
      </c>
      <c r="C40" s="37">
        <v>44171</v>
      </c>
      <c r="D40" s="38">
        <v>3082</v>
      </c>
      <c r="E40" s="37">
        <v>44201</v>
      </c>
      <c r="F40" t="s">
        <v>34</v>
      </c>
    </row>
    <row r="41" spans="1:6" hidden="1" x14ac:dyDescent="0.25">
      <c r="A41" t="s">
        <v>11</v>
      </c>
      <c r="B41" t="s">
        <v>56</v>
      </c>
      <c r="C41" s="37">
        <v>44173</v>
      </c>
      <c r="D41" s="38">
        <v>2853</v>
      </c>
      <c r="E41" s="37">
        <v>44203</v>
      </c>
      <c r="F41" t="s">
        <v>33</v>
      </c>
    </row>
    <row r="42" spans="1:6" hidden="1" x14ac:dyDescent="0.25">
      <c r="A42" t="s">
        <v>11</v>
      </c>
      <c r="B42" t="s">
        <v>54</v>
      </c>
      <c r="C42" s="37">
        <v>44168</v>
      </c>
      <c r="D42" s="38">
        <v>2647</v>
      </c>
      <c r="E42" s="37">
        <v>44198</v>
      </c>
      <c r="F42" t="s">
        <v>32</v>
      </c>
    </row>
    <row r="43" spans="1:6" hidden="1" x14ac:dyDescent="0.25">
      <c r="A43" t="s">
        <v>11</v>
      </c>
      <c r="B43" t="s">
        <v>53</v>
      </c>
      <c r="C43" s="37">
        <v>44166</v>
      </c>
      <c r="D43" s="38">
        <v>2074</v>
      </c>
      <c r="E43" s="37">
        <v>44196</v>
      </c>
      <c r="F43" t="s">
        <v>32</v>
      </c>
    </row>
    <row r="44" spans="1:6" x14ac:dyDescent="0.25">
      <c r="D44" s="2"/>
      <c r="E44" s="3"/>
    </row>
    <row r="45" spans="1:6" x14ac:dyDescent="0.25">
      <c r="D45" s="2"/>
      <c r="E45" s="3"/>
    </row>
    <row r="46" spans="1:6" x14ac:dyDescent="0.25">
      <c r="D46" s="2"/>
      <c r="E46" s="3"/>
    </row>
    <row r="47" spans="1:6" x14ac:dyDescent="0.25">
      <c r="D47" s="2"/>
      <c r="E47" s="3"/>
    </row>
    <row r="48" spans="1:6" x14ac:dyDescent="0.25">
      <c r="D48" s="2"/>
      <c r="E48" s="3"/>
      <c r="F48" s="3"/>
    </row>
    <row r="49" spans="4:6" x14ac:dyDescent="0.25">
      <c r="D49" s="2"/>
      <c r="E49" s="3"/>
      <c r="F49" s="3"/>
    </row>
    <row r="50" spans="4:6" x14ac:dyDescent="0.25">
      <c r="D50" s="2"/>
      <c r="E50" s="3"/>
      <c r="F50" s="3"/>
    </row>
    <row r="51" spans="4:6" x14ac:dyDescent="0.25">
      <c r="D51" s="2"/>
      <c r="E51" s="3"/>
      <c r="F51" s="3"/>
    </row>
    <row r="52" spans="4:6" x14ac:dyDescent="0.25">
      <c r="D52" s="2"/>
      <c r="E52" s="3"/>
      <c r="F52" s="3"/>
    </row>
    <row r="53" spans="4:6" x14ac:dyDescent="0.25">
      <c r="D53" s="2"/>
      <c r="E53" s="3"/>
      <c r="F53" s="3"/>
    </row>
  </sheetData>
  <sortState xmlns:xlrd2="http://schemas.microsoft.com/office/spreadsheetml/2017/richdata2" ref="A4:F43">
    <sortCondition ref="B8:B43"/>
  </sortState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8B5AA-C434-430A-8D53-22894D0BD825}">
  <dimension ref="A1:G66"/>
  <sheetViews>
    <sheetView zoomScale="130" zoomScaleNormal="130" workbookViewId="0">
      <selection activeCell="D7" sqref="D7"/>
    </sheetView>
  </sheetViews>
  <sheetFormatPr defaultRowHeight="15" outlineLevelRow="2" x14ac:dyDescent="0.25"/>
  <cols>
    <col min="1" max="1" width="11.85546875" customWidth="1"/>
    <col min="2" max="6" width="18.28515625" customWidth="1"/>
    <col min="7" max="7" width="14" customWidth="1"/>
  </cols>
  <sheetData>
    <row r="1" spans="1:7" s="10" customFormat="1" ht="21" x14ac:dyDescent="0.35">
      <c r="A1" s="11" t="s">
        <v>63</v>
      </c>
    </row>
    <row r="2" spans="1:7" ht="15.75" thickBot="1" x14ac:dyDescent="0.3"/>
    <row r="3" spans="1:7" ht="18" customHeight="1" thickTop="1" x14ac:dyDescent="0.25">
      <c r="A3" s="14" t="s">
        <v>57</v>
      </c>
      <c r="B3" s="15" t="s">
        <v>58</v>
      </c>
      <c r="C3" s="15" t="s">
        <v>59</v>
      </c>
      <c r="D3" s="15" t="s">
        <v>60</v>
      </c>
      <c r="E3" s="15" t="s">
        <v>61</v>
      </c>
      <c r="F3" s="16" t="s">
        <v>62</v>
      </c>
      <c r="G3" s="7"/>
    </row>
    <row r="4" spans="1:7" ht="15.75" hidden="1" outlineLevel="2" thickTop="1" x14ac:dyDescent="0.25">
      <c r="A4" s="17" t="s">
        <v>0</v>
      </c>
      <c r="B4" s="18" t="s">
        <v>19</v>
      </c>
      <c r="C4" s="19">
        <v>43847</v>
      </c>
      <c r="D4" s="20">
        <v>4318</v>
      </c>
      <c r="E4" s="19">
        <v>43877</v>
      </c>
      <c r="F4" s="21" t="s">
        <v>34</v>
      </c>
    </row>
    <row r="5" spans="1:7" hidden="1" outlineLevel="2" x14ac:dyDescent="0.25">
      <c r="A5" s="22" t="s">
        <v>0</v>
      </c>
      <c r="B5" s="23" t="s">
        <v>16</v>
      </c>
      <c r="C5" s="24">
        <v>43844</v>
      </c>
      <c r="D5" s="25">
        <v>4080</v>
      </c>
      <c r="E5" s="24">
        <v>43874</v>
      </c>
      <c r="F5" s="26" t="s">
        <v>34</v>
      </c>
    </row>
    <row r="6" spans="1:7" hidden="1" outlineLevel="2" x14ac:dyDescent="0.25">
      <c r="A6" s="27" t="s">
        <v>0</v>
      </c>
      <c r="B6" s="28" t="s">
        <v>12</v>
      </c>
      <c r="C6" s="29">
        <v>43840</v>
      </c>
      <c r="D6" s="30">
        <v>3966</v>
      </c>
      <c r="E6" s="29">
        <v>43870</v>
      </c>
      <c r="F6" s="31" t="s">
        <v>32</v>
      </c>
    </row>
    <row r="7" spans="1:7" hidden="1" outlineLevel="2" x14ac:dyDescent="0.25">
      <c r="A7" s="22" t="s">
        <v>0</v>
      </c>
      <c r="B7" s="23" t="s">
        <v>17</v>
      </c>
      <c r="C7" s="24">
        <v>43845</v>
      </c>
      <c r="D7" s="25">
        <v>3956</v>
      </c>
      <c r="E7" s="24">
        <v>43875</v>
      </c>
      <c r="F7" s="26" t="s">
        <v>32</v>
      </c>
    </row>
    <row r="8" spans="1:7" outlineLevel="1" collapsed="1" x14ac:dyDescent="0.25">
      <c r="A8" s="39" t="s">
        <v>67</v>
      </c>
      <c r="B8" s="23"/>
      <c r="C8" s="24"/>
      <c r="D8" s="25">
        <f>SUBTOTAL(9,D4:D7)</f>
        <v>16320</v>
      </c>
      <c r="E8" s="24"/>
      <c r="F8" s="26"/>
    </row>
    <row r="9" spans="1:7" hidden="1" outlineLevel="2" x14ac:dyDescent="0.25">
      <c r="A9" s="27" t="s">
        <v>1</v>
      </c>
      <c r="B9" s="28" t="s">
        <v>27</v>
      </c>
      <c r="C9" s="29">
        <v>43886</v>
      </c>
      <c r="D9" s="30">
        <v>3938</v>
      </c>
      <c r="E9" s="29">
        <v>43885</v>
      </c>
      <c r="F9" s="31" t="s">
        <v>33</v>
      </c>
    </row>
    <row r="10" spans="1:7" hidden="1" outlineLevel="2" x14ac:dyDescent="0.25">
      <c r="A10" s="22" t="s">
        <v>1</v>
      </c>
      <c r="B10" s="23" t="s">
        <v>23</v>
      </c>
      <c r="C10" s="24">
        <v>43882</v>
      </c>
      <c r="D10" s="25">
        <v>3926</v>
      </c>
      <c r="E10" s="24">
        <v>43881</v>
      </c>
      <c r="F10" s="26" t="s">
        <v>32</v>
      </c>
    </row>
    <row r="11" spans="1:7" hidden="1" outlineLevel="2" x14ac:dyDescent="0.25">
      <c r="A11" s="27" t="s">
        <v>1</v>
      </c>
      <c r="B11" s="28" t="s">
        <v>31</v>
      </c>
      <c r="C11" s="29">
        <v>43890</v>
      </c>
      <c r="D11" s="30">
        <v>3704</v>
      </c>
      <c r="E11" s="29">
        <v>43889</v>
      </c>
      <c r="F11" s="31" t="s">
        <v>34</v>
      </c>
    </row>
    <row r="12" spans="1:7" outlineLevel="1" collapsed="1" x14ac:dyDescent="0.25">
      <c r="A12" s="40" t="s">
        <v>68</v>
      </c>
      <c r="B12" s="28"/>
      <c r="C12" s="29"/>
      <c r="D12" s="30">
        <f>SUBTOTAL(9,D9:D11)</f>
        <v>11568</v>
      </c>
      <c r="E12" s="29"/>
      <c r="F12" s="31"/>
    </row>
    <row r="13" spans="1:7" hidden="1" outlineLevel="2" x14ac:dyDescent="0.25">
      <c r="A13" s="22" t="s">
        <v>2</v>
      </c>
      <c r="B13" s="23" t="s">
        <v>24</v>
      </c>
      <c r="C13" s="24">
        <v>43912</v>
      </c>
      <c r="D13" s="25">
        <v>3531</v>
      </c>
      <c r="E13" s="24">
        <v>43882</v>
      </c>
      <c r="F13" s="26" t="s">
        <v>32</v>
      </c>
    </row>
    <row r="14" spans="1:7" hidden="1" outlineLevel="2" x14ac:dyDescent="0.25">
      <c r="A14" s="27" t="s">
        <v>2</v>
      </c>
      <c r="B14" s="28" t="s">
        <v>21</v>
      </c>
      <c r="C14" s="29">
        <v>43909</v>
      </c>
      <c r="D14" s="30">
        <v>3249</v>
      </c>
      <c r="E14" s="29">
        <v>43879</v>
      </c>
      <c r="F14" s="31" t="s">
        <v>34</v>
      </c>
    </row>
    <row r="15" spans="1:7" outlineLevel="1" collapsed="1" x14ac:dyDescent="0.25">
      <c r="A15" s="40" t="s">
        <v>69</v>
      </c>
      <c r="B15" s="28"/>
      <c r="C15" s="29"/>
      <c r="D15" s="30">
        <f>SUBTOTAL(9,D13:D14)</f>
        <v>6780</v>
      </c>
      <c r="E15" s="29"/>
      <c r="F15" s="31"/>
    </row>
    <row r="16" spans="1:7" hidden="1" outlineLevel="2" x14ac:dyDescent="0.25">
      <c r="A16" s="22" t="s">
        <v>3</v>
      </c>
      <c r="B16" s="23" t="s">
        <v>20</v>
      </c>
      <c r="C16" s="24">
        <v>43939</v>
      </c>
      <c r="D16" s="25">
        <v>3175</v>
      </c>
      <c r="E16" s="24">
        <v>43878</v>
      </c>
      <c r="F16" s="26" t="s">
        <v>33</v>
      </c>
    </row>
    <row r="17" spans="1:6" hidden="1" outlineLevel="2" x14ac:dyDescent="0.25">
      <c r="A17" s="27" t="s">
        <v>3</v>
      </c>
      <c r="B17" s="28" t="s">
        <v>30</v>
      </c>
      <c r="C17" s="29">
        <v>43949</v>
      </c>
      <c r="D17" s="30">
        <v>3026</v>
      </c>
      <c r="E17" s="29">
        <v>43888</v>
      </c>
      <c r="F17" s="31" t="s">
        <v>34</v>
      </c>
    </row>
    <row r="18" spans="1:6" hidden="1" outlineLevel="2" x14ac:dyDescent="0.25">
      <c r="A18" s="22" t="s">
        <v>3</v>
      </c>
      <c r="B18" s="23" t="s">
        <v>28</v>
      </c>
      <c r="C18" s="24">
        <v>43947</v>
      </c>
      <c r="D18" s="25">
        <v>2932</v>
      </c>
      <c r="E18" s="24">
        <v>43886</v>
      </c>
      <c r="F18" s="26" t="s">
        <v>33</v>
      </c>
    </row>
    <row r="19" spans="1:6" outlineLevel="1" collapsed="1" x14ac:dyDescent="0.25">
      <c r="A19" s="41" t="s">
        <v>70</v>
      </c>
      <c r="B19" s="23"/>
      <c r="C19" s="24"/>
      <c r="D19" s="25">
        <f>SUBTOTAL(9,D16:D18)</f>
        <v>9133</v>
      </c>
      <c r="E19" s="24"/>
      <c r="F19" s="26"/>
    </row>
    <row r="20" spans="1:6" hidden="1" outlineLevel="2" x14ac:dyDescent="0.25">
      <c r="A20" s="27" t="s">
        <v>4</v>
      </c>
      <c r="B20" s="28" t="s">
        <v>15</v>
      </c>
      <c r="C20" s="29">
        <v>43964</v>
      </c>
      <c r="D20" s="30">
        <v>2922</v>
      </c>
      <c r="E20" s="29">
        <v>43873</v>
      </c>
      <c r="F20" s="31" t="s">
        <v>33</v>
      </c>
    </row>
    <row r="21" spans="1:6" hidden="1" outlineLevel="2" x14ac:dyDescent="0.25">
      <c r="A21" s="22" t="s">
        <v>4</v>
      </c>
      <c r="B21" s="23" t="s">
        <v>25</v>
      </c>
      <c r="C21" s="24">
        <v>43974</v>
      </c>
      <c r="D21" s="25">
        <v>2553</v>
      </c>
      <c r="E21" s="24">
        <v>43883</v>
      </c>
      <c r="F21" s="26" t="s">
        <v>32</v>
      </c>
    </row>
    <row r="22" spans="1:6" hidden="1" outlineLevel="2" x14ac:dyDescent="0.25">
      <c r="A22" s="27" t="s">
        <v>4</v>
      </c>
      <c r="B22" s="28" t="s">
        <v>26</v>
      </c>
      <c r="C22" s="29">
        <v>43975</v>
      </c>
      <c r="D22" s="30">
        <v>2161</v>
      </c>
      <c r="E22" s="29">
        <v>43884</v>
      </c>
      <c r="F22" s="31" t="s">
        <v>34</v>
      </c>
    </row>
    <row r="23" spans="1:6" hidden="1" outlineLevel="2" x14ac:dyDescent="0.25">
      <c r="A23" s="22" t="s">
        <v>4</v>
      </c>
      <c r="B23" s="23" t="s">
        <v>14</v>
      </c>
      <c r="C23" s="24">
        <v>43963</v>
      </c>
      <c r="D23" s="25">
        <v>1928</v>
      </c>
      <c r="E23" s="24">
        <v>43872</v>
      </c>
      <c r="F23" s="26" t="s">
        <v>32</v>
      </c>
    </row>
    <row r="24" spans="1:6" outlineLevel="1" collapsed="1" x14ac:dyDescent="0.25">
      <c r="A24" s="41" t="s">
        <v>71</v>
      </c>
      <c r="B24" s="23"/>
      <c r="C24" s="24"/>
      <c r="D24" s="25">
        <f>SUBTOTAL(9,D20:D23)</f>
        <v>9564</v>
      </c>
      <c r="E24" s="24"/>
      <c r="F24" s="26"/>
    </row>
    <row r="25" spans="1:6" hidden="1" outlineLevel="2" x14ac:dyDescent="0.25">
      <c r="A25" s="27" t="s">
        <v>5</v>
      </c>
      <c r="B25" s="28" t="s">
        <v>22</v>
      </c>
      <c r="C25" s="29">
        <v>44002</v>
      </c>
      <c r="D25" s="30">
        <v>1900</v>
      </c>
      <c r="E25" s="29">
        <v>43880</v>
      </c>
      <c r="F25" s="31" t="s">
        <v>34</v>
      </c>
    </row>
    <row r="26" spans="1:6" hidden="1" outlineLevel="2" x14ac:dyDescent="0.25">
      <c r="A26" s="22" t="s">
        <v>5</v>
      </c>
      <c r="B26" s="23" t="s">
        <v>13</v>
      </c>
      <c r="C26" s="24">
        <v>43993</v>
      </c>
      <c r="D26" s="25">
        <v>1505</v>
      </c>
      <c r="E26" s="24">
        <v>43871</v>
      </c>
      <c r="F26" s="26" t="s">
        <v>32</v>
      </c>
    </row>
    <row r="27" spans="1:6" hidden="1" outlineLevel="2" x14ac:dyDescent="0.25">
      <c r="A27" s="27" t="s">
        <v>5</v>
      </c>
      <c r="B27" s="28" t="s">
        <v>29</v>
      </c>
      <c r="C27" s="29">
        <v>44009</v>
      </c>
      <c r="D27" s="30">
        <v>1131</v>
      </c>
      <c r="E27" s="29">
        <v>43887</v>
      </c>
      <c r="F27" s="31" t="s">
        <v>32</v>
      </c>
    </row>
    <row r="28" spans="1:6" outlineLevel="1" collapsed="1" x14ac:dyDescent="0.25">
      <c r="A28" s="40" t="s">
        <v>72</v>
      </c>
      <c r="B28" s="28"/>
      <c r="C28" s="29"/>
      <c r="D28" s="30">
        <f>SUBTOTAL(9,D25:D27)</f>
        <v>4536</v>
      </c>
      <c r="E28" s="29"/>
      <c r="F28" s="31"/>
    </row>
    <row r="29" spans="1:6" hidden="1" outlineLevel="2" x14ac:dyDescent="0.25">
      <c r="A29" s="22" t="s">
        <v>6</v>
      </c>
      <c r="B29" s="23" t="s">
        <v>38</v>
      </c>
      <c r="C29" s="24">
        <v>44026</v>
      </c>
      <c r="D29" s="25">
        <v>3028</v>
      </c>
      <c r="E29" s="24">
        <v>44056</v>
      </c>
      <c r="F29" s="26" t="s">
        <v>34</v>
      </c>
    </row>
    <row r="30" spans="1:6" hidden="1" outlineLevel="2" x14ac:dyDescent="0.25">
      <c r="A30" s="27" t="s">
        <v>6</v>
      </c>
      <c r="B30" s="28" t="s">
        <v>39</v>
      </c>
      <c r="C30" s="29">
        <v>44024</v>
      </c>
      <c r="D30" s="30">
        <v>2866</v>
      </c>
      <c r="E30" s="29">
        <v>44054</v>
      </c>
      <c r="F30" s="31" t="s">
        <v>34</v>
      </c>
    </row>
    <row r="31" spans="1:6" hidden="1" outlineLevel="2" x14ac:dyDescent="0.25">
      <c r="A31" s="22" t="s">
        <v>6</v>
      </c>
      <c r="B31" s="23" t="s">
        <v>37</v>
      </c>
      <c r="C31" s="24">
        <v>44020</v>
      </c>
      <c r="D31" s="25">
        <v>2410</v>
      </c>
      <c r="E31" s="24">
        <v>44050</v>
      </c>
      <c r="F31" s="26" t="s">
        <v>33</v>
      </c>
    </row>
    <row r="32" spans="1:6" hidden="1" outlineLevel="2" x14ac:dyDescent="0.25">
      <c r="A32" s="27" t="s">
        <v>6</v>
      </c>
      <c r="B32" s="28" t="s">
        <v>18</v>
      </c>
      <c r="C32" s="29">
        <v>44028</v>
      </c>
      <c r="D32" s="30">
        <v>1080</v>
      </c>
      <c r="E32" s="29">
        <v>43876</v>
      </c>
      <c r="F32" s="31" t="s">
        <v>32</v>
      </c>
    </row>
    <row r="33" spans="1:6" outlineLevel="1" collapsed="1" x14ac:dyDescent="0.25">
      <c r="A33" s="40" t="s">
        <v>73</v>
      </c>
      <c r="B33" s="28"/>
      <c r="C33" s="29"/>
      <c r="D33" s="30">
        <f>SUBTOTAL(9,D29:D32)</f>
        <v>9384</v>
      </c>
      <c r="E33" s="29"/>
      <c r="F33" s="31"/>
    </row>
    <row r="34" spans="1:6" hidden="1" outlineLevel="2" x14ac:dyDescent="0.25">
      <c r="A34" s="22" t="s">
        <v>7</v>
      </c>
      <c r="B34" s="23" t="s">
        <v>41</v>
      </c>
      <c r="C34" s="24">
        <v>44052</v>
      </c>
      <c r="D34" s="25">
        <v>3192</v>
      </c>
      <c r="E34" s="24">
        <v>44082</v>
      </c>
      <c r="F34" s="26" t="s">
        <v>32</v>
      </c>
    </row>
    <row r="35" spans="1:6" hidden="1" outlineLevel="2" x14ac:dyDescent="0.25">
      <c r="A35" s="27" t="s">
        <v>7</v>
      </c>
      <c r="B35" s="28" t="s">
        <v>40</v>
      </c>
      <c r="C35" s="29">
        <v>44045</v>
      </c>
      <c r="D35" s="30">
        <v>2415</v>
      </c>
      <c r="E35" s="29">
        <v>44075</v>
      </c>
      <c r="F35" s="31" t="s">
        <v>32</v>
      </c>
    </row>
    <row r="36" spans="1:6" outlineLevel="1" collapsed="1" x14ac:dyDescent="0.25">
      <c r="A36" s="40" t="s">
        <v>74</v>
      </c>
      <c r="B36" s="28"/>
      <c r="C36" s="29"/>
      <c r="D36" s="30">
        <f>SUBTOTAL(9,D34:D35)</f>
        <v>5607</v>
      </c>
      <c r="E36" s="29"/>
      <c r="F36" s="31"/>
    </row>
    <row r="37" spans="1:6" hidden="1" outlineLevel="2" x14ac:dyDescent="0.25">
      <c r="A37" s="22" t="s">
        <v>8</v>
      </c>
      <c r="B37" s="23" t="s">
        <v>44</v>
      </c>
      <c r="C37" s="24">
        <v>44086</v>
      </c>
      <c r="D37" s="25">
        <v>3035</v>
      </c>
      <c r="E37" s="24">
        <v>44116</v>
      </c>
      <c r="F37" s="26" t="s">
        <v>33</v>
      </c>
    </row>
    <row r="38" spans="1:6" hidden="1" outlineLevel="2" x14ac:dyDescent="0.25">
      <c r="A38" s="27" t="s">
        <v>8</v>
      </c>
      <c r="B38" s="28" t="s">
        <v>45</v>
      </c>
      <c r="C38" s="29">
        <v>44094</v>
      </c>
      <c r="D38" s="30">
        <v>2622</v>
      </c>
      <c r="E38" s="29">
        <v>44124</v>
      </c>
      <c r="F38" s="31" t="s">
        <v>33</v>
      </c>
    </row>
    <row r="39" spans="1:6" hidden="1" outlineLevel="2" x14ac:dyDescent="0.25">
      <c r="A39" s="22" t="s">
        <v>8</v>
      </c>
      <c r="B39" s="23" t="s">
        <v>43</v>
      </c>
      <c r="C39" s="24">
        <v>44084</v>
      </c>
      <c r="D39" s="25">
        <v>2223</v>
      </c>
      <c r="E39" s="24">
        <v>44114</v>
      </c>
      <c r="F39" s="26" t="s">
        <v>34</v>
      </c>
    </row>
    <row r="40" spans="1:6" hidden="1" outlineLevel="2" x14ac:dyDescent="0.25">
      <c r="A40" s="27" t="s">
        <v>8</v>
      </c>
      <c r="B40" s="28" t="s">
        <v>42</v>
      </c>
      <c r="C40" s="29">
        <v>44078</v>
      </c>
      <c r="D40" s="30">
        <v>2205</v>
      </c>
      <c r="E40" s="29">
        <v>44108</v>
      </c>
      <c r="F40" s="31" t="s">
        <v>32</v>
      </c>
    </row>
    <row r="41" spans="1:6" outlineLevel="1" collapsed="1" x14ac:dyDescent="0.25">
      <c r="A41" s="40" t="s">
        <v>75</v>
      </c>
      <c r="B41" s="28"/>
      <c r="C41" s="29"/>
      <c r="D41" s="30">
        <f>SUBTOTAL(9,D37:D40)</f>
        <v>10085</v>
      </c>
      <c r="E41" s="29"/>
      <c r="F41" s="31"/>
    </row>
    <row r="42" spans="1:6" hidden="1" outlineLevel="2" x14ac:dyDescent="0.25">
      <c r="A42" s="22" t="s">
        <v>9</v>
      </c>
      <c r="B42" s="23" t="s">
        <v>48</v>
      </c>
      <c r="C42" s="24">
        <v>44123</v>
      </c>
      <c r="D42" s="25">
        <v>3444</v>
      </c>
      <c r="E42" s="24">
        <v>44153</v>
      </c>
      <c r="F42" s="26" t="s">
        <v>34</v>
      </c>
    </row>
    <row r="43" spans="1:6" hidden="1" outlineLevel="2" x14ac:dyDescent="0.25">
      <c r="A43" s="27" t="s">
        <v>9</v>
      </c>
      <c r="B43" s="28" t="s">
        <v>46</v>
      </c>
      <c r="C43" s="29">
        <v>44108</v>
      </c>
      <c r="D43" s="30">
        <v>3424</v>
      </c>
      <c r="E43" s="29">
        <v>44138</v>
      </c>
      <c r="F43" s="31" t="s">
        <v>32</v>
      </c>
    </row>
    <row r="44" spans="1:6" hidden="1" outlineLevel="2" x14ac:dyDescent="0.25">
      <c r="A44" s="22" t="s">
        <v>9</v>
      </c>
      <c r="B44" s="23" t="s">
        <v>49</v>
      </c>
      <c r="C44" s="24">
        <v>44129</v>
      </c>
      <c r="D44" s="25">
        <v>2395</v>
      </c>
      <c r="E44" s="24">
        <v>44159</v>
      </c>
      <c r="F44" s="26" t="s">
        <v>33</v>
      </c>
    </row>
    <row r="45" spans="1:6" hidden="1" outlineLevel="2" x14ac:dyDescent="0.25">
      <c r="A45" s="27" t="s">
        <v>9</v>
      </c>
      <c r="B45" s="28" t="s">
        <v>47</v>
      </c>
      <c r="C45" s="29">
        <v>44122</v>
      </c>
      <c r="D45" s="30">
        <v>2353</v>
      </c>
      <c r="E45" s="29">
        <v>44152</v>
      </c>
      <c r="F45" s="31" t="s">
        <v>34</v>
      </c>
    </row>
    <row r="46" spans="1:6" outlineLevel="1" collapsed="1" x14ac:dyDescent="0.25">
      <c r="A46" s="40" t="s">
        <v>76</v>
      </c>
      <c r="B46" s="28"/>
      <c r="C46" s="29"/>
      <c r="D46" s="30">
        <f>SUBTOTAL(9,D42:D45)</f>
        <v>11616</v>
      </c>
      <c r="E46" s="29"/>
      <c r="F46" s="31"/>
    </row>
    <row r="47" spans="1:6" hidden="1" outlineLevel="2" x14ac:dyDescent="0.25">
      <c r="A47" s="22" t="s">
        <v>10</v>
      </c>
      <c r="B47" s="23" t="s">
        <v>51</v>
      </c>
      <c r="C47" s="24">
        <v>44145</v>
      </c>
      <c r="D47" s="25">
        <v>2949</v>
      </c>
      <c r="E47" s="24">
        <v>44175</v>
      </c>
      <c r="F47" s="26" t="s">
        <v>34</v>
      </c>
    </row>
    <row r="48" spans="1:6" hidden="1" outlineLevel="2" x14ac:dyDescent="0.25">
      <c r="A48" s="27" t="s">
        <v>10</v>
      </c>
      <c r="B48" s="28" t="s">
        <v>50</v>
      </c>
      <c r="C48" s="29">
        <v>44136</v>
      </c>
      <c r="D48" s="30">
        <v>2321</v>
      </c>
      <c r="E48" s="29">
        <v>44166</v>
      </c>
      <c r="F48" s="31" t="s">
        <v>34</v>
      </c>
    </row>
    <row r="49" spans="1:6" hidden="1" outlineLevel="2" x14ac:dyDescent="0.25">
      <c r="A49" s="22" t="s">
        <v>10</v>
      </c>
      <c r="B49" s="23" t="s">
        <v>52</v>
      </c>
      <c r="C49" s="24">
        <v>44164</v>
      </c>
      <c r="D49" s="25">
        <v>2080</v>
      </c>
      <c r="E49" s="24">
        <v>44194</v>
      </c>
      <c r="F49" s="26" t="s">
        <v>32</v>
      </c>
    </row>
    <row r="50" spans="1:6" outlineLevel="1" collapsed="1" x14ac:dyDescent="0.25">
      <c r="A50" s="41" t="s">
        <v>77</v>
      </c>
      <c r="B50" s="23"/>
      <c r="C50" s="24"/>
      <c r="D50" s="25">
        <f>SUBTOTAL(9,D47:D49)</f>
        <v>7350</v>
      </c>
      <c r="E50" s="24"/>
      <c r="F50" s="26"/>
    </row>
    <row r="51" spans="1:6" hidden="1" outlineLevel="2" x14ac:dyDescent="0.25">
      <c r="A51" s="27" t="s">
        <v>11</v>
      </c>
      <c r="B51" s="28" t="s">
        <v>55</v>
      </c>
      <c r="C51" s="29">
        <v>44171</v>
      </c>
      <c r="D51" s="30">
        <v>3082</v>
      </c>
      <c r="E51" s="29">
        <v>44201</v>
      </c>
      <c r="F51" s="31" t="s">
        <v>34</v>
      </c>
    </row>
    <row r="52" spans="1:6" hidden="1" outlineLevel="2" x14ac:dyDescent="0.25">
      <c r="A52" s="22" t="s">
        <v>11</v>
      </c>
      <c r="B52" s="23" t="s">
        <v>56</v>
      </c>
      <c r="C52" s="24">
        <v>44173</v>
      </c>
      <c r="D52" s="25">
        <v>2853</v>
      </c>
      <c r="E52" s="24">
        <v>44203</v>
      </c>
      <c r="F52" s="26" t="s">
        <v>33</v>
      </c>
    </row>
    <row r="53" spans="1:6" hidden="1" outlineLevel="2" x14ac:dyDescent="0.25">
      <c r="A53" s="27" t="s">
        <v>11</v>
      </c>
      <c r="B53" s="28" t="s">
        <v>54</v>
      </c>
      <c r="C53" s="29">
        <v>44168</v>
      </c>
      <c r="D53" s="30">
        <v>2647</v>
      </c>
      <c r="E53" s="29">
        <v>44198</v>
      </c>
      <c r="F53" s="31" t="s">
        <v>32</v>
      </c>
    </row>
    <row r="54" spans="1:6" ht="15.75" hidden="1" outlineLevel="2" thickBot="1" x14ac:dyDescent="0.3">
      <c r="A54" s="32" t="s">
        <v>11</v>
      </c>
      <c r="B54" s="33" t="s">
        <v>53</v>
      </c>
      <c r="C54" s="34">
        <v>44166</v>
      </c>
      <c r="D54" s="35">
        <v>2074</v>
      </c>
      <c r="E54" s="34">
        <v>44196</v>
      </c>
      <c r="F54" s="36" t="s">
        <v>32</v>
      </c>
    </row>
    <row r="55" spans="1:6" outlineLevel="1" collapsed="1" x14ac:dyDescent="0.25">
      <c r="A55" s="46" t="s">
        <v>78</v>
      </c>
      <c r="B55" s="42"/>
      <c r="C55" s="43"/>
      <c r="D55" s="44">
        <f>SUBTOTAL(9,D51:D54)</f>
        <v>10656</v>
      </c>
      <c r="E55" s="43"/>
      <c r="F55" s="45"/>
    </row>
    <row r="56" spans="1:6" x14ac:dyDescent="0.25">
      <c r="A56" s="46" t="s">
        <v>79</v>
      </c>
      <c r="B56" s="42"/>
      <c r="C56" s="43"/>
      <c r="D56" s="44">
        <f>SUBTOTAL(9,D4:D54)</f>
        <v>112599</v>
      </c>
      <c r="E56" s="43"/>
      <c r="F56" s="45"/>
    </row>
    <row r="57" spans="1:6" x14ac:dyDescent="0.25">
      <c r="D57" s="2"/>
      <c r="E57" s="3"/>
    </row>
    <row r="58" spans="1:6" x14ac:dyDescent="0.25">
      <c r="D58" s="2"/>
      <c r="E58" s="3"/>
    </row>
    <row r="59" spans="1:6" x14ac:dyDescent="0.25">
      <c r="D59" s="2"/>
      <c r="E59" s="3"/>
    </row>
    <row r="60" spans="1:6" x14ac:dyDescent="0.25">
      <c r="D60" s="2"/>
      <c r="E60" s="3"/>
    </row>
    <row r="61" spans="1:6" x14ac:dyDescent="0.25">
      <c r="D61" s="2"/>
      <c r="E61" s="3"/>
      <c r="F61" s="3"/>
    </row>
    <row r="62" spans="1:6" x14ac:dyDescent="0.25">
      <c r="D62" s="2"/>
      <c r="E62" s="3"/>
      <c r="F62" s="3"/>
    </row>
    <row r="63" spans="1:6" x14ac:dyDescent="0.25">
      <c r="D63" s="2"/>
      <c r="E63" s="3"/>
      <c r="F63" s="3"/>
    </row>
    <row r="64" spans="1:6" x14ac:dyDescent="0.25">
      <c r="D64" s="2"/>
      <c r="E64" s="3"/>
      <c r="F64" s="3"/>
    </row>
    <row r="65" spans="4:6" x14ac:dyDescent="0.25">
      <c r="D65" s="2"/>
      <c r="E65" s="3"/>
      <c r="F65" s="3"/>
    </row>
    <row r="66" spans="4:6" x14ac:dyDescent="0.25">
      <c r="D66" s="2"/>
      <c r="E66" s="3"/>
      <c r="F66" s="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242A0E-B00F-4A1A-81B5-9377E4272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4be8c-5aca-45ec-8e17-deab1f90d7c8"/>
    <ds:schemaRef ds:uri="92b31412-8c8f-44f1-a883-141cef3f34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A1FF66-A08F-45CD-9291-DAE9224519B0}">
  <ds:schemaRefs>
    <ds:schemaRef ds:uri="http://schemas.microsoft.com/office/2006/metadata/properties"/>
    <ds:schemaRef ds:uri="http://schemas.microsoft.com/office/infopath/2007/PartnerControls"/>
    <ds:schemaRef ds:uri="92b31412-8c8f-44f1-a883-141cef3f34cc"/>
    <ds:schemaRef ds:uri="92e4be8c-5aca-45ec-8e17-deab1f90d7c8"/>
  </ds:schemaRefs>
</ds:datastoreItem>
</file>

<file path=customXml/itemProps3.xml><?xml version="1.0" encoding="utf-8"?>
<ds:datastoreItem xmlns:ds="http://schemas.openxmlformats.org/officeDocument/2006/customXml" ds:itemID="{95BE7F35-507E-4BC6-85CD-2C931C2CF2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EXERCISE 07</vt:lpstr>
      <vt:lpstr>Customer_Invoices</vt:lpstr>
      <vt:lpstr>Customer_Invoices_Subtotal</vt:lpstr>
      <vt:lpstr>Customer_Invoices!Customer_Name</vt:lpstr>
      <vt:lpstr>Customer_Invoices_Subtotal!Customer_Name</vt:lpstr>
      <vt:lpstr>Customer_Invoices!Price_Per_Item</vt:lpstr>
      <vt:lpstr>Customer_Invoices_Subtotal!Price_Per_Item</vt:lpstr>
      <vt:lpstr>Customer_Invoices!Quantity</vt:lpstr>
      <vt:lpstr>Customer_Invoices_Subtotal!Quantity</vt:lpstr>
      <vt:lpstr>Customer_Invoices!Sales_Tax</vt:lpstr>
      <vt:lpstr>Customer_Invoices_Subtotal!Sales_Tax</vt:lpstr>
      <vt:lpstr>Customer_Invoices!Total</vt:lpstr>
      <vt:lpstr>Customer_Invoices_Subtotal!Total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Mary Robinson</cp:lastModifiedBy>
  <dcterms:created xsi:type="dcterms:W3CDTF">2021-01-16T16:13:56Z</dcterms:created>
  <dcterms:modified xsi:type="dcterms:W3CDTF">2025-08-19T21:40:37Z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